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AC6331D2-8101-4146-A351-AEA83EE16C6E}" xr6:coauthVersionLast="47" xr6:coauthVersionMax="47" xr10:uidLastSave="{00000000-0000-0000-0000-000000000000}"/>
  <bookViews>
    <workbookView xWindow="-120" yWindow="-120" windowWidth="29040" windowHeight="15720" xr2:uid="{41AF8483-1F8A-4072-AC80-BD5E777CB06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'P1'!$A$1:$M$184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<sst xmlns="http://schemas.openxmlformats.org/spreadsheetml/2006/main" count="4032" uniqueCount="1218">
  <si>
    <t>Power Grid Bangladesh PLC</t>
  </si>
  <si>
    <t>National Load Dispatch Center (NLDC)</t>
  </si>
  <si>
    <t xml:space="preserve">  Hourly Demand, Generation &amp; Load-Shed Report</t>
  </si>
  <si>
    <t>Date :</t>
  </si>
  <si>
    <t>28-09-2026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</si>
  <si>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</si>
  <si>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</si>
  <si>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</si>
  <si>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</si>
  <si>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</si>
  <si>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</si>
  <si>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</si>
  <si>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</si>
  <si>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</si>
  <si>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</si>
  <si>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</si>
  <si>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</si>
  <si>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</si>
  <si>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</si>
  <si>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</si>
  <si>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</si>
  <si>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</si>
  <si>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</si>
  <si>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</si>
  <si>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</si>
  <si>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</si>
  <si>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</si>
  <si>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</si>
  <si>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</si>
  <si>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</si>
  <si>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</si>
  <si>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</si>
  <si>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</si>
  <si>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</si>
  <si>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</si>
  <si>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</si>
  <si>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</si>
  <si>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</si>
  <si>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</si>
  <si>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</si>
  <si>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</si>
  <si>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</si>
  <si>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</si>
  <si>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</si>
  <si>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</si>
  <si>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</si>
  <si>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</si>
  <si>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</si>
  <si>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</si>
  <si>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</si>
  <si>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</si>
  <si>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</si>
  <si>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</si>
  <si>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</si>
  <si>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</si>
  <si>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</si>
  <si>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</si>
  <si>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</si>
  <si>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</si>
  <si>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</si>
  <si>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</si>
  <si>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</si>
  <si>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</si>
  <si>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</si>
  <si>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</si>
  <si>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</si>
  <si>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</si>
  <si>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</si>
  <si>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</si>
  <si>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</si>
  <si>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</si>
  <si>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</si>
  <si>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</si>
  <si>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</si>
  <si>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</si>
  <si>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</si>
  <si>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</si>
  <si>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</si>
  <si>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</si>
  <si>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</si>
  <si>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</si>
  <si>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</si>
  <si>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</si>
  <si>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</si>
  <si>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</si>
  <si>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</si>
  <si>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</si>
  <si>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</si>
  <si>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</si>
  <si>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</si>
  <si>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</si>
  <si>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</si>
  <si>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</si>
  <si>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</si>
  <si>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</si>
  <si>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</si>
  <si>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</si>
  <si>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</si>
  <si>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</si>
  <si>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</si>
  <si>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</si>
  <si>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</si>
  <si>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</si>
  <si>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</si>
  <si>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</si>
  <si>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</si>
  <si>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</si>
  <si>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</si>
  <si>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</si>
  <si>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</si>
  <si>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</si>
  <si>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</si>
  <si>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</si>
  <si>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</si>
  <si>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</si>
  <si>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</si>
  <si>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</si>
  <si>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</si>
  <si>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</si>
  <si>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</si>
  <si>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</si>
  <si>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</si>
  <si>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</si>
  <si>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</si>
  <si>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</si>
  <si>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</si>
  <si>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</si>
  <si>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</si>
  <si>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</si>
  <si>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</si>
  <si>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</si>
  <si>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</si>
  <si>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</si>
  <si>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</si>
  <si>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</si>
  <si>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</si>
  <si>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</si>
  <si>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</si>
  <si>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</si>
  <si>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</si>
  <si>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</si>
  <si>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</si>
  <si>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</si>
  <si>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</si>
  <si>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</si>
  <si>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</si>
  <si>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</si>
  <si>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</si>
  <si>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</si>
  <si>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</si>
  <si>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314,39,72,461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</si>
  <si>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</si>
  <si>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</si>
  <si>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</si>
  <si>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</si>
  <si>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</si>
  <si>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</si>
  <si>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799.00 MW at 21:00 hrs.</t>
  </si>
  <si>
    <t>Energy Flow from West to East:</t>
  </si>
  <si>
    <t xml:space="preserve">Import through Adani C/B Interconnector:   </t>
  </si>
  <si>
    <t>817.73 MW at 21:00 hrs.</t>
  </si>
  <si>
    <t>Power Flow during Peak Demand (W-E):</t>
  </si>
  <si>
    <t>MW:</t>
  </si>
  <si>
    <t xml:space="preserve">Import through Cumilla C/B Interconnector:   </t>
  </si>
  <si>
    <t>76.00 MW at 21:00 hrs.</t>
  </si>
  <si>
    <t>Maximum Power Flow (W-E):</t>
  </si>
  <si>
    <t xml:space="preserve">Total Import through C/B Interconnector:   </t>
  </si>
  <si>
    <t>1692.73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</si>
  <si>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</si>
  <si>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</si>
  <si>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</si>
  <si>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</si>
  <si>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</si>
  <si>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</si>
  <si>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</si>
  <si>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</si>
  <si>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</si>
  <si>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</si>
  <si>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</si>
  <si>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</si>
  <si>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</si>
  <si>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</si>
  <si>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</si>
  <si>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</si>
  <si>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</si>
  <si>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</si>
  <si>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</si>
  <si>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</si>
  <si>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</si>
  <si>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</si>
  <si>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</si>
  <si>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</si>
  <si>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</si>
  <si>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</si>
  <si>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</si>
  <si>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</si>
  <si>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08:15</t>
  </si>
  <si>
    <t xml:space="preserve">Sonargaon 132/33kV S/S Bashundhara Line Tripped showing Trip circuit supervision relay-04 </t>
  </si>
  <si>
    <t xml:space="preserve">4.0MW load </t>
  </si>
  <si>
    <t xml:space="preserve">relays. </t>
  </si>
  <si>
    <t xml:space="preserve">interrup. </t>
  </si>
  <si>
    <t>08:34</t>
  </si>
  <si>
    <t xml:space="preserve">Shahjibazar 132/33kV S/S TR-06 LT Tripped showing Over Current Relay relays Due to Over </t>
  </si>
  <si>
    <t xml:space="preserve"> </t>
  </si>
  <si>
    <t xml:space="preserve">Current Earth fault </t>
  </si>
  <si>
    <t>16:20</t>
  </si>
  <si>
    <t xml:space="preserve">Shahjibazar 132/33kV S/S TR-06 HT Tripped showing Non relays Due to Over Current Earth </t>
  </si>
  <si>
    <t xml:space="preserve">fault </t>
  </si>
  <si>
    <t>09:02</t>
  </si>
  <si>
    <t xml:space="preserve">Shahjibazar 132/33kV S/S TR-06 LT Scheduled S/D Due to Tr-06 33KV side emergency </t>
  </si>
  <si>
    <t xml:space="preserve">Maintenance Work. </t>
  </si>
  <si>
    <t xml:space="preserve">Shahjibazar 132/33kV S/S TR-06 HT Scheduled S/D Due to Tr-06 33KV side emergency </t>
  </si>
  <si>
    <t>09:44</t>
  </si>
  <si>
    <t xml:space="preserve">Feni 230/132kV S/S ATR-3 HT is restored. </t>
  </si>
  <si>
    <t>09:45</t>
  </si>
  <si>
    <t xml:space="preserve">Feni 230/132kV S/S ATR-3 LT is restored. </t>
  </si>
  <si>
    <t>10:15</t>
  </si>
  <si>
    <t>18:06</t>
  </si>
  <si>
    <t xml:space="preserve">Korerhat 400/230/132kV S/S ATR-3(7103T) HT Project Work S/D Due to CAF Work </t>
  </si>
  <si>
    <t>18:10</t>
  </si>
  <si>
    <t xml:space="preserve">Korerhat 400/230/132kV S/S ATR-3(7103T) LT Project Work S/D Due to CAF work </t>
  </si>
  <si>
    <t>10:50</t>
  </si>
  <si>
    <t xml:space="preserve">Hasnabad 132/33kV S/S 33kv Reserve Bus Scheduled S/D Due to red hot maintenance by pbs </t>
  </si>
  <si>
    <t>11:05</t>
  </si>
  <si>
    <t xml:space="preserve">Meghnaghat CCPP(Summit) Synchronized with remarks:- ST </t>
  </si>
  <si>
    <t>11:23</t>
  </si>
  <si>
    <t>12:25</t>
  </si>
  <si>
    <t xml:space="preserve">Patiya 132/33kV S/S TRAFO-01 HT Project Work S/D Due to Aux Tr-1 voltage imbalance. </t>
  </si>
  <si>
    <t xml:space="preserve">9.0MW load </t>
  </si>
  <si>
    <t>12:26</t>
  </si>
  <si>
    <t xml:space="preserve">Patiya 132/33kV S/S TRAFO-01 LT Project Work S/D Due to Aux Tr-1 voltage imbalance </t>
  </si>
  <si>
    <t xml:space="preserve">Day Peak Generation: 15104 MW </t>
  </si>
  <si>
    <t>12:04</t>
  </si>
  <si>
    <t xml:space="preserve">Hasnabad 132/33kV S/S 132/33kV 404 T-1 LT Scheduled S/D Due to Red hot maintenance. </t>
  </si>
  <si>
    <t xml:space="preserve">Hasnabad 132/33kV S/S 132/33kV 404 T-1 HT Scheduled S/D Due to Red hot maintenance. </t>
  </si>
  <si>
    <t>12:24</t>
  </si>
  <si>
    <t>18:46</t>
  </si>
  <si>
    <t xml:space="preserve">Niamatpur 132/33kV S/S Transformer-2 (417T) LT Scheduled S/D Due to 33kv &amp;132kv Relay </t>
  </si>
  <si>
    <t xml:space="preserve">Testing. </t>
  </si>
  <si>
    <t xml:space="preserve">Niamatpur 132/33kV S/S Transformer-2 (417T) HT Scheduled S/D Due to 33kv &amp;132kv Relay </t>
  </si>
  <si>
    <t>12:41</t>
  </si>
  <si>
    <t>14:06</t>
  </si>
  <si>
    <t xml:space="preserve">Keranigonj 230/132/33kV S/S TR-1 LT Tripped showing 86.1 trip relay relays Due to 33 kv </t>
  </si>
  <si>
    <t xml:space="preserve">45.0MW load </t>
  </si>
  <si>
    <t xml:space="preserve">PBS feeder faulty. </t>
  </si>
  <si>
    <t>14:04</t>
  </si>
  <si>
    <t xml:space="preserve">Keranigonj 230/132/33kV S/S TR-1 HT Tripped showing 86.1 Trip Relay relays Due to Feeder </t>
  </si>
  <si>
    <t xml:space="preserve">faulty of PBS (Hazratpur and Ati Bazar) </t>
  </si>
  <si>
    <t>13:01</t>
  </si>
  <si>
    <t>17:47</t>
  </si>
  <si>
    <t xml:space="preserve">Korerhat 400/230/132kV S/S 400kV BUS-2 Project Work S/D Due to DFDR WORK </t>
  </si>
  <si>
    <t>14:21</t>
  </si>
  <si>
    <t>16:56</t>
  </si>
  <si>
    <t xml:space="preserve">Aggreko-keraniganj 132kV Ckt-1 Scheduled S/D from Keranigonj 230/132/33kV end Due to SPMD </t>
  </si>
  <si>
    <t xml:space="preserve">(Bus Bar Protection) Work at Keraniganj End </t>
  </si>
  <si>
    <t>14:31</t>
  </si>
  <si>
    <t>18:57</t>
  </si>
  <si>
    <t xml:space="preserve">Maniknagar 132/33kV S/S Transformer GT-1 HT Tripped showing RESCMMXU2 HIGH - WARM False </t>
  </si>
  <si>
    <t xml:space="preserve">relays Due to trip </t>
  </si>
  <si>
    <t>16:26</t>
  </si>
  <si>
    <t>17:09</t>
  </si>
  <si>
    <t xml:space="preserve">Keranigonj 230/132/33kV S/S 132 kV Hasnabad Ckt. 1 Scheduled S/D Due to Work of DS finger </t>
  </si>
  <si>
    <t xml:space="preserve">at Hasnabad End </t>
  </si>
  <si>
    <t>17:54</t>
  </si>
  <si>
    <t xml:space="preserve">Chandraghona-Madunaghat 132 kV Ckt-2 is restored. </t>
  </si>
  <si>
    <t>17:56</t>
  </si>
  <si>
    <t xml:space="preserve">Chandraghona-Madunaghat 132 kV Ckt-1 is restored. </t>
  </si>
  <si>
    <t>18:41</t>
  </si>
  <si>
    <t xml:space="preserve">Sylhet 225 MW CCPP GT Synchronized with remarks:- None </t>
  </si>
  <si>
    <t xml:space="preserve">Sylhet 225 MW CCPP Synchronized with remarks:- GT </t>
  </si>
  <si>
    <t>19:59</t>
  </si>
  <si>
    <t>21:33</t>
  </si>
  <si>
    <t xml:space="preserve">Barishal-Bhola 230 kV Ckt-1 Forced S/D from Barishal 230/132kV end Due to Bhola 230kv ckt </t>
  </si>
  <si>
    <t xml:space="preserve">-1 Line DS B phase  nut bolt titining due to red hot. </t>
  </si>
  <si>
    <t xml:space="preserve">Evening peak generation is 16565 MW. </t>
  </si>
  <si>
    <t>01:41</t>
  </si>
  <si>
    <t xml:space="preserve">Meghnaghat CCPP(Summit)-2 GT Synchronized with remarks:- GT Sync </t>
  </si>
  <si>
    <t xml:space="preserve">Meghnaghat CCPP(Summit)-2 Synchronized with remarks:- GT </t>
  </si>
  <si>
    <t>04:59</t>
  </si>
  <si>
    <t xml:space="preserve">Meghnaghat CCPP(Summit)-2 ST Synchronized with remarks:- ST Sync </t>
  </si>
  <si>
    <t xml:space="preserve">Meghnaghat CCPP(Summit)-2 Synchronized with remarks:- ST </t>
  </si>
  <si>
    <t>05:38</t>
  </si>
  <si>
    <t xml:space="preserve">Meghnaghat CCPP(Summit) GT-1 Shutdown with remarks:- GT-1 Shutdown given at 5:38 hours as </t>
  </si>
  <si>
    <t xml:space="preserve">per NLDC demand </t>
  </si>
  <si>
    <t xml:space="preserve">Meghnaghat CCPP(Summit) GT-1 Ready with remarks:- None </t>
  </si>
  <si>
    <t>06:18</t>
  </si>
  <si>
    <t xml:space="preserve">Aminbazar-Gopalganj ckt-1 Scheduled S/D from Gopalganj 400/230/132kV end Due to Red Hot </t>
  </si>
  <si>
    <t xml:space="preserve">point maintenance </t>
  </si>
  <si>
    <t>07:15</t>
  </si>
  <si>
    <t xml:space="preserve">Pabna 132/33kV S/S T-2 HT Scheduled S/D </t>
  </si>
  <si>
    <t xml:space="preserve">Pabna 132/33kV S/S T-2 LT Scheduled S/D </t>
  </si>
  <si>
    <t xml:space="preserve">10.0MW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</si>
  <si>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</si>
  <si>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</si>
  <si>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</si>
  <si>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</si>
  <si>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</si>
  <si>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</si>
  <si>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</si>
  <si>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</si>
  <si>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</si>
  <si>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</si>
  <si>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</si>
  <si>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</si>
  <si>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</si>
  <si>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</si>
  <si>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</si>
  <si>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</si>
  <si>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</si>
  <si>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</si>
  <si>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</si>
  <si>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</si>
  <si>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</si>
  <si>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</si>
  <si>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</si>
  <si>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</si>
  <si>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</si>
  <si>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</si>
  <si>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</si>
  <si>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</si>
  <si>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</si>
  <si>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</si>
  <si>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</si>
  <si>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</si>
  <si>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</si>
  <si>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</si>
  <si>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</si>
  <si>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</si>
  <si>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</si>
  <si>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</si>
  <si>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</si>
  <si>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</si>
  <si>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</si>
  <si>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</si>
  <si>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</si>
  <si>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</si>
  <si>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</si>
  <si>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</si>
  <si>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</si>
  <si>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</si>
  <si>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Gas shortage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</si>
  <si>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</si>
  <si>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</si>
  <si>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</si>
  <si>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</si>
  <si>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</si>
  <si>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</si>
  <si>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</si>
  <si>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</si>
  <si>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</si>
  <si>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</si>
  <si>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</si>
  <si>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</si>
  <si>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</si>
  <si>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</si>
  <si>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</si>
  <si>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</si>
  <si>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</si>
  <si>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</si>
  <si>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</si>
  <si>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</si>
  <si>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</si>
  <si>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</si>
  <si>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</si>
  <si>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</si>
  <si>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</si>
  <si>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</si>
  <si>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</si>
  <si>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</si>
  <si>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</si>
  <si>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</si>
  <si>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</si>
  <si>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</si>
  <si>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</si>
  <si>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</si>
  <si>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</si>
  <si>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</si>
  <si>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</si>
  <si>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</si>
  <si>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</si>
  <si>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</si>
  <si>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</si>
  <si>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</si>
  <si>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</si>
  <si>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</si>
  <si>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</si>
  <si>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</si>
  <si>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</si>
  <si>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</si>
  <si>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</si>
  <si>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</si>
  <si>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</si>
  <si>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</si>
  <si>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</si>
  <si>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</si>
  <si>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</si>
  <si>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</si>
  <si>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</si>
  <si>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</si>
  <si>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</si>
  <si>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</si>
  <si>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</si>
  <si>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</si>
  <si>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</si>
  <si>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</si>
  <si>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</si>
  <si>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</si>
  <si>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</si>
  <si>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</si>
  <si>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</si>
  <si>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</si>
  <si>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</si>
  <si>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</si>
  <si>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</si>
  <si>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</si>
  <si>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</si>
  <si>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</si>
  <si>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</si>
  <si>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</si>
  <si>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</si>
  <si>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</si>
  <si>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</si>
  <si>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</si>
  <si>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</si>
  <si>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</si>
  <si>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</si>
  <si>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</si>
  <si>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</si>
  <si>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</si>
  <si>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</si>
  <si>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</si>
  <si>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</si>
  <si>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</si>
  <si>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</si>
  <si>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</si>
  <si>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</si>
  <si>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</si>
  <si>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</si>
  <si>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</si>
  <si>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</si>
  <si>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</si>
  <si>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</si>
  <si>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</si>
  <si>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</si>
  <si>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</si>
  <si>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</si>
  <si>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</si>
  <si>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</si>
  <si>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</si>
  <si>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</si>
  <si>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</si>
  <si>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</si>
  <si>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</si>
  <si>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</si>
  <si>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</si>
  <si>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</si>
  <si>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</si>
  <si>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</si>
  <si>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</si>
  <si>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</si>
  <si>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</si>
  <si>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</si>
  <si>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</si>
  <si>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</si>
  <si>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</si>
  <si>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</si>
  <si>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</si>
  <si>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</si>
  <si>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</si>
  <si>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</si>
  <si>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</si>
  <si>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</si>
  <si>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</si>
  <si>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</si>
  <si>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</si>
  <si>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</si>
  <si>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</si>
  <si>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</si>
  <si>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</si>
  <si>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</si>
  <si>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</si>
  <si>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</si>
  <si>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</si>
  <si>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</si>
  <si>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</si>
  <si>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</si>
  <si>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</si>
  <si>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</si>
  <si>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</si>
  <si>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</si>
  <si>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</si>
  <si>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</si>
  <si>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</si>
  <si>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</si>
  <si>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</si>
  <si>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</si>
  <si>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</si>
  <si>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</si>
  <si>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</si>
  <si>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</si>
  <si>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plant availability zero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</si>
  <si>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</si>
  <si>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</si>
  <si>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</si>
  <si>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</si>
  <si>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</si>
  <si>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</si>
  <si>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</si>
  <si>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</si>
  <si>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</si>
  <si>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</si>
  <si>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</si>
  <si>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</si>
  <si>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</si>
  <si>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</si>
  <si>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</si>
  <si>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</si>
  <si>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</si>
  <si>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</si>
  <si>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</si>
  <si>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</si>
  <si>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</si>
  <si>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</si>
  <si>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</si>
  <si>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</si>
  <si>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</si>
  <si>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</si>
  <si>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</si>
  <si>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</si>
  <si>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</si>
  <si>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</si>
  <si>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</si>
  <si>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</si>
  <si>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</si>
  <si>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</si>
  <si>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</si>
  <si>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</si>
  <si>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</si>
  <si>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</si>
  <si>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</si>
  <si>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</si>
  <si>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</si>
  <si>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</si>
  <si>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</si>
  <si>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</si>
  <si>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</si>
  <si>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</si>
  <si>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</si>
  <si>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</si>
  <si>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</si>
  <si>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</si>
  <si>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</si>
  <si>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</si>
  <si>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</si>
  <si>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</si>
  <si>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</si>
  <si>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</si>
  <si>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</si>
  <si>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</si>
  <si>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</si>
  <si>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</si>
  <si>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</si>
  <si>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</si>
  <si>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</si>
  <si>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</si>
  <si>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</si>
  <si>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</si>
  <si>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</si>
  <si>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</si>
  <si>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</si>
  <si>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</si>
  <si>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</si>
  <si>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</si>
  <si>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</si>
  <si>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</si>
  <si>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</si>
  <si>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</si>
  <si>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</si>
  <si>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</si>
  <si>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</si>
  <si>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</si>
  <si>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</si>
  <si>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</si>
  <si>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</si>
  <si>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</si>
  <si>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</si>
  <si>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</si>
  <si>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</si>
  <si>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</si>
  <si>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</si>
  <si>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</si>
  <si>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</si>
  <si>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</si>
  <si>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</si>
  <si>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</si>
  <si>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</si>
  <si>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</si>
  <si>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</si>
  <si>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</si>
  <si>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</si>
  <si>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</si>
  <si>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</si>
  <si>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</si>
  <si>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</si>
  <si>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</si>
  <si>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</si>
  <si>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</si>
  <si>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</si>
  <si>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</si>
  <si>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</si>
  <si>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</si>
  <si>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</si>
  <si>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</si>
  <si>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</si>
  <si>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</si>
  <si>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</si>
  <si>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</si>
  <si>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</si>
  <si>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</si>
  <si>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</si>
  <si>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</si>
  <si>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</si>
  <si>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</si>
  <si>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</si>
  <si>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</si>
  <si>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</si>
  <si>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</si>
  <si>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</si>
  <si>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</si>
  <si>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</si>
  <si>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</si>
  <si>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</si>
  <si>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</si>
  <si>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</si>
  <si>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</si>
  <si>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</si>
  <si>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</si>
  <si>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</si>
  <si>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</si>
  <si>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</si>
  <si>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</si>
  <si>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</si>
  <si>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</si>
  <si>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</si>
  <si>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</si>
  <si>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</si>
  <si>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</si>
  <si>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</si>
  <si>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</si>
  <si>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</si>
  <si>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</si>
  <si>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</si>
  <si>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</si>
  <si>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</si>
  <si>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</si>
  <si>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</si>
  <si>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</si>
  <si>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</si>
  <si>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</si>
  <si>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</si>
  <si>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</si>
  <si>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</si>
  <si>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</si>
  <si>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</si>
  <si>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</si>
  <si>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</si>
  <si>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</si>
  <si>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</si>
  <si>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</si>
  <si>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</si>
  <si>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</si>
  <si>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</si>
  <si>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</si>
  <si>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</si>
  <si>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</si>
  <si>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</si>
  <si>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</si>
  <si>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</si>
  <si>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</si>
  <si>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</si>
  <si>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</si>
  <si>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</si>
  <si>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</si>
  <si>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</si>
  <si>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</si>
  <si>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</si>
  <si>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</si>
  <si>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</si>
  <si>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</si>
  <si>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</si>
  <si>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</si>
  <si>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</si>
  <si>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</si>
  <si>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</si>
  <si>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</si>
  <si>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</si>
  <si>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</si>
  <si>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</si>
  <si>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</si>
  <si>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</si>
  <si>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</si>
  <si>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</si>
  <si>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</si>
  <si>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</si>
  <si>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</si>
  <si>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</si>
  <si>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</si>
  <si>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</si>
  <si>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</si>
  <si>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</si>
  <si>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</si>
  <si>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</si>
  <si>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</si>
  <si>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</si>
  <si>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</si>
  <si>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</si>
  <si>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</si>
  <si>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</si>
  <si>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</si>
  <si>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</si>
  <si>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</si>
  <si>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</si>
  <si>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</si>
  <si>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</si>
  <si>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</si>
  <si>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</si>
  <si>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</si>
  <si>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</si>
  <si>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</si>
  <si>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</si>
  <si>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</si>
  <si>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</si>
  <si>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</si>
  <si>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</si>
  <si>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</si>
  <si>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</si>
  <si>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</si>
  <si>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</si>
  <si>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</si>
  <si>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</si>
  <si>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</si>
  <si>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</si>
  <si>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</si>
  <si>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</si>
  <si>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</si>
  <si>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</si>
  <si>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</si>
  <si>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</si>
  <si>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</si>
  <si>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</si>
  <si>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</si>
  <si>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</si>
  <si>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</si>
  <si>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</si>
  <si>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</si>
  <si>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</si>
  <si>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</si>
  <si>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</si>
  <si>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</si>
  <si>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</si>
  <si>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</si>
  <si>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and AGC</t>
  </si>
  <si>
    <t>Gas/HSD</t>
  </si>
  <si>
    <t>HFO/Gas</t>
  </si>
  <si>
    <t>ST Under Maintenance</t>
  </si>
  <si>
    <t>machine problem</t>
  </si>
  <si>
    <t>Under Maintenance</t>
  </si>
  <si>
    <t>FGMO not available</t>
  </si>
  <si>
    <t>HSD/Gas</t>
  </si>
  <si>
    <t>Coal shortage</t>
  </si>
  <si>
    <t>Partial Shutdown due to maintenance</t>
  </si>
  <si>
    <t>AGC+FGMO</t>
  </si>
  <si>
    <t>System Total</t>
  </si>
  <si>
    <t>Forecast Scenario (29-09-2026)</t>
  </si>
  <si>
    <t>Probable Maximum Temperature:</t>
  </si>
  <si>
    <t>36°C</t>
  </si>
  <si>
    <t>Probable Maximum Demand at Day Peak:</t>
  </si>
  <si>
    <t>16690.00 MW</t>
  </si>
  <si>
    <t>Total Load Shed forecast (in MW) at evening peak hr. (Sub-station End):</t>
  </si>
  <si>
    <t>Probable Maximum Demand at Evening Peak:</t>
  </si>
  <si>
    <t>17920.00 MW</t>
  </si>
  <si>
    <t>Area Wise Load Shed forecast (in MW) at evening peak hr. (Sub-station End):</t>
  </si>
  <si>
    <t>Probable Maximum Generation at Evening Peak:</t>
  </si>
  <si>
    <t>16870.00 MW</t>
  </si>
  <si>
    <t>Chittagong</t>
  </si>
  <si>
    <t>Probable Total Energy Generation:</t>
  </si>
  <si>
    <t>366.95 MKWHr.</t>
  </si>
  <si>
    <t>*** This report is generated digitally from Operation Information System (OIS) at 10:13 hrs on 29-09-2026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</si>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</sst>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60" fillId="0" borderId="0" xfId="0" applyFont="1"/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8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8" fillId="0" borderId="39" xfId="0" applyFont="1" applyBorder="1" applyAlignment="1">
      <alignment horizontal="center" vertical="center"/>
    </xf>
    <xf numFmtId="1" fontId="5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57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59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7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2D4251F7-C743-4A64-9F17-0D7848198B87}"/>
    <cellStyle name="float_format_2" xfId="6" xr:uid="{CDC65BC9-5860-49CC-83AF-5B2764F08DEE}"/>
    <cellStyle name="Normal" xfId="0" builtinId="0"/>
    <cellStyle name="Normal 2" xfId="4" xr:uid="{4DC5BFD0-1F73-41A5-BF82-BAE5616B3B34}"/>
    <cellStyle name="Normal 3" xfId="7" xr:uid="{BE139CEF-0B84-4CC4-A289-2D14B1A593AD}"/>
    <cellStyle name="Normal 4" xfId="9" xr:uid="{6D9A2CF6-B2B7-4DC0-90F8-C32DE9A4AF13}"/>
    <cellStyle name="Normal 7" xfId="8" xr:uid="{BD621066-8CA8-42B5-9DFA-47132935BB02}"/>
    <cellStyle name="Normal_8am report" xfId="1" xr:uid="{8FD7E3BA-F6B9-4F0F-AF81-D21EA8110C0A}"/>
    <cellStyle name="Normal_8am report 2" xfId="3" xr:uid="{0728AB13-5194-44CD-B31C-290377DABB6E}"/>
    <cellStyle name="Normal_REPORT" xfId="2" xr:uid="{CB37975C-8D0F-405A-8957-5D720B15A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7-4830-9767-8DD242B322D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7-4830-9767-8DD242B322D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7-4830-9767-8DD242B322D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7-4830-9767-8DD242B322D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8C7-4830-9767-8DD242B322D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8C7-4830-9767-8DD242B322D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8C7-4830-9767-8DD242B322D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8C7-4830-9767-8DD242B322D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125.326509</c:v>
                </c:pt>
                <c:pt idx="1">
                  <c:v>115.64536554999999</c:v>
                </c:pt>
                <c:pt idx="2">
                  <c:v>71.891475400000004</c:v>
                </c:pt>
                <c:pt idx="3">
                  <c:v>0.91806750000000004</c:v>
                </c:pt>
                <c:pt idx="4">
                  <c:v>5.3390360000000001</c:v>
                </c:pt>
                <c:pt idx="5">
                  <c:v>4.7540879199999999</c:v>
                </c:pt>
                <c:pt idx="6">
                  <c:v>43.857832999999999</c:v>
                </c:pt>
                <c:pt idx="7">
                  <c:v>0.20544000000000001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8C7-4830-9767-8DD242B32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96-4EA7-8805-636E014F24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96-4EA7-8805-636E014F24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96-4EA7-8805-636E014F24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96-4EA7-8805-636E014F24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96-4EA7-8805-636E014F24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96-4EA7-8805-636E014F24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96-4EA7-8805-636E014F24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96-4EA7-8805-636E014F24E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437456787.31</c:v>
                </c:pt>
                <c:pt idx="1">
                  <c:v>828822932.02310002</c:v>
                </c:pt>
                <c:pt idx="2">
                  <c:v>1502090684.302</c:v>
                </c:pt>
                <c:pt idx="3">
                  <c:v>28349924.399999999</c:v>
                </c:pt>
                <c:pt idx="4">
                  <c:v>533903.6</c:v>
                </c:pt>
                <c:pt idx="5">
                  <c:v>76499067.424400002</c:v>
                </c:pt>
                <c:pt idx="6">
                  <c:v>267170432.55000001</c:v>
                </c:pt>
                <c:pt idx="7">
                  <c:v>3048729.6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96-4EA7-8805-636E014F2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265042</xdr:colOff>
      <xdr:row>0</xdr:row>
      <xdr:rowOff>124239</xdr:rowOff>
    </xdr:from>
    <xdr:ext cx="1316935" cy="130865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AA8F19-F81B-48DA-AD06-514E6D168E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042" y="124239"/>
          <a:ext cx="1316935" cy="130865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0E41CE-36B9-46B8-BBD1-E4F581AA61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0CC713F-47AF-4556-B61D-16FE49F928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C26C05-0359-4A5D-9C80-B273612D6D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65DB6A9-D07B-48EF-9D54-783173DA66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CA125D-5758-4F97-9F57-6DC4F1CAA9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AEDEE39-15F3-4590-B596-B68C538534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EB9C53-4F2C-4855-902C-A71367C69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945E5F-969A-4603-8C02-C387E1482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8E4E016-0FE8-49B9-A097-945FBE9C9E2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0DB120-7C1E-4FF4-928E-1A5B61AF42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65E3CA-162F-46DD-8A6D-33AEA768BB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4EC452-39EA-4998-8DF5-E52F6DF654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487BFE-EFC0-4BCA-A0E3-418EAF4852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E87C3F3-D794-4E8C-AA4C-BD84E41A4DA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3FB77D-3B55-4637-B2D1-EFAB5F7BA5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F9A5668-4F28-4FCD-A220-8E60E20F164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864C24-268F-4363-9BBE-C88B9259E4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21981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DF9B69-E67E-4745-9C54-02CD60715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81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A2B7-BA9F-480F-82A1-D8EE97ED5F63}">
  <dimension ref="A1:O448"/>
  <sheetViews>
    <sheetView tabSelected="1" zoomScale="115" zoomScaleNormal="115" zoomScaleSheetLayoutView="85" workbookViewId="0">
      <selection activeCell="D239" sqref="D239:E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6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 ht="35.1" customHeight="1" x14ac:dyDescent="0.25">
      <c r="A2" s="3"/>
      <c r="B2" s="3"/>
      <c r="C2" s="326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"/>
    </row>
    <row r="3" spans="1:15" ht="30" customHeight="1" x14ac:dyDescent="0.25">
      <c r="A3" s="3"/>
      <c r="B3" s="3"/>
      <c r="C3" s="327" t="s">
        <v>1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"/>
    </row>
    <row r="4" spans="1:15" ht="30" customHeight="1" x14ac:dyDescent="0.25">
      <c r="A4" s="3"/>
      <c r="B4" s="3"/>
      <c r="C4" s="327" t="s">
        <v>752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68" t="s">
        <v>753</v>
      </c>
      <c r="D6" s="212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23" t="s">
        <v>294</v>
      </c>
      <c r="B7" s="319" t="s">
        <v>754</v>
      </c>
      <c r="C7" s="324" t="s">
        <v>148</v>
      </c>
      <c r="D7" s="319" t="s">
        <v>296</v>
      </c>
      <c r="E7" s="319" t="s">
        <v>297</v>
      </c>
      <c r="F7" s="292"/>
      <c r="G7" s="318" t="s">
        <v>298</v>
      </c>
      <c r="H7" s="318" t="s">
        <v>755</v>
      </c>
      <c r="I7" s="203"/>
      <c r="J7" s="318" t="s">
        <v>756</v>
      </c>
      <c r="K7" s="203"/>
      <c r="L7" s="318" t="s">
        <v>757</v>
      </c>
      <c r="M7" s="203"/>
      <c r="N7" s="319" t="s">
        <v>301</v>
      </c>
      <c r="O7" s="292"/>
    </row>
    <row r="8" spans="1:15" ht="15" customHeight="1" thickBot="1" x14ac:dyDescent="0.3">
      <c r="A8" s="287"/>
      <c r="B8" s="287"/>
      <c r="C8" s="293"/>
      <c r="D8" s="287"/>
      <c r="E8" s="293"/>
      <c r="F8" s="294"/>
      <c r="G8" s="287"/>
      <c r="H8" s="104" t="s">
        <v>4</v>
      </c>
      <c r="I8" s="105" t="s">
        <v>758</v>
      </c>
      <c r="J8" s="106" t="str">
        <f>C6</f>
        <v>29-09-2026</v>
      </c>
      <c r="K8" s="105" t="s">
        <v>758</v>
      </c>
      <c r="L8" s="106" t="str">
        <f>J8</f>
        <v>29-09-2026</v>
      </c>
      <c r="M8" s="105" t="s">
        <v>758</v>
      </c>
      <c r="N8" s="293"/>
      <c r="O8" s="294"/>
    </row>
    <row r="9" spans="1:15" ht="15.75" customHeight="1" thickBot="1" x14ac:dyDescent="0.3">
      <c r="A9" s="287"/>
      <c r="B9" s="288"/>
      <c r="C9" s="325"/>
      <c r="D9" s="288"/>
      <c r="E9" s="320"/>
      <c r="F9" s="321"/>
      <c r="G9" s="288"/>
      <c r="H9" s="107" t="s">
        <v>759</v>
      </c>
      <c r="I9" s="107" t="s">
        <v>760</v>
      </c>
      <c r="J9" s="107" t="s">
        <v>759</v>
      </c>
      <c r="K9" s="107" t="s">
        <v>760</v>
      </c>
      <c r="L9" s="107" t="s">
        <v>759</v>
      </c>
      <c r="M9" s="107" t="s">
        <v>760</v>
      </c>
      <c r="N9" s="320"/>
      <c r="O9" s="321"/>
    </row>
    <row r="10" spans="1:15" ht="18.75" customHeight="1" thickBot="1" x14ac:dyDescent="0.3">
      <c r="A10" s="95"/>
      <c r="B10" s="319"/>
      <c r="C10" s="203"/>
      <c r="D10" s="108"/>
      <c r="E10" s="109" t="s">
        <v>302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22"/>
      <c r="O10" s="203"/>
    </row>
    <row r="11" spans="1:15" s="113" customFormat="1" ht="21" customHeight="1" thickBot="1" x14ac:dyDescent="0.35">
      <c r="A11" s="111" t="s">
        <v>304</v>
      </c>
      <c r="B11" s="112" t="s">
        <v>305</v>
      </c>
      <c r="C11" s="111" t="s">
        <v>134</v>
      </c>
      <c r="D11" s="111" t="s">
        <v>306</v>
      </c>
      <c r="E11" s="111" t="s">
        <v>307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4" t="s">
        <v>340</v>
      </c>
      <c r="O11" s="315"/>
    </row>
    <row r="12" spans="1:15" s="113" customFormat="1" ht="21" customHeight="1" thickBot="1" x14ac:dyDescent="0.35">
      <c r="A12" s="111" t="s">
        <v>309</v>
      </c>
      <c r="B12" s="112" t="s">
        <v>310</v>
      </c>
      <c r="C12" s="111" t="s">
        <v>134</v>
      </c>
      <c r="D12" s="111" t="s">
        <v>306</v>
      </c>
      <c r="E12" s="111" t="s">
        <v>311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4" t="s">
        <v>340</v>
      </c>
      <c r="O12" s="315"/>
    </row>
    <row r="13" spans="1:15" s="113" customFormat="1" ht="21" customHeight="1" thickBot="1" x14ac:dyDescent="0.35">
      <c r="A13" s="111"/>
      <c r="B13" s="112" t="s">
        <v>312</v>
      </c>
      <c r="C13" s="111" t="s">
        <v>134</v>
      </c>
      <c r="D13" s="111" t="s">
        <v>306</v>
      </c>
      <c r="E13" s="111" t="s">
        <v>311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4" t="s">
        <v>340</v>
      </c>
      <c r="O13" s="315"/>
    </row>
    <row r="14" spans="1:15" s="113" customFormat="1" ht="21" customHeight="1" thickBot="1" x14ac:dyDescent="0.35">
      <c r="A14" s="111" t="s">
        <v>313</v>
      </c>
      <c r="B14" s="112" t="s">
        <v>314</v>
      </c>
      <c r="C14" s="111" t="s">
        <v>134</v>
      </c>
      <c r="D14" s="111" t="s">
        <v>306</v>
      </c>
      <c r="E14" s="111" t="s">
        <v>315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4" t="s">
        <v>340</v>
      </c>
      <c r="O14" s="315"/>
    </row>
    <row r="15" spans="1:15" s="113" customFormat="1" ht="21" customHeight="1" thickBot="1" x14ac:dyDescent="0.35">
      <c r="A15" s="111" t="s">
        <v>316</v>
      </c>
      <c r="B15" s="112" t="s">
        <v>317</v>
      </c>
      <c r="C15" s="111" t="s">
        <v>134</v>
      </c>
      <c r="D15" s="111" t="s">
        <v>318</v>
      </c>
      <c r="E15" s="111" t="s">
        <v>319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4" t="s">
        <v>320</v>
      </c>
      <c r="O15" s="315"/>
    </row>
    <row r="16" spans="1:15" s="113" customFormat="1" ht="21" customHeight="1" thickBot="1" x14ac:dyDescent="0.35">
      <c r="A16" s="111" t="s">
        <v>321</v>
      </c>
      <c r="B16" s="112" t="s">
        <v>322</v>
      </c>
      <c r="C16" s="111" t="s">
        <v>134</v>
      </c>
      <c r="D16" s="111" t="s">
        <v>323</v>
      </c>
      <c r="E16" s="111" t="s">
        <v>324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4" t="s">
        <v>325</v>
      </c>
      <c r="O16" s="315"/>
    </row>
    <row r="17" spans="1:15" s="113" customFormat="1" ht="21" customHeight="1" thickBot="1" x14ac:dyDescent="0.35">
      <c r="A17" s="111" t="s">
        <v>326</v>
      </c>
      <c r="B17" s="112" t="s">
        <v>327</v>
      </c>
      <c r="C17" s="111" t="s">
        <v>134</v>
      </c>
      <c r="D17" s="111" t="s">
        <v>328</v>
      </c>
      <c r="E17" s="111" t="s">
        <v>329</v>
      </c>
      <c r="F17" s="111">
        <v>412</v>
      </c>
      <c r="G17" s="111">
        <v>412</v>
      </c>
      <c r="H17" s="111">
        <v>394</v>
      </c>
      <c r="I17" s="111">
        <v>361</v>
      </c>
      <c r="J17" s="111">
        <v>412</v>
      </c>
      <c r="K17" s="111">
        <v>412</v>
      </c>
      <c r="L17" s="111">
        <v>412</v>
      </c>
      <c r="M17" s="111">
        <v>412</v>
      </c>
      <c r="N17" s="314" t="s">
        <v>325</v>
      </c>
      <c r="O17" s="315"/>
    </row>
    <row r="18" spans="1:15" s="113" customFormat="1" ht="21" customHeight="1" thickBot="1" x14ac:dyDescent="0.35">
      <c r="A18" s="114"/>
      <c r="B18" s="115" t="s">
        <v>331</v>
      </c>
      <c r="C18" s="114" t="s">
        <v>134</v>
      </c>
      <c r="D18" s="114" t="s">
        <v>318</v>
      </c>
      <c r="E18" s="114" t="s">
        <v>332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7" t="s">
        <v>333</v>
      </c>
      <c r="O18" s="315"/>
    </row>
    <row r="19" spans="1:15" s="113" customFormat="1" ht="21" customHeight="1" thickBot="1" x14ac:dyDescent="0.35">
      <c r="A19" s="114" t="s">
        <v>334</v>
      </c>
      <c r="B19" s="115" t="s">
        <v>335</v>
      </c>
      <c r="C19" s="114" t="s">
        <v>134</v>
      </c>
      <c r="D19" s="114" t="s">
        <v>318</v>
      </c>
      <c r="E19" s="114" t="s">
        <v>336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7" t="s">
        <v>333</v>
      </c>
      <c r="O19" s="315"/>
    </row>
    <row r="20" spans="1:15" s="113" customFormat="1" ht="21" customHeight="1" thickBot="1" x14ac:dyDescent="0.35">
      <c r="A20" s="111" t="s">
        <v>337</v>
      </c>
      <c r="B20" s="112" t="s">
        <v>338</v>
      </c>
      <c r="C20" s="111" t="s">
        <v>134</v>
      </c>
      <c r="D20" s="111" t="s">
        <v>318</v>
      </c>
      <c r="E20" s="111" t="s">
        <v>339</v>
      </c>
      <c r="F20" s="111">
        <v>335</v>
      </c>
      <c r="G20" s="111">
        <v>335</v>
      </c>
      <c r="H20" s="111">
        <v>193</v>
      </c>
      <c r="I20" s="111">
        <v>304</v>
      </c>
      <c r="J20" s="111">
        <v>335</v>
      </c>
      <c r="K20" s="111">
        <v>335</v>
      </c>
      <c r="L20" s="111">
        <v>150</v>
      </c>
      <c r="M20" s="111">
        <v>150</v>
      </c>
      <c r="N20" s="314" t="s">
        <v>340</v>
      </c>
      <c r="O20" s="315"/>
    </row>
    <row r="21" spans="1:15" s="113" customFormat="1" ht="21" customHeight="1" thickBot="1" x14ac:dyDescent="0.35">
      <c r="A21" s="111" t="s">
        <v>341</v>
      </c>
      <c r="B21" s="112" t="s">
        <v>342</v>
      </c>
      <c r="C21" s="111" t="s">
        <v>135</v>
      </c>
      <c r="D21" s="111" t="s">
        <v>318</v>
      </c>
      <c r="E21" s="111" t="s">
        <v>343</v>
      </c>
      <c r="F21" s="111">
        <v>55</v>
      </c>
      <c r="G21" s="111">
        <v>55</v>
      </c>
      <c r="H21" s="111">
        <v>55</v>
      </c>
      <c r="I21" s="111">
        <v>55</v>
      </c>
      <c r="J21" s="111">
        <v>55</v>
      </c>
      <c r="K21" s="111">
        <v>55</v>
      </c>
      <c r="L21" s="111">
        <v>55</v>
      </c>
      <c r="M21" s="111">
        <v>55</v>
      </c>
      <c r="N21" s="314" t="s">
        <v>325</v>
      </c>
      <c r="O21" s="315"/>
    </row>
    <row r="22" spans="1:15" s="113" customFormat="1" ht="21" customHeight="1" thickBot="1" x14ac:dyDescent="0.35">
      <c r="A22" s="111" t="s">
        <v>344</v>
      </c>
      <c r="B22" s="112" t="s">
        <v>345</v>
      </c>
      <c r="C22" s="111" t="s">
        <v>134</v>
      </c>
      <c r="D22" s="111" t="s">
        <v>306</v>
      </c>
      <c r="E22" s="111" t="s">
        <v>311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4" t="s">
        <v>346</v>
      </c>
      <c r="O22" s="315"/>
    </row>
    <row r="23" spans="1:15" s="113" customFormat="1" ht="21" customHeight="1" thickBot="1" x14ac:dyDescent="0.35">
      <c r="A23" s="111" t="s">
        <v>347</v>
      </c>
      <c r="B23" s="112" t="s">
        <v>348</v>
      </c>
      <c r="C23" s="111" t="s">
        <v>134</v>
      </c>
      <c r="D23" s="111" t="s">
        <v>328</v>
      </c>
      <c r="E23" s="111" t="s">
        <v>349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4" t="s">
        <v>340</v>
      </c>
      <c r="O23" s="315"/>
    </row>
    <row r="24" spans="1:15" s="113" customFormat="1" ht="21" customHeight="1" thickBot="1" x14ac:dyDescent="0.35">
      <c r="A24" s="111" t="s">
        <v>350</v>
      </c>
      <c r="B24" s="112" t="s">
        <v>351</v>
      </c>
      <c r="C24" s="111" t="s">
        <v>134</v>
      </c>
      <c r="D24" s="111" t="s">
        <v>328</v>
      </c>
      <c r="E24" s="111" t="s">
        <v>352</v>
      </c>
      <c r="F24" s="111">
        <v>335</v>
      </c>
      <c r="G24" s="111">
        <v>335</v>
      </c>
      <c r="H24" s="111">
        <v>307</v>
      </c>
      <c r="I24" s="111">
        <v>315</v>
      </c>
      <c r="J24" s="111">
        <v>335</v>
      </c>
      <c r="K24" s="111">
        <v>335</v>
      </c>
      <c r="L24" s="111">
        <v>323</v>
      </c>
      <c r="M24" s="111">
        <v>323</v>
      </c>
      <c r="N24" s="314" t="s">
        <v>340</v>
      </c>
      <c r="O24" s="315"/>
    </row>
    <row r="25" spans="1:15" s="113" customFormat="1" ht="21" customHeight="1" thickBot="1" x14ac:dyDescent="0.35">
      <c r="A25" s="111" t="s">
        <v>353</v>
      </c>
      <c r="B25" s="112" t="s">
        <v>354</v>
      </c>
      <c r="C25" s="111" t="s">
        <v>135</v>
      </c>
      <c r="D25" s="111" t="s">
        <v>318</v>
      </c>
      <c r="E25" s="111" t="s">
        <v>355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4" t="s">
        <v>356</v>
      </c>
      <c r="O25" s="315"/>
    </row>
    <row r="26" spans="1:15" s="113" customFormat="1" ht="21" customHeight="1" thickBot="1" x14ac:dyDescent="0.35">
      <c r="A26" s="111" t="s">
        <v>357</v>
      </c>
      <c r="B26" s="112" t="s">
        <v>358</v>
      </c>
      <c r="C26" s="111" t="s">
        <v>135</v>
      </c>
      <c r="D26" s="111" t="s">
        <v>318</v>
      </c>
      <c r="E26" s="111" t="s">
        <v>359</v>
      </c>
      <c r="F26" s="111">
        <v>54</v>
      </c>
      <c r="G26" s="111">
        <v>53.97</v>
      </c>
      <c r="H26" s="111">
        <v>17</v>
      </c>
      <c r="I26" s="111">
        <v>54</v>
      </c>
      <c r="J26" s="111">
        <v>53.97</v>
      </c>
      <c r="K26" s="111">
        <v>53.97</v>
      </c>
      <c r="L26" s="111">
        <v>17</v>
      </c>
      <c r="M26" s="111">
        <v>53.97</v>
      </c>
      <c r="N26" s="314" t="s">
        <v>325</v>
      </c>
      <c r="O26" s="315"/>
    </row>
    <row r="27" spans="1:15" s="113" customFormat="1" ht="21" customHeight="1" thickBot="1" x14ac:dyDescent="0.35">
      <c r="A27" s="111" t="s">
        <v>360</v>
      </c>
      <c r="B27" s="112" t="s">
        <v>361</v>
      </c>
      <c r="C27" s="111" t="s">
        <v>135</v>
      </c>
      <c r="D27" s="111" t="s">
        <v>362</v>
      </c>
      <c r="E27" s="111" t="s">
        <v>363</v>
      </c>
      <c r="F27" s="111">
        <v>149</v>
      </c>
      <c r="G27" s="111">
        <v>149.36000000000001</v>
      </c>
      <c r="H27" s="111">
        <v>30</v>
      </c>
      <c r="I27" s="111">
        <v>32</v>
      </c>
      <c r="J27" s="111">
        <v>149.36000000000001</v>
      </c>
      <c r="K27" s="111">
        <v>149.36000000000001</v>
      </c>
      <c r="L27" s="111">
        <v>31</v>
      </c>
      <c r="M27" s="111">
        <v>123</v>
      </c>
      <c r="N27" s="314" t="s">
        <v>356</v>
      </c>
      <c r="O27" s="315"/>
    </row>
    <row r="28" spans="1:15" s="113" customFormat="1" ht="21" customHeight="1" thickBot="1" x14ac:dyDescent="0.35">
      <c r="A28" s="111" t="s">
        <v>360</v>
      </c>
      <c r="B28" s="112" t="s">
        <v>364</v>
      </c>
      <c r="C28" s="111" t="s">
        <v>135</v>
      </c>
      <c r="D28" s="111" t="s">
        <v>318</v>
      </c>
      <c r="E28" s="111" t="s">
        <v>365</v>
      </c>
      <c r="F28" s="111">
        <v>55</v>
      </c>
      <c r="G28" s="111">
        <v>55</v>
      </c>
      <c r="H28" s="111">
        <v>35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4" t="s">
        <v>325</v>
      </c>
      <c r="O28" s="315"/>
    </row>
    <row r="29" spans="1:15" s="113" customFormat="1" ht="21" customHeight="1" thickBot="1" x14ac:dyDescent="0.35">
      <c r="A29" s="111" t="s">
        <v>366</v>
      </c>
      <c r="B29" s="112" t="s">
        <v>367</v>
      </c>
      <c r="C29" s="111" t="s">
        <v>135</v>
      </c>
      <c r="D29" s="111" t="s">
        <v>318</v>
      </c>
      <c r="E29" s="111" t="s">
        <v>365</v>
      </c>
      <c r="F29" s="111">
        <v>55</v>
      </c>
      <c r="G29" s="111">
        <v>55</v>
      </c>
      <c r="H29" s="111">
        <v>17</v>
      </c>
      <c r="I29" s="111">
        <v>55</v>
      </c>
      <c r="J29" s="111">
        <v>55</v>
      </c>
      <c r="K29" s="111">
        <v>55</v>
      </c>
      <c r="L29" s="111">
        <v>35</v>
      </c>
      <c r="M29" s="111">
        <v>35</v>
      </c>
      <c r="N29" s="314" t="s">
        <v>325</v>
      </c>
      <c r="O29" s="315"/>
    </row>
    <row r="30" spans="1:15" s="113" customFormat="1" ht="21" customHeight="1" thickBot="1" x14ac:dyDescent="0.35">
      <c r="A30" s="111" t="s">
        <v>368</v>
      </c>
      <c r="B30" s="112" t="s">
        <v>369</v>
      </c>
      <c r="C30" s="111" t="s">
        <v>134</v>
      </c>
      <c r="D30" s="111" t="s">
        <v>318</v>
      </c>
      <c r="E30" s="111"/>
      <c r="F30" s="111">
        <v>80</v>
      </c>
      <c r="G30" s="111">
        <v>33.75</v>
      </c>
      <c r="H30" s="111">
        <v>10.5</v>
      </c>
      <c r="I30" s="111">
        <v>10.5</v>
      </c>
      <c r="J30" s="111">
        <v>33</v>
      </c>
      <c r="K30" s="111">
        <v>33</v>
      </c>
      <c r="L30" s="111">
        <v>13</v>
      </c>
      <c r="M30" s="111">
        <v>13</v>
      </c>
      <c r="N30" s="314" t="s">
        <v>340</v>
      </c>
      <c r="O30" s="315"/>
    </row>
    <row r="31" spans="1:15" s="113" customFormat="1" ht="21" customHeight="1" thickBot="1" x14ac:dyDescent="0.35">
      <c r="A31" s="111" t="s">
        <v>368</v>
      </c>
      <c r="B31" s="112" t="s">
        <v>371</v>
      </c>
      <c r="C31" s="111" t="s">
        <v>134</v>
      </c>
      <c r="D31" s="111" t="s">
        <v>318</v>
      </c>
      <c r="E31" s="111" t="s">
        <v>372</v>
      </c>
      <c r="F31" s="111">
        <v>80</v>
      </c>
      <c r="G31" s="111">
        <v>23</v>
      </c>
      <c r="H31" s="111">
        <v>22</v>
      </c>
      <c r="I31" s="111">
        <v>15</v>
      </c>
      <c r="J31" s="111">
        <v>22</v>
      </c>
      <c r="K31" s="111">
        <v>22</v>
      </c>
      <c r="L31" s="111">
        <v>22</v>
      </c>
      <c r="M31" s="111">
        <v>22</v>
      </c>
      <c r="N31" s="314" t="s">
        <v>325</v>
      </c>
      <c r="O31" s="315"/>
    </row>
    <row r="32" spans="1:15" s="113" customFormat="1" ht="21" customHeight="1" thickBot="1" x14ac:dyDescent="0.35">
      <c r="A32" s="111" t="s">
        <v>373</v>
      </c>
      <c r="B32" s="112" t="s">
        <v>374</v>
      </c>
      <c r="C32" s="111" t="s">
        <v>135</v>
      </c>
      <c r="D32" s="111" t="s">
        <v>375</v>
      </c>
      <c r="E32" s="111" t="s">
        <v>376</v>
      </c>
      <c r="F32" s="111">
        <v>52</v>
      </c>
      <c r="G32" s="111">
        <v>52.194000000000003</v>
      </c>
      <c r="H32" s="111">
        <v>0</v>
      </c>
      <c r="I32" s="111">
        <v>17</v>
      </c>
      <c r="J32" s="111">
        <v>52.19</v>
      </c>
      <c r="K32" s="111">
        <v>52.19</v>
      </c>
      <c r="L32" s="111">
        <v>8</v>
      </c>
      <c r="M32" s="111">
        <v>34</v>
      </c>
      <c r="N32" s="314" t="s">
        <v>356</v>
      </c>
      <c r="O32" s="315"/>
    </row>
    <row r="33" spans="1:15" s="113" customFormat="1" ht="21" customHeight="1" thickBot="1" x14ac:dyDescent="0.35">
      <c r="A33" s="111" t="s">
        <v>377</v>
      </c>
      <c r="B33" s="112" t="s">
        <v>378</v>
      </c>
      <c r="C33" s="111" t="s">
        <v>134</v>
      </c>
      <c r="D33" s="111" t="s">
        <v>306</v>
      </c>
      <c r="E33" s="111" t="s">
        <v>379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4" t="s">
        <v>380</v>
      </c>
      <c r="O33" s="315"/>
    </row>
    <row r="34" spans="1:15" s="113" customFormat="1" ht="21" customHeight="1" thickBot="1" x14ac:dyDescent="0.35">
      <c r="A34" s="111" t="s">
        <v>381</v>
      </c>
      <c r="B34" s="112" t="s">
        <v>382</v>
      </c>
      <c r="C34" s="111" t="s">
        <v>135</v>
      </c>
      <c r="D34" s="111" t="s">
        <v>318</v>
      </c>
      <c r="E34" s="111" t="s">
        <v>383</v>
      </c>
      <c r="F34" s="111">
        <v>300</v>
      </c>
      <c r="G34" s="111">
        <v>300</v>
      </c>
      <c r="H34" s="111">
        <v>208</v>
      </c>
      <c r="I34" s="111">
        <v>196</v>
      </c>
      <c r="J34" s="111">
        <v>300</v>
      </c>
      <c r="K34" s="111">
        <v>300</v>
      </c>
      <c r="L34" s="111">
        <v>154</v>
      </c>
      <c r="M34" s="111">
        <v>294</v>
      </c>
      <c r="N34" s="314" t="s">
        <v>325</v>
      </c>
      <c r="O34" s="315"/>
    </row>
    <row r="35" spans="1:15" s="113" customFormat="1" ht="21" customHeight="1" thickBot="1" x14ac:dyDescent="0.35">
      <c r="A35" s="111" t="s">
        <v>384</v>
      </c>
      <c r="B35" s="112" t="s">
        <v>385</v>
      </c>
      <c r="C35" s="111" t="s">
        <v>135</v>
      </c>
      <c r="D35" s="111" t="s">
        <v>318</v>
      </c>
      <c r="E35" s="111" t="s">
        <v>386</v>
      </c>
      <c r="F35" s="111">
        <v>149</v>
      </c>
      <c r="G35" s="111">
        <v>149</v>
      </c>
      <c r="H35" s="111">
        <v>87</v>
      </c>
      <c r="I35" s="111">
        <v>133</v>
      </c>
      <c r="J35" s="111">
        <v>149</v>
      </c>
      <c r="K35" s="111">
        <v>149</v>
      </c>
      <c r="L35" s="111">
        <v>97</v>
      </c>
      <c r="M35" s="111">
        <v>149</v>
      </c>
      <c r="N35" s="314" t="s">
        <v>325</v>
      </c>
      <c r="O35" s="315"/>
    </row>
    <row r="36" spans="1:15" s="113" customFormat="1" ht="21" customHeight="1" thickBot="1" x14ac:dyDescent="0.35">
      <c r="A36" s="111" t="s">
        <v>387</v>
      </c>
      <c r="B36" s="112" t="s">
        <v>388</v>
      </c>
      <c r="C36" s="111" t="s">
        <v>135</v>
      </c>
      <c r="D36" s="111" t="s">
        <v>375</v>
      </c>
      <c r="E36" s="111" t="s">
        <v>389</v>
      </c>
      <c r="F36" s="111">
        <v>105</v>
      </c>
      <c r="G36" s="111">
        <v>105</v>
      </c>
      <c r="H36" s="111">
        <v>17</v>
      </c>
      <c r="I36" s="111">
        <v>52</v>
      </c>
      <c r="J36" s="111">
        <v>105</v>
      </c>
      <c r="K36" s="111">
        <v>105</v>
      </c>
      <c r="L36" s="111">
        <v>17</v>
      </c>
      <c r="M36" s="111">
        <v>52</v>
      </c>
      <c r="N36" s="314" t="s">
        <v>356</v>
      </c>
      <c r="O36" s="315"/>
    </row>
    <row r="37" spans="1:15" s="113" customFormat="1" ht="21" customHeight="1" thickBot="1" x14ac:dyDescent="0.35">
      <c r="A37" s="111" t="s">
        <v>390</v>
      </c>
      <c r="B37" s="112" t="s">
        <v>391</v>
      </c>
      <c r="C37" s="111" t="s">
        <v>135</v>
      </c>
      <c r="D37" s="111" t="s">
        <v>318</v>
      </c>
      <c r="E37" s="111" t="s">
        <v>392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4" t="s">
        <v>356</v>
      </c>
      <c r="O37" s="315"/>
    </row>
    <row r="38" spans="1:15" s="113" customFormat="1" ht="21" customHeight="1" thickBot="1" x14ac:dyDescent="0.35">
      <c r="A38" s="111" t="s">
        <v>393</v>
      </c>
      <c r="B38" s="112" t="s">
        <v>394</v>
      </c>
      <c r="C38" s="111" t="s">
        <v>135</v>
      </c>
      <c r="D38" s="111" t="s">
        <v>318</v>
      </c>
      <c r="E38" s="111" t="s">
        <v>395</v>
      </c>
      <c r="F38" s="111">
        <v>162</v>
      </c>
      <c r="G38" s="111">
        <v>162</v>
      </c>
      <c r="H38" s="111">
        <v>54</v>
      </c>
      <c r="I38" s="111">
        <v>162</v>
      </c>
      <c r="J38" s="111">
        <v>162</v>
      </c>
      <c r="K38" s="111">
        <v>162</v>
      </c>
      <c r="L38" s="111">
        <v>54</v>
      </c>
      <c r="M38" s="111">
        <v>162</v>
      </c>
      <c r="N38" s="314" t="s">
        <v>325</v>
      </c>
      <c r="O38" s="315"/>
    </row>
    <row r="39" spans="1:15" s="113" customFormat="1" ht="21" customHeight="1" thickBot="1" x14ac:dyDescent="0.35">
      <c r="A39" s="111" t="s">
        <v>396</v>
      </c>
      <c r="B39" s="112" t="s">
        <v>397</v>
      </c>
      <c r="C39" s="111" t="s">
        <v>24</v>
      </c>
      <c r="D39" s="111" t="s">
        <v>318</v>
      </c>
      <c r="E39" s="111"/>
      <c r="F39" s="111">
        <v>35</v>
      </c>
      <c r="G39" s="111">
        <v>35</v>
      </c>
      <c r="H39" s="111">
        <v>33</v>
      </c>
      <c r="I39" s="111">
        <v>0</v>
      </c>
      <c r="J39" s="111">
        <v>32</v>
      </c>
      <c r="K39" s="111">
        <v>0</v>
      </c>
      <c r="L39" s="111">
        <v>32</v>
      </c>
      <c r="M39" s="111">
        <v>0</v>
      </c>
      <c r="N39" s="314" t="s">
        <v>325</v>
      </c>
      <c r="O39" s="315"/>
    </row>
    <row r="40" spans="1:15" s="113" customFormat="1" ht="21" customHeight="1" thickBot="1" x14ac:dyDescent="0.35">
      <c r="A40" s="111" t="s">
        <v>398</v>
      </c>
      <c r="B40" s="112" t="s">
        <v>399</v>
      </c>
      <c r="C40" s="111" t="s">
        <v>135</v>
      </c>
      <c r="D40" s="111" t="s">
        <v>318</v>
      </c>
      <c r="E40" s="111" t="s">
        <v>400</v>
      </c>
      <c r="F40" s="111">
        <v>55</v>
      </c>
      <c r="G40" s="111">
        <v>55</v>
      </c>
      <c r="H40" s="111">
        <v>17</v>
      </c>
      <c r="I40" s="111">
        <v>19</v>
      </c>
      <c r="J40" s="111">
        <v>55</v>
      </c>
      <c r="K40" s="111">
        <v>55</v>
      </c>
      <c r="L40" s="111">
        <v>17</v>
      </c>
      <c r="M40" s="111">
        <v>17</v>
      </c>
      <c r="N40" s="314" t="s">
        <v>356</v>
      </c>
      <c r="O40" s="315"/>
    </row>
    <row r="41" spans="1:15" s="113" customFormat="1" ht="21" customHeight="1" thickBot="1" x14ac:dyDescent="0.35">
      <c r="A41" s="111" t="s">
        <v>402</v>
      </c>
      <c r="B41" s="112" t="s">
        <v>403</v>
      </c>
      <c r="C41" s="111" t="s">
        <v>134</v>
      </c>
      <c r="D41" s="111" t="s">
        <v>318</v>
      </c>
      <c r="E41" s="111"/>
      <c r="F41" s="111">
        <v>584</v>
      </c>
      <c r="G41" s="111">
        <v>584</v>
      </c>
      <c r="H41" s="111">
        <v>465</v>
      </c>
      <c r="I41" s="111">
        <v>570</v>
      </c>
      <c r="J41" s="111">
        <v>584</v>
      </c>
      <c r="K41" s="111">
        <v>584</v>
      </c>
      <c r="L41" s="111">
        <v>584</v>
      </c>
      <c r="M41" s="111">
        <v>584</v>
      </c>
      <c r="N41" s="314" t="s">
        <v>761</v>
      </c>
      <c r="O41" s="315"/>
    </row>
    <row r="42" spans="1:15" s="113" customFormat="1" ht="21" customHeight="1" thickBot="1" x14ac:dyDescent="0.35">
      <c r="A42" s="111" t="s">
        <v>404</v>
      </c>
      <c r="B42" s="112" t="s">
        <v>405</v>
      </c>
      <c r="C42" s="111" t="s">
        <v>762</v>
      </c>
      <c r="D42" s="111" t="s">
        <v>318</v>
      </c>
      <c r="E42" s="111" t="s">
        <v>406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583</v>
      </c>
      <c r="M42" s="111">
        <v>583</v>
      </c>
      <c r="N42" s="314" t="s">
        <v>407</v>
      </c>
      <c r="O42" s="315"/>
    </row>
    <row r="43" spans="1:15" s="113" customFormat="1" ht="21" customHeight="1" thickBot="1" x14ac:dyDescent="0.35">
      <c r="A43" s="111"/>
      <c r="B43" s="112" t="s">
        <v>408</v>
      </c>
      <c r="C43" s="111" t="s">
        <v>134</v>
      </c>
      <c r="D43" s="111" t="s">
        <v>318</v>
      </c>
      <c r="E43" s="111" t="s">
        <v>409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4" t="s">
        <v>340</v>
      </c>
      <c r="O43" s="315"/>
    </row>
    <row r="44" spans="1:15" s="113" customFormat="1" ht="21" customHeight="1" thickBot="1" x14ac:dyDescent="0.35">
      <c r="A44" s="111"/>
      <c r="B44" s="112" t="s">
        <v>410</v>
      </c>
      <c r="C44" s="111" t="s">
        <v>135</v>
      </c>
      <c r="D44" s="111" t="s">
        <v>362</v>
      </c>
      <c r="E44" s="111" t="s">
        <v>395</v>
      </c>
      <c r="F44" s="111">
        <v>0</v>
      </c>
      <c r="G44" s="111">
        <v>143.41999999999999</v>
      </c>
      <c r="H44" s="111">
        <v>86</v>
      </c>
      <c r="I44" s="111">
        <v>143.41999999999999</v>
      </c>
      <c r="J44" s="111">
        <v>143.41999999999999</v>
      </c>
      <c r="K44" s="111">
        <v>143.41999999999999</v>
      </c>
      <c r="L44" s="111">
        <v>143.41999999999999</v>
      </c>
      <c r="M44" s="111">
        <v>143.41999999999999</v>
      </c>
      <c r="N44" s="314" t="s">
        <v>356</v>
      </c>
      <c r="O44" s="315"/>
    </row>
    <row r="45" spans="1:15" s="113" customFormat="1" ht="21" customHeight="1" thickBot="1" x14ac:dyDescent="0.35">
      <c r="A45" s="316" t="s">
        <v>411</v>
      </c>
      <c r="B45" s="315"/>
      <c r="C45" s="315"/>
      <c r="D45" s="315"/>
      <c r="E45" s="315"/>
      <c r="F45" s="116">
        <v>6001</v>
      </c>
      <c r="G45" s="116">
        <v>6204.9139999999998</v>
      </c>
      <c r="H45" s="116">
        <v>2047.5</v>
      </c>
      <c r="I45" s="116">
        <v>2548.92</v>
      </c>
      <c r="J45" s="116">
        <v>5585.16</v>
      </c>
      <c r="K45" s="116">
        <v>5553.16</v>
      </c>
      <c r="L45" s="116">
        <v>2782.42</v>
      </c>
      <c r="M45" s="116">
        <v>3260.39</v>
      </c>
      <c r="N45" s="316"/>
      <c r="O45" s="315"/>
    </row>
    <row r="46" spans="1:15" s="113" customFormat="1" ht="21" customHeight="1" thickBot="1" x14ac:dyDescent="0.35">
      <c r="A46" s="111" t="s">
        <v>412</v>
      </c>
      <c r="B46" s="112" t="s">
        <v>413</v>
      </c>
      <c r="C46" s="111" t="s">
        <v>134</v>
      </c>
      <c r="D46" s="111" t="s">
        <v>306</v>
      </c>
      <c r="E46" s="111" t="s">
        <v>414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4" t="s">
        <v>325</v>
      </c>
      <c r="O46" s="315"/>
    </row>
    <row r="47" spans="1:15" s="113" customFormat="1" ht="21" customHeight="1" thickBot="1" x14ac:dyDescent="0.35">
      <c r="A47" s="111" t="s">
        <v>415</v>
      </c>
      <c r="B47" s="112" t="s">
        <v>416</v>
      </c>
      <c r="C47" s="111" t="s">
        <v>135</v>
      </c>
      <c r="D47" s="111" t="s">
        <v>318</v>
      </c>
      <c r="E47" s="111" t="s">
        <v>417</v>
      </c>
      <c r="F47" s="111">
        <v>25</v>
      </c>
      <c r="G47" s="111">
        <v>25.5</v>
      </c>
      <c r="H47" s="111">
        <v>8</v>
      </c>
      <c r="I47" s="111">
        <v>25.5</v>
      </c>
      <c r="J47" s="111">
        <v>25.5</v>
      </c>
      <c r="K47" s="111">
        <v>25.5</v>
      </c>
      <c r="L47" s="111">
        <v>8</v>
      </c>
      <c r="M47" s="111">
        <v>25.5</v>
      </c>
      <c r="N47" s="314" t="s">
        <v>325</v>
      </c>
      <c r="O47" s="315"/>
    </row>
    <row r="48" spans="1:15" s="113" customFormat="1" ht="21" customHeight="1" thickBot="1" x14ac:dyDescent="0.35">
      <c r="A48" s="111" t="s">
        <v>418</v>
      </c>
      <c r="B48" s="112" t="s">
        <v>419</v>
      </c>
      <c r="C48" s="111" t="s">
        <v>24</v>
      </c>
      <c r="D48" s="111" t="s">
        <v>318</v>
      </c>
      <c r="E48" s="111"/>
      <c r="F48" s="111">
        <v>20</v>
      </c>
      <c r="G48" s="111">
        <v>20</v>
      </c>
      <c r="H48" s="111">
        <v>19</v>
      </c>
      <c r="I48" s="111">
        <v>0</v>
      </c>
      <c r="J48" s="111">
        <v>7</v>
      </c>
      <c r="K48" s="111">
        <v>0</v>
      </c>
      <c r="L48" s="111">
        <v>7</v>
      </c>
      <c r="M48" s="111">
        <v>0</v>
      </c>
      <c r="N48" s="314" t="s">
        <v>325</v>
      </c>
      <c r="O48" s="315"/>
    </row>
    <row r="49" spans="1:15" s="113" customFormat="1" ht="21" customHeight="1" thickBot="1" x14ac:dyDescent="0.35">
      <c r="A49" s="111" t="s">
        <v>420</v>
      </c>
      <c r="B49" s="112" t="s">
        <v>421</v>
      </c>
      <c r="C49" s="111" t="s">
        <v>135</v>
      </c>
      <c r="D49" s="111" t="s">
        <v>318</v>
      </c>
      <c r="E49" s="111" t="s">
        <v>422</v>
      </c>
      <c r="F49" s="111">
        <v>50</v>
      </c>
      <c r="G49" s="111">
        <v>50</v>
      </c>
      <c r="H49" s="111">
        <v>50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4" t="s">
        <v>325</v>
      </c>
      <c r="O49" s="315"/>
    </row>
    <row r="50" spans="1:15" s="113" customFormat="1" ht="21" customHeight="1" thickBot="1" x14ac:dyDescent="0.35">
      <c r="A50" s="111" t="s">
        <v>423</v>
      </c>
      <c r="B50" s="112" t="s">
        <v>424</v>
      </c>
      <c r="C50" s="111" t="s">
        <v>22</v>
      </c>
      <c r="D50" s="111" t="s">
        <v>306</v>
      </c>
      <c r="E50" s="111" t="s">
        <v>425</v>
      </c>
      <c r="F50" s="111">
        <v>230</v>
      </c>
      <c r="G50" s="111">
        <v>230</v>
      </c>
      <c r="H50" s="111">
        <v>221</v>
      </c>
      <c r="I50" s="111">
        <v>222</v>
      </c>
      <c r="J50" s="111">
        <v>222</v>
      </c>
      <c r="K50" s="111">
        <v>222</v>
      </c>
      <c r="L50" s="111">
        <v>222</v>
      </c>
      <c r="M50" s="111">
        <v>222</v>
      </c>
      <c r="N50" s="314" t="s">
        <v>325</v>
      </c>
      <c r="O50" s="315"/>
    </row>
    <row r="51" spans="1:15" s="113" customFormat="1" ht="21" customHeight="1" thickBot="1" x14ac:dyDescent="0.35">
      <c r="A51" s="111" t="s">
        <v>426</v>
      </c>
      <c r="B51" s="112" t="s">
        <v>427</v>
      </c>
      <c r="C51" s="111" t="s">
        <v>762</v>
      </c>
      <c r="D51" s="111" t="s">
        <v>306</v>
      </c>
      <c r="E51" s="111" t="s">
        <v>428</v>
      </c>
      <c r="F51" s="111">
        <v>225</v>
      </c>
      <c r="G51" s="111">
        <v>225</v>
      </c>
      <c r="H51" s="111">
        <v>211</v>
      </c>
      <c r="I51" s="111">
        <v>213</v>
      </c>
      <c r="J51" s="111">
        <v>215</v>
      </c>
      <c r="K51" s="111">
        <v>215</v>
      </c>
      <c r="L51" s="111">
        <v>215</v>
      </c>
      <c r="M51" s="111">
        <v>215</v>
      </c>
      <c r="N51" s="314" t="s">
        <v>325</v>
      </c>
      <c r="O51" s="315"/>
    </row>
    <row r="52" spans="1:15" s="113" customFormat="1" ht="21" customHeight="1" thickBot="1" x14ac:dyDescent="0.35">
      <c r="A52" s="111" t="s">
        <v>429</v>
      </c>
      <c r="B52" s="112" t="s">
        <v>430</v>
      </c>
      <c r="C52" s="111" t="s">
        <v>762</v>
      </c>
      <c r="D52" s="111" t="s">
        <v>306</v>
      </c>
      <c r="E52" s="111" t="s">
        <v>431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4" t="s">
        <v>325</v>
      </c>
      <c r="O52" s="315"/>
    </row>
    <row r="53" spans="1:15" s="113" customFormat="1" ht="21" customHeight="1" thickBot="1" x14ac:dyDescent="0.35">
      <c r="A53" s="111" t="s">
        <v>432</v>
      </c>
      <c r="B53" s="112" t="s">
        <v>433</v>
      </c>
      <c r="C53" s="111" t="s">
        <v>135</v>
      </c>
      <c r="D53" s="111" t="s">
        <v>318</v>
      </c>
      <c r="E53" s="111" t="s">
        <v>389</v>
      </c>
      <c r="F53" s="111">
        <v>105</v>
      </c>
      <c r="G53" s="111">
        <v>105</v>
      </c>
      <c r="H53" s="111">
        <v>105</v>
      </c>
      <c r="I53" s="111">
        <v>105</v>
      </c>
      <c r="J53" s="111">
        <v>105</v>
      </c>
      <c r="K53" s="111">
        <v>105</v>
      </c>
      <c r="L53" s="111">
        <v>95</v>
      </c>
      <c r="M53" s="111">
        <v>95</v>
      </c>
      <c r="N53" s="314" t="s">
        <v>434</v>
      </c>
      <c r="O53" s="315"/>
    </row>
    <row r="54" spans="1:15" s="113" customFormat="1" ht="21" customHeight="1" thickBot="1" x14ac:dyDescent="0.35">
      <c r="A54" s="111" t="s">
        <v>435</v>
      </c>
      <c r="B54" s="112" t="s">
        <v>436</v>
      </c>
      <c r="C54" s="111" t="s">
        <v>135</v>
      </c>
      <c r="D54" s="111" t="s">
        <v>306</v>
      </c>
      <c r="E54" s="111" t="s">
        <v>437</v>
      </c>
      <c r="F54" s="111">
        <v>98</v>
      </c>
      <c r="G54" s="111">
        <v>98</v>
      </c>
      <c r="H54" s="111">
        <v>35</v>
      </c>
      <c r="I54" s="111">
        <v>45</v>
      </c>
      <c r="J54" s="111">
        <v>24</v>
      </c>
      <c r="K54" s="111">
        <v>50</v>
      </c>
      <c r="L54" s="111">
        <v>24</v>
      </c>
      <c r="M54" s="111">
        <v>50</v>
      </c>
      <c r="N54" s="314" t="s">
        <v>356</v>
      </c>
      <c r="O54" s="315"/>
    </row>
    <row r="55" spans="1:15" s="113" customFormat="1" ht="21" customHeight="1" thickBot="1" x14ac:dyDescent="0.35">
      <c r="A55" s="111" t="s">
        <v>439</v>
      </c>
      <c r="B55" s="112" t="s">
        <v>440</v>
      </c>
      <c r="C55" s="111" t="s">
        <v>135</v>
      </c>
      <c r="D55" s="111" t="s">
        <v>306</v>
      </c>
      <c r="E55" s="111" t="s">
        <v>441</v>
      </c>
      <c r="F55" s="111">
        <v>102</v>
      </c>
      <c r="G55" s="111">
        <v>102</v>
      </c>
      <c r="H55" s="111">
        <v>0</v>
      </c>
      <c r="I55" s="111">
        <v>51</v>
      </c>
      <c r="J55" s="111">
        <v>0</v>
      </c>
      <c r="K55" s="111">
        <v>51</v>
      </c>
      <c r="L55" s="111">
        <v>34</v>
      </c>
      <c r="M55" s="111">
        <v>34</v>
      </c>
      <c r="N55" s="314" t="s">
        <v>356</v>
      </c>
      <c r="O55" s="315"/>
    </row>
    <row r="56" spans="1:15" s="113" customFormat="1" ht="21" customHeight="1" thickBot="1" x14ac:dyDescent="0.35">
      <c r="A56" s="111" t="s">
        <v>442</v>
      </c>
      <c r="B56" s="112" t="s">
        <v>443</v>
      </c>
      <c r="C56" s="111" t="s">
        <v>135</v>
      </c>
      <c r="D56" s="111" t="s">
        <v>318</v>
      </c>
      <c r="E56" s="111" t="s">
        <v>444</v>
      </c>
      <c r="F56" s="111">
        <v>100</v>
      </c>
      <c r="G56" s="111">
        <v>100</v>
      </c>
      <c r="H56" s="111">
        <v>88</v>
      </c>
      <c r="I56" s="111">
        <v>100</v>
      </c>
      <c r="J56" s="111">
        <v>100</v>
      </c>
      <c r="K56" s="111">
        <v>100</v>
      </c>
      <c r="L56" s="111">
        <v>100</v>
      </c>
      <c r="M56" s="111">
        <v>100</v>
      </c>
      <c r="N56" s="314" t="s">
        <v>325</v>
      </c>
      <c r="O56" s="315"/>
    </row>
    <row r="57" spans="1:15" s="113" customFormat="1" ht="21" customHeight="1" thickBot="1" x14ac:dyDescent="0.35">
      <c r="A57" s="111"/>
      <c r="B57" s="112" t="s">
        <v>445</v>
      </c>
      <c r="C57" s="111" t="s">
        <v>134</v>
      </c>
      <c r="D57" s="111" t="s">
        <v>318</v>
      </c>
      <c r="E57" s="111" t="s">
        <v>446</v>
      </c>
      <c r="F57" s="111">
        <v>42</v>
      </c>
      <c r="G57" s="111">
        <v>42</v>
      </c>
      <c r="H57" s="111">
        <v>5</v>
      </c>
      <c r="I57" s="111">
        <v>21</v>
      </c>
      <c r="J57" s="111">
        <v>42</v>
      </c>
      <c r="K57" s="111">
        <v>42</v>
      </c>
      <c r="L57" s="111">
        <v>42</v>
      </c>
      <c r="M57" s="111">
        <v>42</v>
      </c>
      <c r="N57" s="314" t="s">
        <v>325</v>
      </c>
      <c r="O57" s="315"/>
    </row>
    <row r="58" spans="1:15" s="113" customFormat="1" ht="21" customHeight="1" thickBot="1" x14ac:dyDescent="0.35">
      <c r="A58" s="111" t="s">
        <v>447</v>
      </c>
      <c r="B58" s="112" t="s">
        <v>448</v>
      </c>
      <c r="C58" s="111" t="s">
        <v>135</v>
      </c>
      <c r="D58" s="111" t="s">
        <v>318</v>
      </c>
      <c r="E58" s="111" t="s">
        <v>449</v>
      </c>
      <c r="F58" s="111">
        <v>108</v>
      </c>
      <c r="G58" s="111">
        <v>95.103999999999999</v>
      </c>
      <c r="H58" s="111">
        <v>36</v>
      </c>
      <c r="I58" s="111">
        <v>38</v>
      </c>
      <c r="J58" s="111">
        <v>95.1</v>
      </c>
      <c r="K58" s="111">
        <v>95.1</v>
      </c>
      <c r="L58" s="111">
        <v>31</v>
      </c>
      <c r="M58" s="111">
        <v>50</v>
      </c>
      <c r="N58" s="314" t="s">
        <v>356</v>
      </c>
      <c r="O58" s="315"/>
    </row>
    <row r="59" spans="1:15" s="113" customFormat="1" ht="21" customHeight="1" thickBot="1" x14ac:dyDescent="0.35">
      <c r="A59" s="111" t="s">
        <v>450</v>
      </c>
      <c r="B59" s="112" t="s">
        <v>451</v>
      </c>
      <c r="C59" s="111" t="s">
        <v>24</v>
      </c>
      <c r="D59" s="111" t="s">
        <v>306</v>
      </c>
      <c r="E59" s="111"/>
      <c r="F59" s="111">
        <v>7</v>
      </c>
      <c r="G59" s="111">
        <v>6</v>
      </c>
      <c r="H59" s="111">
        <v>3.66</v>
      </c>
      <c r="I59" s="111">
        <v>0</v>
      </c>
      <c r="J59" s="111">
        <v>3.77</v>
      </c>
      <c r="K59" s="111">
        <v>0</v>
      </c>
      <c r="L59" s="111">
        <v>3.77</v>
      </c>
      <c r="M59" s="111">
        <v>0</v>
      </c>
      <c r="N59" s="314" t="s">
        <v>325</v>
      </c>
      <c r="O59" s="315"/>
    </row>
    <row r="60" spans="1:15" s="113" customFormat="1" ht="21" customHeight="1" thickBot="1" x14ac:dyDescent="0.35">
      <c r="A60" s="111" t="s">
        <v>452</v>
      </c>
      <c r="B60" s="112" t="s">
        <v>453</v>
      </c>
      <c r="C60" s="111" t="s">
        <v>135</v>
      </c>
      <c r="D60" s="111" t="s">
        <v>318</v>
      </c>
      <c r="E60" s="111" t="s">
        <v>454</v>
      </c>
      <c r="F60" s="111">
        <v>300</v>
      </c>
      <c r="G60" s="111">
        <v>300</v>
      </c>
      <c r="H60" s="111">
        <v>192</v>
      </c>
      <c r="I60" s="111">
        <v>194</v>
      </c>
      <c r="J60" s="111">
        <v>300</v>
      </c>
      <c r="K60" s="111">
        <v>300</v>
      </c>
      <c r="L60" s="111">
        <v>300</v>
      </c>
      <c r="M60" s="111">
        <v>300</v>
      </c>
      <c r="N60" s="314" t="s">
        <v>325</v>
      </c>
      <c r="O60" s="315"/>
    </row>
    <row r="61" spans="1:15" s="113" customFormat="1" ht="21" customHeight="1" thickBot="1" x14ac:dyDescent="0.35">
      <c r="A61" s="111" t="s">
        <v>455</v>
      </c>
      <c r="B61" s="112" t="s">
        <v>456</v>
      </c>
      <c r="C61" s="111" t="s">
        <v>135</v>
      </c>
      <c r="D61" s="111" t="s">
        <v>318</v>
      </c>
      <c r="E61" s="111" t="s">
        <v>457</v>
      </c>
      <c r="F61" s="111">
        <v>54</v>
      </c>
      <c r="G61" s="111">
        <v>54.363</v>
      </c>
      <c r="H61" s="111">
        <v>36</v>
      </c>
      <c r="I61" s="111">
        <v>54.36</v>
      </c>
      <c r="J61" s="111">
        <v>54.36</v>
      </c>
      <c r="K61" s="111">
        <v>54.36</v>
      </c>
      <c r="L61" s="111">
        <v>36</v>
      </c>
      <c r="M61" s="111">
        <v>54.36</v>
      </c>
      <c r="N61" s="314" t="s">
        <v>325</v>
      </c>
      <c r="O61" s="315"/>
    </row>
    <row r="62" spans="1:15" s="113" customFormat="1" ht="21" customHeight="1" thickBot="1" x14ac:dyDescent="0.35">
      <c r="A62" s="111" t="s">
        <v>458</v>
      </c>
      <c r="B62" s="112" t="s">
        <v>459</v>
      </c>
      <c r="C62" s="111" t="s">
        <v>135</v>
      </c>
      <c r="D62" s="111" t="s">
        <v>318</v>
      </c>
      <c r="E62" s="111" t="s">
        <v>460</v>
      </c>
      <c r="F62" s="111">
        <v>110</v>
      </c>
      <c r="G62" s="111">
        <v>110</v>
      </c>
      <c r="H62" s="111">
        <v>68</v>
      </c>
      <c r="I62" s="111">
        <v>107</v>
      </c>
      <c r="J62" s="111">
        <v>110</v>
      </c>
      <c r="K62" s="111">
        <v>110</v>
      </c>
      <c r="L62" s="111">
        <v>99</v>
      </c>
      <c r="M62" s="111">
        <v>99</v>
      </c>
      <c r="N62" s="314" t="s">
        <v>434</v>
      </c>
      <c r="O62" s="315"/>
    </row>
    <row r="63" spans="1:15" s="113" customFormat="1" ht="21" customHeight="1" thickBot="1" x14ac:dyDescent="0.35">
      <c r="A63" s="111" t="s">
        <v>461</v>
      </c>
      <c r="B63" s="112" t="s">
        <v>462</v>
      </c>
      <c r="C63" s="111" t="s">
        <v>135</v>
      </c>
      <c r="D63" s="111" t="s">
        <v>318</v>
      </c>
      <c r="E63" s="111" t="s">
        <v>463</v>
      </c>
      <c r="F63" s="111">
        <v>100</v>
      </c>
      <c r="G63" s="111">
        <v>100</v>
      </c>
      <c r="H63" s="111">
        <v>88</v>
      </c>
      <c r="I63" s="111">
        <v>100</v>
      </c>
      <c r="J63" s="111">
        <v>100</v>
      </c>
      <c r="K63" s="111">
        <v>100</v>
      </c>
      <c r="L63" s="111">
        <v>100</v>
      </c>
      <c r="M63" s="111">
        <v>100</v>
      </c>
      <c r="N63" s="314" t="s">
        <v>325</v>
      </c>
      <c r="O63" s="315"/>
    </row>
    <row r="64" spans="1:15" s="113" customFormat="1" ht="21" customHeight="1" thickBot="1" x14ac:dyDescent="0.35">
      <c r="A64" s="111" t="s">
        <v>464</v>
      </c>
      <c r="B64" s="112" t="s">
        <v>465</v>
      </c>
      <c r="C64" s="111" t="s">
        <v>135</v>
      </c>
      <c r="D64" s="111" t="s">
        <v>318</v>
      </c>
      <c r="E64" s="111" t="s">
        <v>466</v>
      </c>
      <c r="F64" s="111">
        <v>116</v>
      </c>
      <c r="G64" s="111">
        <v>116</v>
      </c>
      <c r="H64" s="111">
        <v>45</v>
      </c>
      <c r="I64" s="111">
        <v>107</v>
      </c>
      <c r="J64" s="111">
        <v>116</v>
      </c>
      <c r="K64" s="111">
        <v>116</v>
      </c>
      <c r="L64" s="111">
        <v>92</v>
      </c>
      <c r="M64" s="111">
        <v>92</v>
      </c>
      <c r="N64" s="314" t="s">
        <v>434</v>
      </c>
      <c r="O64" s="315"/>
    </row>
    <row r="65" spans="1:15" s="113" customFormat="1" ht="21" customHeight="1" thickBot="1" x14ac:dyDescent="0.35">
      <c r="A65" s="111" t="s">
        <v>467</v>
      </c>
      <c r="B65" s="112" t="s">
        <v>468</v>
      </c>
      <c r="C65" s="111" t="s">
        <v>763</v>
      </c>
      <c r="D65" s="111" t="s">
        <v>318</v>
      </c>
      <c r="E65" s="111" t="s">
        <v>469</v>
      </c>
      <c r="F65" s="111">
        <v>163</v>
      </c>
      <c r="G65" s="111">
        <v>163</v>
      </c>
      <c r="H65" s="111">
        <v>160</v>
      </c>
      <c r="I65" s="111">
        <v>16</v>
      </c>
      <c r="J65" s="111">
        <v>163</v>
      </c>
      <c r="K65" s="111">
        <v>163</v>
      </c>
      <c r="L65" s="111">
        <v>55</v>
      </c>
      <c r="M65" s="111">
        <v>55</v>
      </c>
      <c r="N65" s="314" t="s">
        <v>325</v>
      </c>
      <c r="O65" s="315"/>
    </row>
    <row r="66" spans="1:15" s="113" customFormat="1" ht="21" customHeight="1" thickBot="1" x14ac:dyDescent="0.35">
      <c r="A66" s="111" t="s">
        <v>470</v>
      </c>
      <c r="B66" s="112" t="s">
        <v>471</v>
      </c>
      <c r="C66" s="111" t="s">
        <v>23</v>
      </c>
      <c r="D66" s="111" t="s">
        <v>318</v>
      </c>
      <c r="E66" s="111" t="s">
        <v>472</v>
      </c>
      <c r="F66" s="111">
        <v>1224</v>
      </c>
      <c r="G66" s="111">
        <v>1224</v>
      </c>
      <c r="H66" s="111">
        <v>1160</v>
      </c>
      <c r="I66" s="111">
        <v>1224</v>
      </c>
      <c r="J66" s="111">
        <v>1224</v>
      </c>
      <c r="K66" s="111">
        <v>1224</v>
      </c>
      <c r="L66" s="111">
        <v>1224</v>
      </c>
      <c r="M66" s="111">
        <v>1224</v>
      </c>
      <c r="N66" s="314" t="s">
        <v>325</v>
      </c>
      <c r="O66" s="315"/>
    </row>
    <row r="67" spans="1:15" s="113" customFormat="1" ht="21" customHeight="1" thickBot="1" x14ac:dyDescent="0.35">
      <c r="A67" s="111" t="s">
        <v>473</v>
      </c>
      <c r="B67" s="112" t="s">
        <v>474</v>
      </c>
      <c r="C67" s="111" t="s">
        <v>29</v>
      </c>
      <c r="D67" s="111" t="s">
        <v>306</v>
      </c>
      <c r="E67" s="111" t="s">
        <v>475</v>
      </c>
      <c r="F67" s="111">
        <v>60</v>
      </c>
      <c r="G67" s="111">
        <v>60</v>
      </c>
      <c r="H67" s="111">
        <v>15</v>
      </c>
      <c r="I67" s="111">
        <v>3</v>
      </c>
      <c r="J67" s="111">
        <v>0</v>
      </c>
      <c r="K67" s="111">
        <v>0</v>
      </c>
      <c r="L67" s="111">
        <v>0</v>
      </c>
      <c r="M67" s="111">
        <v>0</v>
      </c>
      <c r="N67" s="314" t="s">
        <v>325</v>
      </c>
      <c r="O67" s="315"/>
    </row>
    <row r="68" spans="1:15" s="113" customFormat="1" ht="21" customHeight="1" thickBot="1" x14ac:dyDescent="0.35">
      <c r="A68" s="111" t="s">
        <v>476</v>
      </c>
      <c r="B68" s="112" t="s">
        <v>477</v>
      </c>
      <c r="C68" s="111" t="s">
        <v>23</v>
      </c>
      <c r="D68" s="111" t="s">
        <v>478</v>
      </c>
      <c r="E68" s="111" t="s">
        <v>479</v>
      </c>
      <c r="F68" s="111">
        <v>1150</v>
      </c>
      <c r="G68" s="111">
        <v>1150</v>
      </c>
      <c r="H68" s="111">
        <v>1050</v>
      </c>
      <c r="I68" s="111">
        <v>1050</v>
      </c>
      <c r="J68" s="111">
        <v>1150</v>
      </c>
      <c r="K68" s="111">
        <v>1150</v>
      </c>
      <c r="L68" s="111">
        <v>1150</v>
      </c>
      <c r="M68" s="111">
        <v>1150</v>
      </c>
      <c r="N68" s="314" t="s">
        <v>438</v>
      </c>
      <c r="O68" s="315"/>
    </row>
    <row r="69" spans="1:15" s="113" customFormat="1" ht="21" customHeight="1" thickBot="1" x14ac:dyDescent="0.35">
      <c r="A69" s="316" t="s">
        <v>480</v>
      </c>
      <c r="B69" s="315"/>
      <c r="C69" s="315"/>
      <c r="D69" s="315"/>
      <c r="E69" s="315"/>
      <c r="F69" s="116">
        <v>4959</v>
      </c>
      <c r="G69" s="116">
        <v>4885.9669999999996</v>
      </c>
      <c r="H69" s="116">
        <v>3595.66</v>
      </c>
      <c r="I69" s="116">
        <v>3725.86</v>
      </c>
      <c r="J69" s="116">
        <v>4106.7299999999996</v>
      </c>
      <c r="K69" s="116">
        <v>4172.96</v>
      </c>
      <c r="L69" s="116">
        <v>3887.77</v>
      </c>
      <c r="M69" s="116">
        <v>3957.86</v>
      </c>
      <c r="N69" s="316"/>
      <c r="O69" s="315"/>
    </row>
    <row r="70" spans="1:15" s="113" customFormat="1" ht="21" customHeight="1" thickBot="1" x14ac:dyDescent="0.35">
      <c r="A70" s="111" t="s">
        <v>481</v>
      </c>
      <c r="B70" s="112" t="s">
        <v>482</v>
      </c>
      <c r="C70" s="111" t="s">
        <v>134</v>
      </c>
      <c r="D70" s="111" t="s">
        <v>483</v>
      </c>
      <c r="E70" s="111" t="s">
        <v>484</v>
      </c>
      <c r="F70" s="111">
        <v>221</v>
      </c>
      <c r="G70" s="111">
        <v>221.25</v>
      </c>
      <c r="H70" s="111">
        <v>207</v>
      </c>
      <c r="I70" s="111">
        <v>211</v>
      </c>
      <c r="J70" s="111">
        <v>221.25</v>
      </c>
      <c r="K70" s="111">
        <v>221.25</v>
      </c>
      <c r="L70" s="111">
        <v>205.25</v>
      </c>
      <c r="M70" s="111">
        <v>205.25</v>
      </c>
      <c r="N70" s="314" t="s">
        <v>340</v>
      </c>
      <c r="O70" s="315"/>
    </row>
    <row r="71" spans="1:15" s="113" customFormat="1" ht="21" customHeight="1" thickBot="1" x14ac:dyDescent="0.35">
      <c r="A71" s="111" t="s">
        <v>485</v>
      </c>
      <c r="B71" s="112" t="s">
        <v>486</v>
      </c>
      <c r="C71" s="111" t="s">
        <v>134</v>
      </c>
      <c r="D71" s="111" t="s">
        <v>483</v>
      </c>
      <c r="E71" s="111" t="s">
        <v>487</v>
      </c>
      <c r="F71" s="111">
        <v>360</v>
      </c>
      <c r="G71" s="111">
        <v>350.01</v>
      </c>
      <c r="H71" s="111">
        <v>305</v>
      </c>
      <c r="I71" s="111">
        <v>347</v>
      </c>
      <c r="J71" s="111">
        <v>350.01</v>
      </c>
      <c r="K71" s="111">
        <v>350.01</v>
      </c>
      <c r="L71" s="111">
        <v>314.01</v>
      </c>
      <c r="M71" s="111">
        <v>314.01</v>
      </c>
      <c r="N71" s="314" t="s">
        <v>434</v>
      </c>
      <c r="O71" s="315"/>
    </row>
    <row r="72" spans="1:15" s="113" customFormat="1" ht="21" customHeight="1" thickBot="1" x14ac:dyDescent="0.35">
      <c r="A72" s="111" t="s">
        <v>488</v>
      </c>
      <c r="B72" s="112" t="s">
        <v>489</v>
      </c>
      <c r="C72" s="111" t="s">
        <v>134</v>
      </c>
      <c r="D72" s="111" t="s">
        <v>483</v>
      </c>
      <c r="E72" s="111" t="s">
        <v>487</v>
      </c>
      <c r="F72" s="111">
        <v>360</v>
      </c>
      <c r="G72" s="111">
        <v>342.01</v>
      </c>
      <c r="H72" s="111">
        <v>265</v>
      </c>
      <c r="I72" s="111">
        <v>280</v>
      </c>
      <c r="J72" s="111">
        <v>342.01</v>
      </c>
      <c r="K72" s="111">
        <v>342.01</v>
      </c>
      <c r="L72" s="111">
        <v>306.01</v>
      </c>
      <c r="M72" s="111">
        <v>306.01</v>
      </c>
      <c r="N72" s="314" t="s">
        <v>434</v>
      </c>
      <c r="O72" s="315"/>
    </row>
    <row r="73" spans="1:15" s="113" customFormat="1" ht="21" customHeight="1" thickBot="1" x14ac:dyDescent="0.35">
      <c r="A73" s="111" t="s">
        <v>490</v>
      </c>
      <c r="B73" s="112" t="s">
        <v>491</v>
      </c>
      <c r="C73" s="111" t="s">
        <v>134</v>
      </c>
      <c r="D73" s="111" t="s">
        <v>483</v>
      </c>
      <c r="E73" s="111" t="s">
        <v>492</v>
      </c>
      <c r="F73" s="111">
        <v>400</v>
      </c>
      <c r="G73" s="111">
        <v>393</v>
      </c>
      <c r="H73" s="111">
        <v>325</v>
      </c>
      <c r="I73" s="111">
        <v>330</v>
      </c>
      <c r="J73" s="111">
        <v>393</v>
      </c>
      <c r="K73" s="111">
        <v>393</v>
      </c>
      <c r="L73" s="111">
        <v>350</v>
      </c>
      <c r="M73" s="111">
        <v>350</v>
      </c>
      <c r="N73" s="314" t="s">
        <v>340</v>
      </c>
      <c r="O73" s="315"/>
    </row>
    <row r="74" spans="1:15" s="113" customFormat="1" ht="21" customHeight="1" thickBot="1" x14ac:dyDescent="0.35">
      <c r="A74" s="111" t="s">
        <v>493</v>
      </c>
      <c r="B74" s="112" t="s">
        <v>494</v>
      </c>
      <c r="C74" s="111" t="s">
        <v>134</v>
      </c>
      <c r="D74" s="111" t="s">
        <v>483</v>
      </c>
      <c r="E74" s="111" t="s">
        <v>495</v>
      </c>
      <c r="F74" s="111">
        <v>53</v>
      </c>
      <c r="G74" s="111">
        <v>46.701000000000001</v>
      </c>
      <c r="H74" s="111">
        <v>32</v>
      </c>
      <c r="I74" s="111">
        <v>10</v>
      </c>
      <c r="J74" s="111">
        <v>41.65</v>
      </c>
      <c r="K74" s="111">
        <v>41.65</v>
      </c>
      <c r="L74" s="111">
        <v>40</v>
      </c>
      <c r="M74" s="111">
        <v>40</v>
      </c>
      <c r="N74" s="314" t="s">
        <v>438</v>
      </c>
      <c r="O74" s="315"/>
    </row>
    <row r="75" spans="1:15" s="113" customFormat="1" ht="21" customHeight="1" thickBot="1" x14ac:dyDescent="0.35">
      <c r="A75" s="111" t="s">
        <v>496</v>
      </c>
      <c r="B75" s="112" t="s">
        <v>497</v>
      </c>
      <c r="C75" s="111" t="s">
        <v>134</v>
      </c>
      <c r="D75" s="111" t="s">
        <v>498</v>
      </c>
      <c r="E75" s="111" t="s">
        <v>499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4" t="s">
        <v>500</v>
      </c>
      <c r="O75" s="315"/>
    </row>
    <row r="76" spans="1:15" s="113" customFormat="1" ht="21" customHeight="1" thickBot="1" x14ac:dyDescent="0.35">
      <c r="A76" s="111" t="s">
        <v>501</v>
      </c>
      <c r="B76" s="112" t="s">
        <v>502</v>
      </c>
      <c r="C76" s="111" t="s">
        <v>134</v>
      </c>
      <c r="D76" s="111" t="s">
        <v>318</v>
      </c>
      <c r="E76" s="111" t="s">
        <v>503</v>
      </c>
      <c r="F76" s="111">
        <v>195</v>
      </c>
      <c r="G76" s="111">
        <v>195</v>
      </c>
      <c r="H76" s="111">
        <v>8</v>
      </c>
      <c r="I76" s="111">
        <v>8</v>
      </c>
      <c r="J76" s="111">
        <v>195</v>
      </c>
      <c r="K76" s="111">
        <v>195</v>
      </c>
      <c r="L76" s="111">
        <v>8</v>
      </c>
      <c r="M76" s="111">
        <v>8</v>
      </c>
      <c r="N76" s="314" t="s">
        <v>500</v>
      </c>
      <c r="O76" s="315"/>
    </row>
    <row r="77" spans="1:15" s="113" customFormat="1" ht="21" customHeight="1" thickBot="1" x14ac:dyDescent="0.35">
      <c r="A77" s="111" t="s">
        <v>504</v>
      </c>
      <c r="B77" s="112" t="s">
        <v>505</v>
      </c>
      <c r="C77" s="111" t="s">
        <v>134</v>
      </c>
      <c r="D77" s="111" t="s">
        <v>318</v>
      </c>
      <c r="E77" s="111" t="s">
        <v>506</v>
      </c>
      <c r="F77" s="111">
        <v>51</v>
      </c>
      <c r="G77" s="111">
        <v>51</v>
      </c>
      <c r="H77" s="111">
        <v>44</v>
      </c>
      <c r="I77" s="111">
        <v>51</v>
      </c>
      <c r="J77" s="111">
        <v>51</v>
      </c>
      <c r="K77" s="111">
        <v>51</v>
      </c>
      <c r="L77" s="111">
        <v>44</v>
      </c>
      <c r="M77" s="111">
        <v>44</v>
      </c>
      <c r="N77" s="314" t="s">
        <v>507</v>
      </c>
      <c r="O77" s="315"/>
    </row>
    <row r="78" spans="1:15" s="113" customFormat="1" ht="21" customHeight="1" thickBot="1" x14ac:dyDescent="0.35">
      <c r="A78" s="111" t="s">
        <v>508</v>
      </c>
      <c r="B78" s="112" t="s">
        <v>509</v>
      </c>
      <c r="C78" s="111" t="s">
        <v>135</v>
      </c>
      <c r="D78" s="111" t="s">
        <v>318</v>
      </c>
      <c r="E78" s="111" t="s">
        <v>510</v>
      </c>
      <c r="F78" s="111">
        <v>150</v>
      </c>
      <c r="G78" s="111">
        <v>150</v>
      </c>
      <c r="H78" s="111">
        <v>73</v>
      </c>
      <c r="I78" s="111">
        <v>150</v>
      </c>
      <c r="J78" s="111">
        <v>150</v>
      </c>
      <c r="K78" s="111">
        <v>150</v>
      </c>
      <c r="L78" s="111">
        <v>53</v>
      </c>
      <c r="M78" s="111">
        <v>150</v>
      </c>
      <c r="N78" s="314" t="s">
        <v>325</v>
      </c>
      <c r="O78" s="315"/>
    </row>
    <row r="79" spans="1:15" s="113" customFormat="1" ht="21" customHeight="1" thickBot="1" x14ac:dyDescent="0.35">
      <c r="A79" s="111" t="s">
        <v>511</v>
      </c>
      <c r="B79" s="112" t="s">
        <v>512</v>
      </c>
      <c r="C79" s="111" t="s">
        <v>135</v>
      </c>
      <c r="D79" s="111" t="s">
        <v>306</v>
      </c>
      <c r="E79" s="111" t="s">
        <v>513</v>
      </c>
      <c r="F79" s="111">
        <v>52</v>
      </c>
      <c r="G79" s="111">
        <v>52</v>
      </c>
      <c r="H79" s="111">
        <v>22</v>
      </c>
      <c r="I79" s="111">
        <v>22</v>
      </c>
      <c r="J79" s="111">
        <v>20</v>
      </c>
      <c r="K79" s="111">
        <v>20</v>
      </c>
      <c r="L79" s="111">
        <v>20</v>
      </c>
      <c r="M79" s="111">
        <v>20</v>
      </c>
      <c r="N79" s="314" t="s">
        <v>356</v>
      </c>
      <c r="O79" s="315"/>
    </row>
    <row r="80" spans="1:15" s="113" customFormat="1" ht="21" customHeight="1" thickBot="1" x14ac:dyDescent="0.35">
      <c r="A80" s="111" t="s">
        <v>514</v>
      </c>
      <c r="B80" s="112" t="s">
        <v>515</v>
      </c>
      <c r="C80" s="111" t="s">
        <v>134</v>
      </c>
      <c r="D80" s="111" t="s">
        <v>306</v>
      </c>
      <c r="E80" s="111" t="s">
        <v>516</v>
      </c>
      <c r="F80" s="111">
        <v>163</v>
      </c>
      <c r="G80" s="111">
        <v>163</v>
      </c>
      <c r="H80" s="111">
        <v>108</v>
      </c>
      <c r="I80" s="111">
        <v>108</v>
      </c>
      <c r="J80" s="111">
        <v>163</v>
      </c>
      <c r="K80" s="111">
        <v>163</v>
      </c>
      <c r="L80" s="111">
        <v>108</v>
      </c>
      <c r="M80" s="111">
        <v>108</v>
      </c>
      <c r="N80" s="314" t="s">
        <v>438</v>
      </c>
      <c r="O80" s="315"/>
    </row>
    <row r="81" spans="1:15" s="113" customFormat="1" ht="21" customHeight="1" thickBot="1" x14ac:dyDescent="0.35">
      <c r="A81" s="111" t="s">
        <v>517</v>
      </c>
      <c r="B81" s="112" t="s">
        <v>518</v>
      </c>
      <c r="C81" s="111" t="s">
        <v>135</v>
      </c>
      <c r="D81" s="111" t="s">
        <v>318</v>
      </c>
      <c r="E81" s="111" t="s">
        <v>519</v>
      </c>
      <c r="F81" s="111">
        <v>200</v>
      </c>
      <c r="G81" s="111">
        <v>200</v>
      </c>
      <c r="H81" s="111">
        <v>50</v>
      </c>
      <c r="I81" s="111">
        <v>172</v>
      </c>
      <c r="J81" s="111">
        <v>200</v>
      </c>
      <c r="K81" s="111">
        <v>200</v>
      </c>
      <c r="L81" s="111">
        <v>136</v>
      </c>
      <c r="M81" s="111">
        <v>136</v>
      </c>
      <c r="N81" s="314" t="s">
        <v>356</v>
      </c>
      <c r="O81" s="315"/>
    </row>
    <row r="82" spans="1:15" s="113" customFormat="1" ht="21" customHeight="1" thickBot="1" x14ac:dyDescent="0.35">
      <c r="A82" s="111"/>
      <c r="B82" s="112" t="s">
        <v>520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84</v>
      </c>
      <c r="I82" s="111">
        <v>76</v>
      </c>
      <c r="J82" s="111">
        <v>84</v>
      </c>
      <c r="K82" s="111">
        <v>78</v>
      </c>
      <c r="L82" s="111">
        <v>84</v>
      </c>
      <c r="M82" s="111">
        <v>78</v>
      </c>
      <c r="N82" s="314" t="s">
        <v>325</v>
      </c>
      <c r="O82" s="315"/>
    </row>
    <row r="83" spans="1:15" s="113" customFormat="1" ht="21" customHeight="1" thickBot="1" x14ac:dyDescent="0.35">
      <c r="A83" s="111" t="s">
        <v>521</v>
      </c>
      <c r="B83" s="112" t="s">
        <v>522</v>
      </c>
      <c r="C83" s="111" t="s">
        <v>135</v>
      </c>
      <c r="D83" s="111" t="s">
        <v>318</v>
      </c>
      <c r="E83" s="111" t="s">
        <v>513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0</v>
      </c>
      <c r="M83" s="111">
        <v>52.2</v>
      </c>
      <c r="N83" s="314" t="s">
        <v>325</v>
      </c>
      <c r="O83" s="315"/>
    </row>
    <row r="84" spans="1:15" s="113" customFormat="1" ht="21" customHeight="1" thickBot="1" x14ac:dyDescent="0.35">
      <c r="A84" s="111" t="s">
        <v>523</v>
      </c>
      <c r="B84" s="112" t="s">
        <v>524</v>
      </c>
      <c r="C84" s="111" t="s">
        <v>134</v>
      </c>
      <c r="D84" s="111" t="s">
        <v>525</v>
      </c>
      <c r="E84" s="111" t="s">
        <v>526</v>
      </c>
      <c r="F84" s="111">
        <v>25</v>
      </c>
      <c r="G84" s="111">
        <v>25</v>
      </c>
      <c r="H84" s="111">
        <v>14</v>
      </c>
      <c r="I84" s="111">
        <v>11</v>
      </c>
      <c r="J84" s="111">
        <v>24.5</v>
      </c>
      <c r="K84" s="111">
        <v>24.5</v>
      </c>
      <c r="L84" s="111">
        <v>19</v>
      </c>
      <c r="M84" s="111">
        <v>19</v>
      </c>
      <c r="N84" s="314" t="s">
        <v>325</v>
      </c>
      <c r="O84" s="315"/>
    </row>
    <row r="85" spans="1:15" s="113" customFormat="1" ht="21" customHeight="1" thickBot="1" x14ac:dyDescent="0.35">
      <c r="A85" s="111" t="s">
        <v>527</v>
      </c>
      <c r="B85" s="112" t="s">
        <v>528</v>
      </c>
      <c r="C85" s="111" t="s">
        <v>135</v>
      </c>
      <c r="D85" s="111" t="s">
        <v>318</v>
      </c>
      <c r="E85" s="111" t="s">
        <v>529</v>
      </c>
      <c r="F85" s="111">
        <v>114</v>
      </c>
      <c r="G85" s="111">
        <v>114</v>
      </c>
      <c r="H85" s="111">
        <v>86</v>
      </c>
      <c r="I85" s="111">
        <v>34</v>
      </c>
      <c r="J85" s="111">
        <v>114</v>
      </c>
      <c r="K85" s="111">
        <v>114</v>
      </c>
      <c r="L85" s="111">
        <v>34</v>
      </c>
      <c r="M85" s="111">
        <v>88</v>
      </c>
      <c r="N85" s="314" t="s">
        <v>434</v>
      </c>
      <c r="O85" s="315"/>
    </row>
    <row r="86" spans="1:15" s="113" customFormat="1" ht="21" customHeight="1" thickBot="1" x14ac:dyDescent="0.35">
      <c r="A86" s="111" t="s">
        <v>530</v>
      </c>
      <c r="B86" s="112" t="s">
        <v>531</v>
      </c>
      <c r="C86" s="111" t="s">
        <v>135</v>
      </c>
      <c r="D86" s="111" t="s">
        <v>318</v>
      </c>
      <c r="E86" s="111" t="s">
        <v>532</v>
      </c>
      <c r="F86" s="111">
        <v>113</v>
      </c>
      <c r="G86" s="111">
        <v>113</v>
      </c>
      <c r="H86" s="111">
        <v>45</v>
      </c>
      <c r="I86" s="111">
        <v>74</v>
      </c>
      <c r="J86" s="111">
        <v>113</v>
      </c>
      <c r="K86" s="111">
        <v>113</v>
      </c>
      <c r="L86" s="111">
        <v>73</v>
      </c>
      <c r="M86" s="111">
        <v>68</v>
      </c>
      <c r="N86" s="314" t="s">
        <v>356</v>
      </c>
      <c r="O86" s="315"/>
    </row>
    <row r="87" spans="1:15" s="113" customFormat="1" ht="21" customHeight="1" thickBot="1" x14ac:dyDescent="0.35">
      <c r="A87" s="111" t="s">
        <v>533</v>
      </c>
      <c r="B87" s="112" t="s">
        <v>534</v>
      </c>
      <c r="C87" s="111" t="s">
        <v>135</v>
      </c>
      <c r="D87" s="111" t="s">
        <v>318</v>
      </c>
      <c r="E87" s="111" t="s">
        <v>535</v>
      </c>
      <c r="F87" s="111">
        <v>115</v>
      </c>
      <c r="G87" s="111">
        <v>115</v>
      </c>
      <c r="H87" s="111">
        <v>51</v>
      </c>
      <c r="I87" s="111">
        <v>115</v>
      </c>
      <c r="J87" s="111">
        <v>115</v>
      </c>
      <c r="K87" s="111">
        <v>115</v>
      </c>
      <c r="L87" s="111">
        <v>70</v>
      </c>
      <c r="M87" s="111">
        <v>115</v>
      </c>
      <c r="N87" s="314" t="s">
        <v>325</v>
      </c>
      <c r="O87" s="315"/>
    </row>
    <row r="88" spans="1:15" s="113" customFormat="1" ht="21" customHeight="1" thickBot="1" x14ac:dyDescent="0.35">
      <c r="A88" s="111" t="s">
        <v>536</v>
      </c>
      <c r="B88" s="112" t="s">
        <v>537</v>
      </c>
      <c r="C88" s="111" t="s">
        <v>24</v>
      </c>
      <c r="D88" s="111" t="s">
        <v>328</v>
      </c>
      <c r="E88" s="111"/>
      <c r="F88" s="111">
        <v>75</v>
      </c>
      <c r="G88" s="111">
        <v>75</v>
      </c>
      <c r="H88" s="111">
        <v>60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314" t="s">
        <v>325</v>
      </c>
      <c r="O88" s="315"/>
    </row>
    <row r="89" spans="1:15" s="113" customFormat="1" ht="21" customHeight="1" thickBot="1" x14ac:dyDescent="0.35">
      <c r="A89" s="316" t="s">
        <v>538</v>
      </c>
      <c r="B89" s="315"/>
      <c r="C89" s="315"/>
      <c r="D89" s="315"/>
      <c r="E89" s="315"/>
      <c r="F89" s="116">
        <v>2914.2</v>
      </c>
      <c r="G89" s="116">
        <v>2870.9949999999999</v>
      </c>
      <c r="H89" s="116">
        <v>1779</v>
      </c>
      <c r="I89" s="116">
        <v>1999</v>
      </c>
      <c r="J89" s="116">
        <v>2752.44</v>
      </c>
      <c r="K89" s="116">
        <v>2676.44</v>
      </c>
      <c r="L89" s="116">
        <v>1934.27</v>
      </c>
      <c r="M89" s="116">
        <v>2101.4699999999998</v>
      </c>
      <c r="N89" s="316"/>
      <c r="O89" s="315"/>
    </row>
    <row r="90" spans="1:15" ht="0.75" customHeight="1" x14ac:dyDescent="0.25"/>
    <row r="91" spans="1:15" ht="0.75" customHeight="1" x14ac:dyDescent="0.25"/>
    <row r="92" spans="1:15" ht="0.75" customHeight="1" x14ac:dyDescent="0.25"/>
    <row r="93" spans="1:15" ht="0.75" customHeight="1" x14ac:dyDescent="0.25"/>
    <row r="94" spans="1:15" ht="0.75" customHeight="1" x14ac:dyDescent="0.25"/>
    <row r="95" spans="1:15" ht="0.75" customHeight="1" x14ac:dyDescent="0.25"/>
    <row r="96" spans="1:15" ht="0.75" customHeight="1" x14ac:dyDescent="0.25"/>
    <row r="97" spans="1:15" ht="0.75" customHeight="1" x14ac:dyDescent="0.25"/>
    <row r="98" spans="1:15" ht="0.75" customHeight="1" x14ac:dyDescent="0.25"/>
    <row r="99" spans="1:15" ht="0.75" customHeight="1" x14ac:dyDescent="0.25"/>
    <row r="100" spans="1:15" ht="0.75" customHeight="1" x14ac:dyDescent="0.25"/>
    <row r="101" spans="1:15" ht="0.75" customHeight="1" x14ac:dyDescent="0.25"/>
    <row r="102" spans="1:15" ht="0.75" customHeight="1" x14ac:dyDescent="0.25"/>
    <row r="103" spans="1:15" ht="0.75" customHeight="1" x14ac:dyDescent="0.25"/>
    <row r="104" spans="1:15" ht="0.75" customHeight="1" x14ac:dyDescent="0.25"/>
    <row r="105" spans="1:15" ht="0.75" customHeight="1" thickBot="1" x14ac:dyDescent="0.3"/>
    <row r="106" spans="1:15" ht="15" customHeight="1" thickBot="1" x14ac:dyDescent="0.3">
      <c r="A106" s="323" t="s">
        <v>294</v>
      </c>
      <c r="B106" s="319" t="s">
        <v>754</v>
      </c>
      <c r="C106" s="324" t="s">
        <v>148</v>
      </c>
      <c r="D106" s="319" t="s">
        <v>296</v>
      </c>
      <c r="E106" s="319" t="s">
        <v>297</v>
      </c>
      <c r="F106" s="292"/>
      <c r="G106" s="318" t="s">
        <v>298</v>
      </c>
      <c r="H106" s="318" t="s">
        <v>755</v>
      </c>
      <c r="I106" s="203"/>
      <c r="J106" s="318" t="s">
        <v>756</v>
      </c>
      <c r="K106" s="203"/>
      <c r="L106" s="318" t="s">
        <v>757</v>
      </c>
      <c r="M106" s="203"/>
      <c r="N106" s="319" t="s">
        <v>301</v>
      </c>
      <c r="O106" s="292"/>
    </row>
    <row r="107" spans="1:15" ht="15" customHeight="1" thickBot="1" x14ac:dyDescent="0.3">
      <c r="A107" s="287"/>
      <c r="B107" s="287"/>
      <c r="C107" s="293"/>
      <c r="D107" s="287"/>
      <c r="E107" s="293"/>
      <c r="F107" s="294"/>
      <c r="G107" s="287"/>
      <c r="H107" s="104" t="s">
        <v>4</v>
      </c>
      <c r="I107" s="105" t="s">
        <v>758</v>
      </c>
      <c r="J107" s="106" t="str">
        <f>J8</f>
        <v>29-09-2026</v>
      </c>
      <c r="K107" s="105" t="s">
        <v>758</v>
      </c>
      <c r="L107" s="106" t="str">
        <f>L8</f>
        <v>29-09-2026</v>
      </c>
      <c r="M107" s="105" t="s">
        <v>758</v>
      </c>
      <c r="N107" s="293"/>
      <c r="O107" s="294"/>
    </row>
    <row r="108" spans="1:15" ht="15.75" customHeight="1" thickBot="1" x14ac:dyDescent="0.3">
      <c r="A108" s="287"/>
      <c r="B108" s="288"/>
      <c r="C108" s="325"/>
      <c r="D108" s="288"/>
      <c r="E108" s="320"/>
      <c r="F108" s="321"/>
      <c r="G108" s="288"/>
      <c r="H108" s="107" t="s">
        <v>759</v>
      </c>
      <c r="I108" s="107" t="s">
        <v>760</v>
      </c>
      <c r="J108" s="107" t="s">
        <v>759</v>
      </c>
      <c r="K108" s="107" t="s">
        <v>760</v>
      </c>
      <c r="L108" s="107" t="s">
        <v>759</v>
      </c>
      <c r="M108" s="107" t="s">
        <v>760</v>
      </c>
      <c r="N108" s="320"/>
      <c r="O108" s="321"/>
    </row>
    <row r="109" spans="1:15" ht="18.75" customHeight="1" thickBot="1" x14ac:dyDescent="0.3">
      <c r="A109" s="95"/>
      <c r="B109" s="319"/>
      <c r="C109" s="203"/>
      <c r="D109" s="108"/>
      <c r="E109" s="109" t="s">
        <v>302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22"/>
      <c r="O109" s="203"/>
    </row>
    <row r="110" spans="1:15" s="113" customFormat="1" ht="21" customHeight="1" thickBot="1" x14ac:dyDescent="0.35">
      <c r="A110" s="111"/>
      <c r="B110" s="112" t="s">
        <v>539</v>
      </c>
      <c r="C110" s="111" t="s">
        <v>24</v>
      </c>
      <c r="D110" s="111" t="s">
        <v>318</v>
      </c>
      <c r="E110" s="111" t="s">
        <v>540</v>
      </c>
      <c r="F110" s="111">
        <v>20</v>
      </c>
      <c r="G110" s="111">
        <v>20</v>
      </c>
      <c r="H110" s="111">
        <v>20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4" t="s">
        <v>325</v>
      </c>
      <c r="O110" s="315"/>
    </row>
    <row r="111" spans="1:15" s="113" customFormat="1" ht="21" customHeight="1" thickBot="1" x14ac:dyDescent="0.35">
      <c r="A111" s="111" t="s">
        <v>541</v>
      </c>
      <c r="B111" s="112" t="s">
        <v>542</v>
      </c>
      <c r="C111" s="111" t="s">
        <v>134</v>
      </c>
      <c r="D111" s="111" t="s">
        <v>375</v>
      </c>
      <c r="E111" s="111" t="s">
        <v>543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4" t="s">
        <v>544</v>
      </c>
      <c r="O111" s="315"/>
    </row>
    <row r="112" spans="1:15" s="113" customFormat="1" ht="21" customHeight="1" thickBot="1" x14ac:dyDescent="0.35">
      <c r="A112" s="111" t="s">
        <v>545</v>
      </c>
      <c r="B112" s="112" t="s">
        <v>546</v>
      </c>
      <c r="C112" s="111" t="s">
        <v>24</v>
      </c>
      <c r="D112" s="111" t="s">
        <v>318</v>
      </c>
      <c r="E112" s="111"/>
      <c r="F112" s="111">
        <v>3</v>
      </c>
      <c r="G112" s="111">
        <v>2.71</v>
      </c>
      <c r="H112" s="111">
        <v>0.9</v>
      </c>
      <c r="I112" s="111">
        <v>0</v>
      </c>
      <c r="J112" s="111">
        <v>2</v>
      </c>
      <c r="K112" s="111">
        <v>0</v>
      </c>
      <c r="L112" s="111">
        <v>2</v>
      </c>
      <c r="M112" s="111">
        <v>0</v>
      </c>
      <c r="N112" s="314" t="s">
        <v>325</v>
      </c>
      <c r="O112" s="315"/>
    </row>
    <row r="113" spans="1:15" s="113" customFormat="1" ht="21" customHeight="1" thickBot="1" x14ac:dyDescent="0.35">
      <c r="A113" s="111" t="s">
        <v>547</v>
      </c>
      <c r="B113" s="112" t="s">
        <v>548</v>
      </c>
      <c r="C113" s="111" t="s">
        <v>135</v>
      </c>
      <c r="D113" s="111" t="s">
        <v>318</v>
      </c>
      <c r="E113" s="111" t="s">
        <v>549</v>
      </c>
      <c r="F113" s="111">
        <v>200</v>
      </c>
      <c r="G113" s="111">
        <v>200</v>
      </c>
      <c r="H113" s="111">
        <v>142</v>
      </c>
      <c r="I113" s="111">
        <v>179</v>
      </c>
      <c r="J113" s="111">
        <v>200</v>
      </c>
      <c r="K113" s="111">
        <v>200</v>
      </c>
      <c r="L113" s="111">
        <v>120</v>
      </c>
      <c r="M113" s="111">
        <v>170</v>
      </c>
      <c r="N113" s="314" t="s">
        <v>356</v>
      </c>
      <c r="O113" s="315"/>
    </row>
    <row r="114" spans="1:15" s="113" customFormat="1" ht="21" customHeight="1" thickBot="1" x14ac:dyDescent="0.35">
      <c r="A114" s="111" t="s">
        <v>550</v>
      </c>
      <c r="B114" s="112" t="s">
        <v>551</v>
      </c>
      <c r="C114" s="111" t="s">
        <v>135</v>
      </c>
      <c r="D114" s="111" t="s">
        <v>318</v>
      </c>
      <c r="E114" s="111" t="s">
        <v>552</v>
      </c>
      <c r="F114" s="111">
        <v>115</v>
      </c>
      <c r="G114" s="111">
        <v>115</v>
      </c>
      <c r="H114" s="111">
        <v>67</v>
      </c>
      <c r="I114" s="111">
        <v>96</v>
      </c>
      <c r="J114" s="111">
        <v>105</v>
      </c>
      <c r="K114" s="111">
        <v>105</v>
      </c>
      <c r="L114" s="111">
        <v>60</v>
      </c>
      <c r="M114" s="111">
        <v>90</v>
      </c>
      <c r="N114" s="314" t="s">
        <v>356</v>
      </c>
      <c r="O114" s="315"/>
    </row>
    <row r="115" spans="1:15" s="113" customFormat="1" ht="21" customHeight="1" thickBot="1" x14ac:dyDescent="0.35">
      <c r="A115" s="111" t="s">
        <v>553</v>
      </c>
      <c r="B115" s="112" t="s">
        <v>554</v>
      </c>
      <c r="C115" s="111" t="s">
        <v>24</v>
      </c>
      <c r="D115" s="111" t="s">
        <v>318</v>
      </c>
      <c r="E115" s="111"/>
      <c r="F115" s="111">
        <v>50</v>
      </c>
      <c r="G115" s="111">
        <v>50</v>
      </c>
      <c r="H115" s="111">
        <v>27.29</v>
      </c>
      <c r="I115" s="111">
        <v>0</v>
      </c>
      <c r="J115" s="111">
        <v>45</v>
      </c>
      <c r="K115" s="111">
        <v>0</v>
      </c>
      <c r="L115" s="111">
        <v>45</v>
      </c>
      <c r="M115" s="111">
        <v>0</v>
      </c>
      <c r="N115" s="314" t="s">
        <v>325</v>
      </c>
      <c r="O115" s="315"/>
    </row>
    <row r="116" spans="1:15" s="113" customFormat="1" ht="21" customHeight="1" thickBot="1" x14ac:dyDescent="0.35">
      <c r="A116" s="111" t="s">
        <v>555</v>
      </c>
      <c r="B116" s="112" t="s">
        <v>556</v>
      </c>
      <c r="C116" s="111" t="s">
        <v>135</v>
      </c>
      <c r="D116" s="111" t="s">
        <v>318</v>
      </c>
      <c r="E116" s="111" t="s">
        <v>557</v>
      </c>
      <c r="F116" s="111">
        <v>22</v>
      </c>
      <c r="G116" s="111">
        <v>22</v>
      </c>
      <c r="H116" s="111">
        <v>12</v>
      </c>
      <c r="I116" s="111">
        <v>12</v>
      </c>
      <c r="J116" s="111">
        <v>22</v>
      </c>
      <c r="K116" s="111">
        <v>22</v>
      </c>
      <c r="L116" s="111">
        <v>12</v>
      </c>
      <c r="M116" s="111">
        <v>12</v>
      </c>
      <c r="N116" s="314" t="s">
        <v>356</v>
      </c>
      <c r="O116" s="315"/>
    </row>
    <row r="117" spans="1:15" s="113" customFormat="1" ht="21" customHeight="1" thickBot="1" x14ac:dyDescent="0.35">
      <c r="A117" s="111" t="s">
        <v>558</v>
      </c>
      <c r="B117" s="112" t="s">
        <v>186</v>
      </c>
      <c r="C117" s="111" t="s">
        <v>135</v>
      </c>
      <c r="D117" s="111" t="s">
        <v>318</v>
      </c>
      <c r="E117" s="111" t="s">
        <v>559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17</v>
      </c>
      <c r="M117" s="111">
        <v>17</v>
      </c>
      <c r="N117" s="314" t="s">
        <v>356</v>
      </c>
      <c r="O117" s="315"/>
    </row>
    <row r="118" spans="1:15" s="113" customFormat="1" ht="21" customHeight="1" thickBot="1" x14ac:dyDescent="0.35">
      <c r="A118" s="316" t="s">
        <v>560</v>
      </c>
      <c r="B118" s="315"/>
      <c r="C118" s="315"/>
      <c r="D118" s="315"/>
      <c r="E118" s="315"/>
      <c r="F118" s="116">
        <v>674</v>
      </c>
      <c r="G118" s="116">
        <v>674.21</v>
      </c>
      <c r="H118" s="116">
        <v>269.19</v>
      </c>
      <c r="I118" s="116">
        <v>304</v>
      </c>
      <c r="J118" s="116">
        <v>658.5</v>
      </c>
      <c r="K118" s="116">
        <v>591.5</v>
      </c>
      <c r="L118" s="116">
        <v>276</v>
      </c>
      <c r="M118" s="116">
        <v>289</v>
      </c>
      <c r="N118" s="316"/>
      <c r="O118" s="315"/>
    </row>
    <row r="119" spans="1:15" s="113" customFormat="1" ht="21" customHeight="1" thickBot="1" x14ac:dyDescent="0.35">
      <c r="A119" s="111"/>
      <c r="B119" s="112" t="s">
        <v>561</v>
      </c>
      <c r="C119" s="111" t="s">
        <v>24</v>
      </c>
      <c r="D119" s="111" t="s">
        <v>318</v>
      </c>
      <c r="E119" s="111" t="s">
        <v>562</v>
      </c>
      <c r="F119" s="111">
        <v>0</v>
      </c>
      <c r="G119" s="111">
        <v>0</v>
      </c>
      <c r="H119" s="111">
        <v>12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4" t="s">
        <v>325</v>
      </c>
      <c r="O119" s="315"/>
    </row>
    <row r="120" spans="1:15" s="113" customFormat="1" ht="21" customHeight="1" thickBot="1" x14ac:dyDescent="0.35">
      <c r="A120" s="111" t="s">
        <v>563</v>
      </c>
      <c r="B120" s="112" t="s">
        <v>564</v>
      </c>
      <c r="C120" s="111" t="s">
        <v>134</v>
      </c>
      <c r="D120" s="111" t="s">
        <v>306</v>
      </c>
      <c r="E120" s="111" t="s">
        <v>565</v>
      </c>
      <c r="F120" s="111">
        <v>97</v>
      </c>
      <c r="G120" s="111">
        <v>90</v>
      </c>
      <c r="H120" s="111">
        <v>40</v>
      </c>
      <c r="I120" s="111">
        <v>40</v>
      </c>
      <c r="J120" s="111">
        <v>40</v>
      </c>
      <c r="K120" s="111">
        <v>40</v>
      </c>
      <c r="L120" s="111">
        <v>40</v>
      </c>
      <c r="M120" s="111">
        <v>40</v>
      </c>
      <c r="N120" s="314" t="s">
        <v>566</v>
      </c>
      <c r="O120" s="315"/>
    </row>
    <row r="121" spans="1:15" s="113" customFormat="1" ht="21" customHeight="1" thickBot="1" x14ac:dyDescent="0.35">
      <c r="A121" s="111" t="s">
        <v>567</v>
      </c>
      <c r="B121" s="112" t="s">
        <v>568</v>
      </c>
      <c r="C121" s="111" t="s">
        <v>134</v>
      </c>
      <c r="D121" s="111" t="s">
        <v>306</v>
      </c>
      <c r="E121" s="111" t="s">
        <v>569</v>
      </c>
      <c r="F121" s="111">
        <v>104</v>
      </c>
      <c r="G121" s="111">
        <v>90</v>
      </c>
      <c r="H121" s="111">
        <v>38</v>
      </c>
      <c r="I121" s="111">
        <v>30</v>
      </c>
      <c r="J121" s="111">
        <v>40</v>
      </c>
      <c r="K121" s="111">
        <v>40</v>
      </c>
      <c r="L121" s="111">
        <v>40</v>
      </c>
      <c r="M121" s="111">
        <v>40</v>
      </c>
      <c r="N121" s="314" t="s">
        <v>566</v>
      </c>
      <c r="O121" s="315"/>
    </row>
    <row r="122" spans="1:15" s="113" customFormat="1" ht="21" customHeight="1" thickBot="1" x14ac:dyDescent="0.35">
      <c r="A122" s="111" t="s">
        <v>570</v>
      </c>
      <c r="B122" s="112" t="s">
        <v>571</v>
      </c>
      <c r="C122" s="111" t="s">
        <v>134</v>
      </c>
      <c r="D122" s="111" t="s">
        <v>318</v>
      </c>
      <c r="E122" s="111" t="s">
        <v>572</v>
      </c>
      <c r="F122" s="111">
        <v>163</v>
      </c>
      <c r="G122" s="111">
        <v>163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314" t="s">
        <v>573</v>
      </c>
      <c r="O122" s="315"/>
    </row>
    <row r="123" spans="1:15" s="113" customFormat="1" ht="21" customHeight="1" thickBot="1" x14ac:dyDescent="0.35">
      <c r="A123" s="111" t="s">
        <v>574</v>
      </c>
      <c r="B123" s="112" t="s">
        <v>575</v>
      </c>
      <c r="C123" s="111" t="s">
        <v>134</v>
      </c>
      <c r="D123" s="111" t="s">
        <v>306</v>
      </c>
      <c r="E123" s="111" t="s">
        <v>576</v>
      </c>
      <c r="F123" s="111">
        <v>330</v>
      </c>
      <c r="G123" s="111">
        <v>330</v>
      </c>
      <c r="H123" s="111">
        <v>139</v>
      </c>
      <c r="I123" s="111">
        <v>139</v>
      </c>
      <c r="J123" s="111">
        <v>140</v>
      </c>
      <c r="K123" s="111">
        <v>140</v>
      </c>
      <c r="L123" s="111">
        <v>140</v>
      </c>
      <c r="M123" s="111">
        <v>140</v>
      </c>
      <c r="N123" s="314" t="s">
        <v>764</v>
      </c>
      <c r="O123" s="315"/>
    </row>
    <row r="124" spans="1:15" s="113" customFormat="1" ht="21" customHeight="1" thickBot="1" x14ac:dyDescent="0.35">
      <c r="A124" s="111" t="s">
        <v>577</v>
      </c>
      <c r="B124" s="112" t="s">
        <v>578</v>
      </c>
      <c r="C124" s="111" t="s">
        <v>134</v>
      </c>
      <c r="D124" s="111" t="s">
        <v>306</v>
      </c>
      <c r="E124" s="111" t="s">
        <v>579</v>
      </c>
      <c r="F124" s="111">
        <v>70</v>
      </c>
      <c r="G124" s="111">
        <v>66</v>
      </c>
      <c r="H124" s="111">
        <v>20</v>
      </c>
      <c r="I124" s="111">
        <v>25</v>
      </c>
      <c r="J124" s="111">
        <v>30</v>
      </c>
      <c r="K124" s="111">
        <v>30</v>
      </c>
      <c r="L124" s="111">
        <v>30</v>
      </c>
      <c r="M124" s="111">
        <v>30</v>
      </c>
      <c r="N124" s="314" t="s">
        <v>580</v>
      </c>
      <c r="O124" s="315"/>
    </row>
    <row r="125" spans="1:15" s="113" customFormat="1" ht="21" customHeight="1" thickBot="1" x14ac:dyDescent="0.35">
      <c r="A125" s="111" t="s">
        <v>581</v>
      </c>
      <c r="B125" s="112" t="s">
        <v>582</v>
      </c>
      <c r="C125" s="111" t="s">
        <v>134</v>
      </c>
      <c r="D125" s="111" t="s">
        <v>583</v>
      </c>
      <c r="E125" s="111" t="s">
        <v>584</v>
      </c>
      <c r="F125" s="111">
        <v>86</v>
      </c>
      <c r="G125" s="111">
        <v>86</v>
      </c>
      <c r="H125" s="111">
        <v>77</v>
      </c>
      <c r="I125" s="111">
        <v>81</v>
      </c>
      <c r="J125" s="111">
        <v>81</v>
      </c>
      <c r="K125" s="111">
        <v>81</v>
      </c>
      <c r="L125" s="111">
        <v>81</v>
      </c>
      <c r="M125" s="111">
        <v>81</v>
      </c>
      <c r="N125" s="314" t="s">
        <v>765</v>
      </c>
      <c r="O125" s="315"/>
    </row>
    <row r="126" spans="1:15" s="113" customFormat="1" ht="21" customHeight="1" thickBot="1" x14ac:dyDescent="0.35">
      <c r="A126" s="111" t="s">
        <v>585</v>
      </c>
      <c r="B126" s="112" t="s">
        <v>586</v>
      </c>
      <c r="C126" s="111" t="s">
        <v>134</v>
      </c>
      <c r="D126" s="111" t="s">
        <v>306</v>
      </c>
      <c r="E126" s="111" t="s">
        <v>587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4" t="s">
        <v>765</v>
      </c>
      <c r="O126" s="315"/>
    </row>
    <row r="127" spans="1:15" s="113" customFormat="1" ht="21" customHeight="1" thickBot="1" x14ac:dyDescent="0.35">
      <c r="A127" s="111" t="s">
        <v>588</v>
      </c>
      <c r="B127" s="112" t="s">
        <v>589</v>
      </c>
      <c r="C127" s="111" t="s">
        <v>134</v>
      </c>
      <c r="D127" s="111" t="s">
        <v>306</v>
      </c>
      <c r="E127" s="111" t="s">
        <v>590</v>
      </c>
      <c r="F127" s="111">
        <v>231</v>
      </c>
      <c r="G127" s="111">
        <v>231</v>
      </c>
      <c r="H127" s="111">
        <v>0</v>
      </c>
      <c r="I127" s="111">
        <v>100</v>
      </c>
      <c r="J127" s="111">
        <v>0</v>
      </c>
      <c r="K127" s="111">
        <v>0</v>
      </c>
      <c r="L127" s="111">
        <v>0</v>
      </c>
      <c r="M127" s="111">
        <v>0</v>
      </c>
      <c r="N127" s="314" t="s">
        <v>766</v>
      </c>
      <c r="O127" s="315"/>
    </row>
    <row r="128" spans="1:15" s="113" customFormat="1" ht="21" customHeight="1" thickBot="1" x14ac:dyDescent="0.35">
      <c r="A128" s="111" t="s">
        <v>592</v>
      </c>
      <c r="B128" s="112" t="s">
        <v>593</v>
      </c>
      <c r="C128" s="111" t="s">
        <v>134</v>
      </c>
      <c r="D128" s="111" t="s">
        <v>306</v>
      </c>
      <c r="E128" s="111" t="s">
        <v>540</v>
      </c>
      <c r="F128" s="111">
        <v>20</v>
      </c>
      <c r="G128" s="111">
        <v>20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314" t="s">
        <v>325</v>
      </c>
      <c r="O128" s="315"/>
    </row>
    <row r="129" spans="1:15" s="113" customFormat="1" ht="21" customHeight="1" thickBot="1" x14ac:dyDescent="0.35">
      <c r="A129" s="111" t="s">
        <v>594</v>
      </c>
      <c r="B129" s="112" t="s">
        <v>595</v>
      </c>
      <c r="C129" s="111" t="s">
        <v>134</v>
      </c>
      <c r="D129" s="111" t="s">
        <v>525</v>
      </c>
      <c r="E129" s="111" t="s">
        <v>596</v>
      </c>
      <c r="F129" s="111">
        <v>25</v>
      </c>
      <c r="G129" s="111">
        <v>25</v>
      </c>
      <c r="H129" s="111">
        <v>16</v>
      </c>
      <c r="I129" s="111">
        <v>16</v>
      </c>
      <c r="J129" s="111">
        <v>16</v>
      </c>
      <c r="K129" s="111">
        <v>16</v>
      </c>
      <c r="L129" s="111">
        <v>16</v>
      </c>
      <c r="M129" s="111">
        <v>16</v>
      </c>
      <c r="N129" s="314" t="s">
        <v>500</v>
      </c>
      <c r="O129" s="315"/>
    </row>
    <row r="130" spans="1:15" s="113" customFormat="1" ht="21" customHeight="1" thickBot="1" x14ac:dyDescent="0.35">
      <c r="A130" s="111" t="s">
        <v>597</v>
      </c>
      <c r="B130" s="112" t="s">
        <v>598</v>
      </c>
      <c r="C130" s="111" t="s">
        <v>134</v>
      </c>
      <c r="D130" s="111" t="s">
        <v>318</v>
      </c>
      <c r="E130" s="111" t="s">
        <v>599</v>
      </c>
      <c r="F130" s="111">
        <v>341</v>
      </c>
      <c r="G130" s="111">
        <v>341</v>
      </c>
      <c r="H130" s="111">
        <v>253</v>
      </c>
      <c r="I130" s="111">
        <v>242</v>
      </c>
      <c r="J130" s="111">
        <v>341</v>
      </c>
      <c r="K130" s="111">
        <v>341</v>
      </c>
      <c r="L130" s="111">
        <v>341</v>
      </c>
      <c r="M130" s="111">
        <v>341</v>
      </c>
      <c r="N130" s="314" t="s">
        <v>544</v>
      </c>
      <c r="O130" s="315"/>
    </row>
    <row r="131" spans="1:15" s="113" customFormat="1" ht="21" customHeight="1" thickBot="1" x14ac:dyDescent="0.35">
      <c r="A131" s="111" t="s">
        <v>600</v>
      </c>
      <c r="B131" s="112" t="s">
        <v>601</v>
      </c>
      <c r="C131" s="111" t="s">
        <v>134</v>
      </c>
      <c r="D131" s="111" t="s">
        <v>306</v>
      </c>
      <c r="E131" s="111" t="s">
        <v>602</v>
      </c>
      <c r="F131" s="111">
        <v>400</v>
      </c>
      <c r="G131" s="111">
        <v>400</v>
      </c>
      <c r="H131" s="111">
        <v>271</v>
      </c>
      <c r="I131" s="111">
        <v>276</v>
      </c>
      <c r="J131" s="111">
        <v>280</v>
      </c>
      <c r="K131" s="111">
        <v>280</v>
      </c>
      <c r="L131" s="111">
        <v>280</v>
      </c>
      <c r="M131" s="111">
        <v>280</v>
      </c>
      <c r="N131" s="314" t="s">
        <v>767</v>
      </c>
      <c r="O131" s="315"/>
    </row>
    <row r="132" spans="1:15" s="113" customFormat="1" ht="21" customHeight="1" thickBot="1" x14ac:dyDescent="0.35">
      <c r="A132" s="111" t="s">
        <v>603</v>
      </c>
      <c r="B132" s="112" t="s">
        <v>604</v>
      </c>
      <c r="C132" s="111" t="s">
        <v>134</v>
      </c>
      <c r="D132" s="111" t="s">
        <v>306</v>
      </c>
      <c r="E132" s="111" t="s">
        <v>605</v>
      </c>
      <c r="F132" s="111">
        <v>383</v>
      </c>
      <c r="G132" s="111">
        <v>383</v>
      </c>
      <c r="H132" s="111">
        <v>378</v>
      </c>
      <c r="I132" s="111">
        <v>386</v>
      </c>
      <c r="J132" s="111">
        <v>383</v>
      </c>
      <c r="K132" s="111">
        <v>383</v>
      </c>
      <c r="L132" s="111">
        <v>383</v>
      </c>
      <c r="M132" s="111">
        <v>383</v>
      </c>
      <c r="N132" s="314" t="s">
        <v>606</v>
      </c>
      <c r="O132" s="315"/>
    </row>
    <row r="133" spans="1:15" s="113" customFormat="1" ht="21" customHeight="1" thickBot="1" x14ac:dyDescent="0.35">
      <c r="A133" s="316" t="s">
        <v>607</v>
      </c>
      <c r="B133" s="315"/>
      <c r="C133" s="315"/>
      <c r="D133" s="315"/>
      <c r="E133" s="315"/>
      <c r="F133" s="116">
        <v>2350</v>
      </c>
      <c r="G133" s="116">
        <v>2325</v>
      </c>
      <c r="H133" s="116">
        <v>1244</v>
      </c>
      <c r="I133" s="116">
        <v>1335</v>
      </c>
      <c r="J133" s="116">
        <v>1351</v>
      </c>
      <c r="K133" s="116">
        <v>1351</v>
      </c>
      <c r="L133" s="116">
        <v>1351</v>
      </c>
      <c r="M133" s="116">
        <v>1351</v>
      </c>
      <c r="N133" s="316"/>
      <c r="O133" s="315"/>
    </row>
    <row r="134" spans="1:15" s="113" customFormat="1" ht="21" customHeight="1" thickBot="1" x14ac:dyDescent="0.35">
      <c r="A134" s="114" t="s">
        <v>608</v>
      </c>
      <c r="B134" s="115" t="s">
        <v>609</v>
      </c>
      <c r="C134" s="114" t="s">
        <v>136</v>
      </c>
      <c r="D134" s="114" t="s">
        <v>306</v>
      </c>
      <c r="E134" s="114" t="s">
        <v>610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7" t="s">
        <v>333</v>
      </c>
      <c r="O134" s="315"/>
    </row>
    <row r="135" spans="1:15" s="113" customFormat="1" ht="21" customHeight="1" thickBot="1" x14ac:dyDescent="0.35">
      <c r="A135" s="111" t="s">
        <v>611</v>
      </c>
      <c r="B135" s="112" t="s">
        <v>612</v>
      </c>
      <c r="C135" s="111" t="s">
        <v>99</v>
      </c>
      <c r="D135" s="111" t="s">
        <v>99</v>
      </c>
      <c r="E135" s="111" t="s">
        <v>613</v>
      </c>
      <c r="F135" s="111">
        <v>1000</v>
      </c>
      <c r="G135" s="111">
        <v>1000</v>
      </c>
      <c r="H135" s="111">
        <v>894</v>
      </c>
      <c r="I135" s="111">
        <v>799</v>
      </c>
      <c r="J135" s="111">
        <v>1000</v>
      </c>
      <c r="K135" s="111">
        <v>1000</v>
      </c>
      <c r="L135" s="111">
        <v>1000</v>
      </c>
      <c r="M135" s="111">
        <v>1000</v>
      </c>
      <c r="N135" s="314" t="s">
        <v>325</v>
      </c>
      <c r="O135" s="315"/>
    </row>
    <row r="136" spans="1:15" s="113" customFormat="1" ht="21" customHeight="1" thickBot="1" x14ac:dyDescent="0.35">
      <c r="A136" s="111" t="s">
        <v>614</v>
      </c>
      <c r="B136" s="112" t="s">
        <v>615</v>
      </c>
      <c r="C136" s="111" t="s">
        <v>135</v>
      </c>
      <c r="D136" s="111" t="s">
        <v>306</v>
      </c>
      <c r="E136" s="111" t="s">
        <v>616</v>
      </c>
      <c r="F136" s="111">
        <v>54</v>
      </c>
      <c r="G136" s="111">
        <v>54</v>
      </c>
      <c r="H136" s="111">
        <v>0</v>
      </c>
      <c r="I136" s="111">
        <v>33</v>
      </c>
      <c r="J136" s="111">
        <v>30</v>
      </c>
      <c r="K136" s="111">
        <v>30</v>
      </c>
      <c r="L136" s="111">
        <v>30</v>
      </c>
      <c r="M136" s="111">
        <v>30</v>
      </c>
      <c r="N136" s="314" t="s">
        <v>356</v>
      </c>
      <c r="O136" s="315"/>
    </row>
    <row r="137" spans="1:15" s="113" customFormat="1" ht="21" customHeight="1" thickBot="1" x14ac:dyDescent="0.35">
      <c r="A137" s="111" t="s">
        <v>617</v>
      </c>
      <c r="B137" s="112" t="s">
        <v>618</v>
      </c>
      <c r="C137" s="111" t="s">
        <v>768</v>
      </c>
      <c r="D137" s="111" t="s">
        <v>619</v>
      </c>
      <c r="E137" s="111" t="s">
        <v>620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230</v>
      </c>
      <c r="M137" s="111">
        <v>230</v>
      </c>
      <c r="N137" s="314" t="s">
        <v>325</v>
      </c>
      <c r="O137" s="315"/>
    </row>
    <row r="138" spans="1:15" s="113" customFormat="1" ht="21" customHeight="1" thickBot="1" x14ac:dyDescent="0.35">
      <c r="A138" s="111" t="s">
        <v>621</v>
      </c>
      <c r="B138" s="112" t="s">
        <v>622</v>
      </c>
      <c r="C138" s="111" t="s">
        <v>135</v>
      </c>
      <c r="D138" s="111" t="s">
        <v>306</v>
      </c>
      <c r="E138" s="111" t="s">
        <v>623</v>
      </c>
      <c r="F138" s="111">
        <v>109</v>
      </c>
      <c r="G138" s="111">
        <v>109</v>
      </c>
      <c r="H138" s="111">
        <v>0</v>
      </c>
      <c r="I138" s="111">
        <v>41</v>
      </c>
      <c r="J138" s="111">
        <v>50</v>
      </c>
      <c r="K138" s="111">
        <v>50</v>
      </c>
      <c r="L138" s="111">
        <v>50</v>
      </c>
      <c r="M138" s="111">
        <v>50</v>
      </c>
      <c r="N138" s="314" t="s">
        <v>356</v>
      </c>
      <c r="O138" s="315"/>
    </row>
    <row r="139" spans="1:15" s="113" customFormat="1" ht="21" customHeight="1" thickBot="1" x14ac:dyDescent="0.35">
      <c r="A139" s="111" t="s">
        <v>624</v>
      </c>
      <c r="B139" s="112" t="s">
        <v>625</v>
      </c>
      <c r="C139" s="111" t="s">
        <v>134</v>
      </c>
      <c r="D139" s="111" t="s">
        <v>619</v>
      </c>
      <c r="E139" s="111" t="s">
        <v>626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4" t="s">
        <v>340</v>
      </c>
      <c r="O139" s="315"/>
    </row>
    <row r="140" spans="1:15" s="113" customFormat="1" ht="21" customHeight="1" thickBot="1" x14ac:dyDescent="0.35">
      <c r="A140" s="111" t="s">
        <v>627</v>
      </c>
      <c r="B140" s="112" t="s">
        <v>628</v>
      </c>
      <c r="C140" s="111" t="s">
        <v>135</v>
      </c>
      <c r="D140" s="111" t="s">
        <v>318</v>
      </c>
      <c r="E140" s="111" t="s">
        <v>629</v>
      </c>
      <c r="F140" s="111">
        <v>105</v>
      </c>
      <c r="G140" s="111">
        <v>105</v>
      </c>
      <c r="H140" s="111">
        <v>17</v>
      </c>
      <c r="I140" s="111">
        <v>33</v>
      </c>
      <c r="J140" s="111">
        <v>105</v>
      </c>
      <c r="K140" s="111">
        <v>105</v>
      </c>
      <c r="L140" s="111">
        <v>17</v>
      </c>
      <c r="M140" s="111">
        <v>17</v>
      </c>
      <c r="N140" s="314" t="s">
        <v>356</v>
      </c>
      <c r="O140" s="315"/>
    </row>
    <row r="141" spans="1:15" s="113" customFormat="1" ht="21" customHeight="1" thickBot="1" x14ac:dyDescent="0.35">
      <c r="A141" s="111" t="s">
        <v>630</v>
      </c>
      <c r="B141" s="112" t="s">
        <v>631</v>
      </c>
      <c r="C141" s="111" t="s">
        <v>135</v>
      </c>
      <c r="D141" s="111" t="s">
        <v>619</v>
      </c>
      <c r="E141" s="111" t="s">
        <v>632</v>
      </c>
      <c r="F141" s="111">
        <v>105</v>
      </c>
      <c r="G141" s="111">
        <v>105</v>
      </c>
      <c r="H141" s="111">
        <v>85</v>
      </c>
      <c r="I141" s="111">
        <v>85</v>
      </c>
      <c r="J141" s="111">
        <v>105</v>
      </c>
      <c r="K141" s="111">
        <v>105</v>
      </c>
      <c r="L141" s="111">
        <v>55</v>
      </c>
      <c r="M141" s="111">
        <v>55</v>
      </c>
      <c r="N141" s="314" t="s">
        <v>356</v>
      </c>
      <c r="O141" s="315"/>
    </row>
    <row r="142" spans="1:15" s="113" customFormat="1" ht="21" customHeight="1" thickBot="1" x14ac:dyDescent="0.35">
      <c r="A142" s="111" t="s">
        <v>633</v>
      </c>
      <c r="B142" s="112" t="s">
        <v>634</v>
      </c>
      <c r="C142" s="111" t="s">
        <v>24</v>
      </c>
      <c r="D142" s="111" t="s">
        <v>318</v>
      </c>
      <c r="E142" s="111" t="s">
        <v>608</v>
      </c>
      <c r="F142" s="111">
        <v>100</v>
      </c>
      <c r="G142" s="111">
        <v>100</v>
      </c>
      <c r="H142" s="111">
        <v>77</v>
      </c>
      <c r="I142" s="111">
        <v>0</v>
      </c>
      <c r="J142" s="111">
        <v>90</v>
      </c>
      <c r="K142" s="111">
        <v>0</v>
      </c>
      <c r="L142" s="111">
        <v>90</v>
      </c>
      <c r="M142" s="111">
        <v>0</v>
      </c>
      <c r="N142" s="314" t="s">
        <v>325</v>
      </c>
      <c r="O142" s="315"/>
    </row>
    <row r="143" spans="1:15" s="113" customFormat="1" ht="21" customHeight="1" thickBot="1" x14ac:dyDescent="0.35">
      <c r="A143" s="111" t="s">
        <v>635</v>
      </c>
      <c r="B143" s="112" t="s">
        <v>636</v>
      </c>
      <c r="C143" s="111" t="s">
        <v>768</v>
      </c>
      <c r="D143" s="111" t="s">
        <v>306</v>
      </c>
      <c r="E143" s="111" t="s">
        <v>637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330</v>
      </c>
      <c r="K143" s="111">
        <v>330</v>
      </c>
      <c r="L143" s="111">
        <v>250</v>
      </c>
      <c r="M143" s="111">
        <v>250</v>
      </c>
      <c r="N143" s="314" t="s">
        <v>325</v>
      </c>
      <c r="O143" s="315"/>
    </row>
    <row r="144" spans="1:15" s="113" customFormat="1" ht="21" customHeight="1" thickBot="1" x14ac:dyDescent="0.35">
      <c r="A144" s="111" t="s">
        <v>638</v>
      </c>
      <c r="B144" s="112" t="s">
        <v>639</v>
      </c>
      <c r="C144" s="111" t="s">
        <v>23</v>
      </c>
      <c r="D144" s="111" t="s">
        <v>306</v>
      </c>
      <c r="E144" s="111" t="s">
        <v>640</v>
      </c>
      <c r="F144" s="111">
        <v>1234</v>
      </c>
      <c r="G144" s="111">
        <v>1234.2</v>
      </c>
      <c r="H144" s="111">
        <v>750</v>
      </c>
      <c r="I144" s="111">
        <v>1180</v>
      </c>
      <c r="J144" s="111">
        <v>750</v>
      </c>
      <c r="K144" s="111">
        <v>750</v>
      </c>
      <c r="L144" s="111">
        <v>750</v>
      </c>
      <c r="M144" s="111">
        <v>750</v>
      </c>
      <c r="N144" s="314" t="s">
        <v>769</v>
      </c>
      <c r="O144" s="315"/>
    </row>
    <row r="145" spans="1:15" s="113" customFormat="1" ht="21" customHeight="1" thickBot="1" x14ac:dyDescent="0.35">
      <c r="A145" s="111" t="s">
        <v>611</v>
      </c>
      <c r="B145" s="112" t="s">
        <v>642</v>
      </c>
      <c r="C145" s="111" t="s">
        <v>99</v>
      </c>
      <c r="D145" s="111" t="s">
        <v>99</v>
      </c>
      <c r="E145" s="111" t="s">
        <v>643</v>
      </c>
      <c r="F145" s="111">
        <v>0</v>
      </c>
      <c r="G145" s="111">
        <v>40</v>
      </c>
      <c r="H145" s="111">
        <v>0</v>
      </c>
      <c r="I145" s="111">
        <v>0</v>
      </c>
      <c r="J145" s="111">
        <v>40</v>
      </c>
      <c r="K145" s="111">
        <v>40</v>
      </c>
      <c r="L145" s="111">
        <v>0</v>
      </c>
      <c r="M145" s="111">
        <v>0</v>
      </c>
      <c r="N145" s="314" t="s">
        <v>325</v>
      </c>
      <c r="O145" s="315"/>
    </row>
    <row r="146" spans="1:15" s="113" customFormat="1" ht="21" customHeight="1" thickBot="1" x14ac:dyDescent="0.35">
      <c r="A146" s="316" t="s">
        <v>644</v>
      </c>
      <c r="B146" s="315"/>
      <c r="C146" s="315"/>
      <c r="D146" s="315"/>
      <c r="E146" s="315"/>
      <c r="F146" s="116">
        <v>3703</v>
      </c>
      <c r="G146" s="116">
        <v>3739.2</v>
      </c>
      <c r="H146" s="116">
        <v>1823</v>
      </c>
      <c r="I146" s="116">
        <v>2171</v>
      </c>
      <c r="J146" s="116">
        <v>3140</v>
      </c>
      <c r="K146" s="116">
        <v>3050</v>
      </c>
      <c r="L146" s="116">
        <v>2472</v>
      </c>
      <c r="M146" s="116">
        <v>2382</v>
      </c>
      <c r="N146" s="316"/>
      <c r="O146" s="315"/>
    </row>
    <row r="147" spans="1:15" s="113" customFormat="1" ht="21" customHeight="1" thickBot="1" x14ac:dyDescent="0.35">
      <c r="A147" s="111"/>
      <c r="B147" s="112" t="s">
        <v>645</v>
      </c>
      <c r="C147" s="111" t="s">
        <v>23</v>
      </c>
      <c r="D147" s="111" t="s">
        <v>646</v>
      </c>
      <c r="E147" s="111" t="s">
        <v>640</v>
      </c>
      <c r="F147" s="111">
        <v>1320</v>
      </c>
      <c r="G147" s="111">
        <v>1170.5999999999999</v>
      </c>
      <c r="H147" s="111">
        <v>1000</v>
      </c>
      <c r="I147" s="111">
        <v>1100</v>
      </c>
      <c r="J147" s="111">
        <v>1000</v>
      </c>
      <c r="K147" s="111">
        <v>1100</v>
      </c>
      <c r="L147" s="111">
        <v>800</v>
      </c>
      <c r="M147" s="111">
        <v>800</v>
      </c>
      <c r="N147" s="314" t="s">
        <v>769</v>
      </c>
      <c r="O147" s="315"/>
    </row>
    <row r="148" spans="1:15" s="113" customFormat="1" ht="21" customHeight="1" thickBot="1" x14ac:dyDescent="0.35">
      <c r="A148" s="111" t="s">
        <v>647</v>
      </c>
      <c r="B148" s="112" t="s">
        <v>648</v>
      </c>
      <c r="C148" s="111" t="s">
        <v>135</v>
      </c>
      <c r="D148" s="111" t="s">
        <v>318</v>
      </c>
      <c r="E148" s="111" t="s">
        <v>649</v>
      </c>
      <c r="F148" s="111">
        <v>110</v>
      </c>
      <c r="G148" s="111">
        <v>110</v>
      </c>
      <c r="H148" s="111">
        <v>110</v>
      </c>
      <c r="I148" s="111">
        <v>110</v>
      </c>
      <c r="J148" s="111">
        <v>110</v>
      </c>
      <c r="K148" s="111">
        <v>110</v>
      </c>
      <c r="L148" s="111">
        <v>99</v>
      </c>
      <c r="M148" s="111">
        <v>99</v>
      </c>
      <c r="N148" s="314" t="s">
        <v>434</v>
      </c>
      <c r="O148" s="315"/>
    </row>
    <row r="149" spans="1:15" s="113" customFormat="1" ht="21" customHeight="1" thickBot="1" x14ac:dyDescent="0.35">
      <c r="A149" s="114" t="s">
        <v>650</v>
      </c>
      <c r="B149" s="115" t="s">
        <v>651</v>
      </c>
      <c r="C149" s="114" t="s">
        <v>134</v>
      </c>
      <c r="D149" s="114" t="s">
        <v>652</v>
      </c>
      <c r="E149" s="114" t="s">
        <v>653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7" t="s">
        <v>333</v>
      </c>
      <c r="O149" s="315"/>
    </row>
    <row r="150" spans="1:15" s="113" customFormat="1" ht="21" customHeight="1" thickBot="1" x14ac:dyDescent="0.35">
      <c r="A150" s="111" t="s">
        <v>654</v>
      </c>
      <c r="B150" s="112" t="s">
        <v>655</v>
      </c>
      <c r="C150" s="111" t="s">
        <v>134</v>
      </c>
      <c r="D150" s="111" t="s">
        <v>306</v>
      </c>
      <c r="E150" s="111" t="s">
        <v>656</v>
      </c>
      <c r="F150" s="111">
        <v>194</v>
      </c>
      <c r="G150" s="111">
        <v>194</v>
      </c>
      <c r="H150" s="111">
        <v>110</v>
      </c>
      <c r="I150" s="111">
        <v>115</v>
      </c>
      <c r="J150" s="111">
        <v>120</v>
      </c>
      <c r="K150" s="111">
        <v>120</v>
      </c>
      <c r="L150" s="111">
        <v>115</v>
      </c>
      <c r="M150" s="111">
        <v>115</v>
      </c>
      <c r="N150" s="314" t="s">
        <v>657</v>
      </c>
      <c r="O150" s="315"/>
    </row>
    <row r="151" spans="1:15" s="113" customFormat="1" ht="21" customHeight="1" thickBot="1" x14ac:dyDescent="0.35">
      <c r="A151" s="111" t="s">
        <v>658</v>
      </c>
      <c r="B151" s="112" t="s">
        <v>659</v>
      </c>
      <c r="C151" s="111" t="s">
        <v>23</v>
      </c>
      <c r="D151" s="111" t="s">
        <v>660</v>
      </c>
      <c r="E151" s="111" t="s">
        <v>661</v>
      </c>
      <c r="F151" s="111">
        <v>1244</v>
      </c>
      <c r="G151" s="111">
        <v>1163.05</v>
      </c>
      <c r="H151" s="111">
        <v>300</v>
      </c>
      <c r="I151" s="111">
        <v>300</v>
      </c>
      <c r="J151" s="111">
        <v>300</v>
      </c>
      <c r="K151" s="111">
        <v>300</v>
      </c>
      <c r="L151" s="111">
        <v>300</v>
      </c>
      <c r="M151" s="111">
        <v>300</v>
      </c>
      <c r="N151" s="314" t="s">
        <v>662</v>
      </c>
      <c r="O151" s="315"/>
    </row>
    <row r="152" spans="1:15" s="113" customFormat="1" ht="21" customHeight="1" thickBot="1" x14ac:dyDescent="0.35">
      <c r="A152" s="111" t="s">
        <v>663</v>
      </c>
      <c r="B152" s="112" t="s">
        <v>664</v>
      </c>
      <c r="C152" s="111" t="s">
        <v>762</v>
      </c>
      <c r="D152" s="111" t="s">
        <v>318</v>
      </c>
      <c r="E152" s="111" t="s">
        <v>665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4" t="s">
        <v>666</v>
      </c>
      <c r="O152" s="315"/>
    </row>
    <row r="153" spans="1:15" s="113" customFormat="1" ht="21" customHeight="1" thickBot="1" x14ac:dyDescent="0.35">
      <c r="A153" s="111" t="s">
        <v>667</v>
      </c>
      <c r="B153" s="112" t="s">
        <v>668</v>
      </c>
      <c r="C153" s="111" t="s">
        <v>135</v>
      </c>
      <c r="D153" s="111" t="s">
        <v>318</v>
      </c>
      <c r="E153" s="111" t="s">
        <v>669</v>
      </c>
      <c r="F153" s="111">
        <v>150</v>
      </c>
      <c r="G153" s="111">
        <v>150</v>
      </c>
      <c r="H153" s="111">
        <v>66</v>
      </c>
      <c r="I153" s="111">
        <v>90</v>
      </c>
      <c r="J153" s="111">
        <v>150</v>
      </c>
      <c r="K153" s="111">
        <v>150</v>
      </c>
      <c r="L153" s="111">
        <v>54</v>
      </c>
      <c r="M153" s="111">
        <v>54</v>
      </c>
      <c r="N153" s="314" t="s">
        <v>356</v>
      </c>
      <c r="O153" s="315"/>
    </row>
    <row r="154" spans="1:15" s="113" customFormat="1" ht="21" customHeight="1" thickBot="1" x14ac:dyDescent="0.35">
      <c r="A154" s="111" t="s">
        <v>670</v>
      </c>
      <c r="B154" s="112" t="s">
        <v>671</v>
      </c>
      <c r="C154" s="111" t="s">
        <v>23</v>
      </c>
      <c r="D154" s="111" t="s">
        <v>660</v>
      </c>
      <c r="E154" s="111" t="s">
        <v>672</v>
      </c>
      <c r="F154" s="111">
        <v>307</v>
      </c>
      <c r="G154" s="111">
        <v>307</v>
      </c>
      <c r="H154" s="111">
        <v>280</v>
      </c>
      <c r="I154" s="111">
        <v>280</v>
      </c>
      <c r="J154" s="111">
        <v>307</v>
      </c>
      <c r="K154" s="111">
        <v>307</v>
      </c>
      <c r="L154" s="111">
        <v>307</v>
      </c>
      <c r="M154" s="111">
        <v>307</v>
      </c>
      <c r="N154" s="314" t="s">
        <v>325</v>
      </c>
      <c r="O154" s="315"/>
    </row>
    <row r="155" spans="1:15" s="113" customFormat="1" ht="21" customHeight="1" thickBot="1" x14ac:dyDescent="0.35">
      <c r="A155" s="111" t="s">
        <v>673</v>
      </c>
      <c r="B155" s="112" t="s">
        <v>674</v>
      </c>
      <c r="C155" s="111" t="s">
        <v>24</v>
      </c>
      <c r="D155" s="111" t="s">
        <v>318</v>
      </c>
      <c r="E155" s="111"/>
      <c r="F155" s="111">
        <v>1</v>
      </c>
      <c r="G155" s="111">
        <v>1</v>
      </c>
      <c r="H155" s="111">
        <v>0.6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4" t="s">
        <v>325</v>
      </c>
      <c r="O155" s="315"/>
    </row>
    <row r="156" spans="1:15" s="113" customFormat="1" ht="21" customHeight="1" thickBot="1" x14ac:dyDescent="0.35">
      <c r="A156" s="316" t="s">
        <v>675</v>
      </c>
      <c r="B156" s="315"/>
      <c r="C156" s="315"/>
      <c r="D156" s="315"/>
      <c r="E156" s="315"/>
      <c r="F156" s="116">
        <v>3586</v>
      </c>
      <c r="G156" s="116">
        <v>3326.69</v>
      </c>
      <c r="H156" s="116">
        <v>2086.6</v>
      </c>
      <c r="I156" s="116">
        <v>2215</v>
      </c>
      <c r="J156" s="116">
        <v>2208</v>
      </c>
      <c r="K156" s="116">
        <v>2307</v>
      </c>
      <c r="L156" s="116">
        <v>1896</v>
      </c>
      <c r="M156" s="116">
        <v>1895</v>
      </c>
      <c r="N156" s="316"/>
      <c r="O156" s="315"/>
    </row>
    <row r="157" spans="1:15" s="113" customFormat="1" ht="21" customHeight="1" thickBot="1" x14ac:dyDescent="0.35">
      <c r="A157" s="114"/>
      <c r="B157" s="115" t="s">
        <v>676</v>
      </c>
      <c r="C157" s="114" t="s">
        <v>24</v>
      </c>
      <c r="D157" s="114" t="s">
        <v>306</v>
      </c>
      <c r="E157" s="114" t="s">
        <v>677</v>
      </c>
      <c r="F157" s="114">
        <v>64</v>
      </c>
      <c r="G157" s="114">
        <v>64.55</v>
      </c>
      <c r="H157" s="114">
        <v>26.54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7" t="s">
        <v>333</v>
      </c>
      <c r="O157" s="315"/>
    </row>
    <row r="158" spans="1:15" s="113" customFormat="1" ht="21" customHeight="1" thickBot="1" x14ac:dyDescent="0.35">
      <c r="A158" s="111" t="s">
        <v>678</v>
      </c>
      <c r="B158" s="112" t="s">
        <v>679</v>
      </c>
      <c r="C158" s="111" t="s">
        <v>134</v>
      </c>
      <c r="D158" s="111" t="s">
        <v>306</v>
      </c>
      <c r="E158" s="111" t="s">
        <v>680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4" t="s">
        <v>340</v>
      </c>
      <c r="O158" s="315"/>
    </row>
    <row r="159" spans="1:15" s="113" customFormat="1" ht="21" customHeight="1" thickBot="1" x14ac:dyDescent="0.35">
      <c r="A159" s="111"/>
      <c r="B159" s="112" t="s">
        <v>185</v>
      </c>
      <c r="C159" s="111" t="s">
        <v>134</v>
      </c>
      <c r="D159" s="111" t="s">
        <v>306</v>
      </c>
      <c r="E159" s="111" t="s">
        <v>587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4" t="s">
        <v>681</v>
      </c>
      <c r="O159" s="315"/>
    </row>
    <row r="160" spans="1:15" s="113" customFormat="1" ht="21" customHeight="1" thickBot="1" x14ac:dyDescent="0.35">
      <c r="A160" s="111" t="s">
        <v>682</v>
      </c>
      <c r="B160" s="112" t="s">
        <v>683</v>
      </c>
      <c r="C160" s="111" t="s">
        <v>135</v>
      </c>
      <c r="D160" s="111" t="s">
        <v>306</v>
      </c>
      <c r="E160" s="111" t="s">
        <v>376</v>
      </c>
      <c r="F160" s="111">
        <v>52</v>
      </c>
      <c r="G160" s="111">
        <v>52</v>
      </c>
      <c r="H160" s="111">
        <v>28</v>
      </c>
      <c r="I160" s="111">
        <v>29</v>
      </c>
      <c r="J160" s="111">
        <v>32</v>
      </c>
      <c r="K160" s="111">
        <v>32</v>
      </c>
      <c r="L160" s="111">
        <v>32</v>
      </c>
      <c r="M160" s="111">
        <v>32</v>
      </c>
      <c r="N160" s="314" t="s">
        <v>507</v>
      </c>
      <c r="O160" s="315"/>
    </row>
    <row r="161" spans="1:15" s="113" customFormat="1" ht="21" customHeight="1" thickBot="1" x14ac:dyDescent="0.35">
      <c r="A161" s="111" t="s">
        <v>684</v>
      </c>
      <c r="B161" s="112" t="s">
        <v>685</v>
      </c>
      <c r="C161" s="111" t="s">
        <v>135</v>
      </c>
      <c r="D161" s="111" t="s">
        <v>306</v>
      </c>
      <c r="E161" s="111" t="s">
        <v>686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4" t="s">
        <v>507</v>
      </c>
      <c r="O161" s="315"/>
    </row>
    <row r="162" spans="1:15" s="113" customFormat="1" ht="21" customHeight="1" thickBot="1" x14ac:dyDescent="0.35">
      <c r="A162" s="111" t="s">
        <v>687</v>
      </c>
      <c r="B162" s="112" t="s">
        <v>688</v>
      </c>
      <c r="C162" s="111" t="s">
        <v>135</v>
      </c>
      <c r="D162" s="111" t="s">
        <v>306</v>
      </c>
      <c r="E162" s="111" t="s">
        <v>689</v>
      </c>
      <c r="F162" s="111">
        <v>50</v>
      </c>
      <c r="G162" s="111">
        <v>50</v>
      </c>
      <c r="H162" s="111">
        <v>0</v>
      </c>
      <c r="I162" s="111">
        <v>30</v>
      </c>
      <c r="J162" s="111">
        <v>40</v>
      </c>
      <c r="K162" s="111">
        <v>40</v>
      </c>
      <c r="L162" s="111">
        <v>40</v>
      </c>
      <c r="M162" s="111">
        <v>40</v>
      </c>
      <c r="N162" s="314" t="s">
        <v>770</v>
      </c>
      <c r="O162" s="315"/>
    </row>
    <row r="163" spans="1:15" s="113" customFormat="1" ht="21" customHeight="1" thickBot="1" x14ac:dyDescent="0.35">
      <c r="A163" s="111" t="s">
        <v>690</v>
      </c>
      <c r="B163" s="112" t="s">
        <v>691</v>
      </c>
      <c r="C163" s="111" t="s">
        <v>762</v>
      </c>
      <c r="D163" s="111" t="s">
        <v>619</v>
      </c>
      <c r="E163" s="111" t="s">
        <v>428</v>
      </c>
      <c r="F163" s="111">
        <v>210</v>
      </c>
      <c r="G163" s="111">
        <v>214</v>
      </c>
      <c r="H163" s="111">
        <v>169</v>
      </c>
      <c r="I163" s="111">
        <v>145</v>
      </c>
      <c r="J163" s="111">
        <v>214</v>
      </c>
      <c r="K163" s="111">
        <v>214</v>
      </c>
      <c r="L163" s="111">
        <v>197</v>
      </c>
      <c r="M163" s="111">
        <v>197</v>
      </c>
      <c r="N163" s="314" t="s">
        <v>340</v>
      </c>
      <c r="O163" s="315"/>
    </row>
    <row r="164" spans="1:15" s="113" customFormat="1" ht="21" customHeight="1" thickBot="1" x14ac:dyDescent="0.35">
      <c r="A164" s="111" t="s">
        <v>692</v>
      </c>
      <c r="B164" s="112" t="s">
        <v>693</v>
      </c>
      <c r="C164" s="111" t="s">
        <v>762</v>
      </c>
      <c r="D164" s="111" t="s">
        <v>619</v>
      </c>
      <c r="E164" s="111" t="s">
        <v>428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4" t="s">
        <v>340</v>
      </c>
      <c r="O164" s="315"/>
    </row>
    <row r="165" spans="1:15" s="113" customFormat="1" ht="21" customHeight="1" thickBot="1" x14ac:dyDescent="0.35">
      <c r="A165" s="111" t="s">
        <v>694</v>
      </c>
      <c r="B165" s="112" t="s">
        <v>695</v>
      </c>
      <c r="C165" s="111" t="s">
        <v>762</v>
      </c>
      <c r="D165" s="111" t="s">
        <v>619</v>
      </c>
      <c r="E165" s="111" t="s">
        <v>696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314" t="s">
        <v>340</v>
      </c>
      <c r="O165" s="315"/>
    </row>
    <row r="166" spans="1:15" s="113" customFormat="1" ht="21" customHeight="1" thickBot="1" x14ac:dyDescent="0.35">
      <c r="A166" s="111" t="s">
        <v>697</v>
      </c>
      <c r="B166" s="112" t="s">
        <v>698</v>
      </c>
      <c r="C166" s="111" t="s">
        <v>762</v>
      </c>
      <c r="D166" s="111" t="s">
        <v>619</v>
      </c>
      <c r="E166" s="111" t="s">
        <v>699</v>
      </c>
      <c r="F166" s="111">
        <v>414</v>
      </c>
      <c r="G166" s="111">
        <v>413.79199999999997</v>
      </c>
      <c r="H166" s="111">
        <v>414</v>
      </c>
      <c r="I166" s="111">
        <v>392</v>
      </c>
      <c r="J166" s="111">
        <v>413.79</v>
      </c>
      <c r="K166" s="111">
        <v>413.79</v>
      </c>
      <c r="L166" s="111">
        <v>372.41</v>
      </c>
      <c r="M166" s="111">
        <v>372.41</v>
      </c>
      <c r="N166" s="314" t="s">
        <v>771</v>
      </c>
      <c r="O166" s="315"/>
    </row>
    <row r="167" spans="1:15" s="113" customFormat="1" ht="21" customHeight="1" thickBot="1" x14ac:dyDescent="0.35">
      <c r="A167" s="111" t="s">
        <v>700</v>
      </c>
      <c r="B167" s="112" t="s">
        <v>701</v>
      </c>
      <c r="C167" s="111" t="s">
        <v>135</v>
      </c>
      <c r="D167" s="111" t="s">
        <v>306</v>
      </c>
      <c r="E167" s="111" t="s">
        <v>689</v>
      </c>
      <c r="F167" s="111">
        <v>50</v>
      </c>
      <c r="G167" s="111">
        <v>50</v>
      </c>
      <c r="H167" s="111">
        <v>0</v>
      </c>
      <c r="I167" s="111">
        <v>28</v>
      </c>
      <c r="J167" s="111">
        <v>34</v>
      </c>
      <c r="K167" s="111">
        <v>34</v>
      </c>
      <c r="L167" s="111">
        <v>34</v>
      </c>
      <c r="M167" s="111">
        <v>34</v>
      </c>
      <c r="N167" s="314" t="s">
        <v>507</v>
      </c>
      <c r="O167" s="315"/>
    </row>
    <row r="168" spans="1:15" s="113" customFormat="1" ht="21" customHeight="1" thickBot="1" x14ac:dyDescent="0.35">
      <c r="A168" s="111" t="s">
        <v>702</v>
      </c>
      <c r="B168" s="112" t="s">
        <v>703</v>
      </c>
      <c r="C168" s="111" t="s">
        <v>135</v>
      </c>
      <c r="D168" s="111" t="s">
        <v>318</v>
      </c>
      <c r="E168" s="111" t="s">
        <v>513</v>
      </c>
      <c r="F168" s="111">
        <v>52</v>
      </c>
      <c r="G168" s="111">
        <v>52.2</v>
      </c>
      <c r="H168" s="111">
        <v>8</v>
      </c>
      <c r="I168" s="111">
        <v>0</v>
      </c>
      <c r="J168" s="111">
        <v>52.2</v>
      </c>
      <c r="K168" s="111">
        <v>52.2</v>
      </c>
      <c r="L168" s="111">
        <v>52.2</v>
      </c>
      <c r="M168" s="111">
        <v>52.2</v>
      </c>
      <c r="N168" s="314" t="s">
        <v>325</v>
      </c>
      <c r="O168" s="315"/>
    </row>
    <row r="169" spans="1:15" s="113" customFormat="1" ht="21" customHeight="1" thickBot="1" x14ac:dyDescent="0.35">
      <c r="A169" s="111" t="s">
        <v>704</v>
      </c>
      <c r="B169" s="112" t="s">
        <v>705</v>
      </c>
      <c r="C169" s="111" t="s">
        <v>135</v>
      </c>
      <c r="D169" s="111" t="s">
        <v>306</v>
      </c>
      <c r="E169" s="111" t="s">
        <v>355</v>
      </c>
      <c r="F169" s="111">
        <v>104</v>
      </c>
      <c r="G169" s="111">
        <v>104</v>
      </c>
      <c r="H169" s="111">
        <v>0</v>
      </c>
      <c r="I169" s="111">
        <v>50</v>
      </c>
      <c r="J169" s="111">
        <v>100</v>
      </c>
      <c r="K169" s="111">
        <v>100</v>
      </c>
      <c r="L169" s="111">
        <v>0</v>
      </c>
      <c r="M169" s="111">
        <v>50</v>
      </c>
      <c r="N169" s="314" t="s">
        <v>356</v>
      </c>
      <c r="O169" s="315"/>
    </row>
    <row r="170" spans="1:15" s="113" customFormat="1" ht="21" customHeight="1" thickBot="1" x14ac:dyDescent="0.35">
      <c r="A170" s="111" t="s">
        <v>706</v>
      </c>
      <c r="B170" s="112" t="s">
        <v>707</v>
      </c>
      <c r="C170" s="111" t="s">
        <v>135</v>
      </c>
      <c r="D170" s="111" t="s">
        <v>318</v>
      </c>
      <c r="E170" s="111" t="s">
        <v>708</v>
      </c>
      <c r="F170" s="111">
        <v>113</v>
      </c>
      <c r="G170" s="111">
        <v>113</v>
      </c>
      <c r="H170" s="111">
        <v>50</v>
      </c>
      <c r="I170" s="111">
        <v>113</v>
      </c>
      <c r="J170" s="111">
        <v>113</v>
      </c>
      <c r="K170" s="111">
        <v>113</v>
      </c>
      <c r="L170" s="111">
        <v>50</v>
      </c>
      <c r="M170" s="111">
        <v>113</v>
      </c>
      <c r="N170" s="314" t="s">
        <v>709</v>
      </c>
      <c r="O170" s="315"/>
    </row>
    <row r="171" spans="1:15" s="113" customFormat="1" ht="21" customHeight="1" thickBot="1" x14ac:dyDescent="0.35">
      <c r="A171" s="111" t="s">
        <v>710</v>
      </c>
      <c r="B171" s="112" t="s">
        <v>711</v>
      </c>
      <c r="C171" s="111" t="s">
        <v>135</v>
      </c>
      <c r="D171" s="111" t="s">
        <v>318</v>
      </c>
      <c r="E171" s="111" t="s">
        <v>712</v>
      </c>
      <c r="F171" s="111">
        <v>113</v>
      </c>
      <c r="G171" s="111">
        <v>113</v>
      </c>
      <c r="H171" s="111">
        <v>55</v>
      </c>
      <c r="I171" s="111">
        <v>113</v>
      </c>
      <c r="J171" s="111">
        <v>113</v>
      </c>
      <c r="K171" s="111">
        <v>113</v>
      </c>
      <c r="L171" s="111">
        <v>55</v>
      </c>
      <c r="M171" s="111">
        <v>113</v>
      </c>
      <c r="N171" s="314" t="s">
        <v>709</v>
      </c>
      <c r="O171" s="315"/>
    </row>
    <row r="172" spans="1:15" s="113" customFormat="1" ht="21" customHeight="1" thickBot="1" x14ac:dyDescent="0.35">
      <c r="A172" s="111" t="s">
        <v>713</v>
      </c>
      <c r="B172" s="112" t="s">
        <v>714</v>
      </c>
      <c r="C172" s="111" t="s">
        <v>24</v>
      </c>
      <c r="D172" s="111" t="s">
        <v>619</v>
      </c>
      <c r="E172" s="111"/>
      <c r="F172" s="111">
        <v>6</v>
      </c>
      <c r="G172" s="111">
        <v>6.12</v>
      </c>
      <c r="H172" s="111">
        <v>5.61</v>
      </c>
      <c r="I172" s="111">
        <v>0</v>
      </c>
      <c r="J172" s="111">
        <v>5.5</v>
      </c>
      <c r="K172" s="111">
        <v>0</v>
      </c>
      <c r="L172" s="111">
        <v>5.5</v>
      </c>
      <c r="M172" s="111">
        <v>0</v>
      </c>
      <c r="N172" s="314" t="s">
        <v>325</v>
      </c>
      <c r="O172" s="315"/>
    </row>
    <row r="173" spans="1:15" s="113" customFormat="1" ht="21" customHeight="1" thickBot="1" x14ac:dyDescent="0.35">
      <c r="A173" s="111" t="s">
        <v>611</v>
      </c>
      <c r="B173" s="112" t="s">
        <v>715</v>
      </c>
      <c r="C173" s="111" t="s">
        <v>99</v>
      </c>
      <c r="D173" s="111" t="s">
        <v>99</v>
      </c>
      <c r="E173" s="111" t="s">
        <v>716</v>
      </c>
      <c r="F173" s="111">
        <v>1496</v>
      </c>
      <c r="G173" s="111">
        <v>1469.13</v>
      </c>
      <c r="H173" s="111">
        <v>822.58</v>
      </c>
      <c r="I173" s="111">
        <v>817.73</v>
      </c>
      <c r="J173" s="111">
        <v>800</v>
      </c>
      <c r="K173" s="111">
        <v>800</v>
      </c>
      <c r="L173" s="111">
        <v>900</v>
      </c>
      <c r="M173" s="111">
        <v>1300</v>
      </c>
      <c r="N173" s="314" t="s">
        <v>769</v>
      </c>
      <c r="O173" s="315"/>
    </row>
    <row r="174" spans="1:15" s="113" customFormat="1" ht="21" customHeight="1" thickBot="1" x14ac:dyDescent="0.35">
      <c r="A174" s="111" t="s">
        <v>717</v>
      </c>
      <c r="B174" s="112" t="s">
        <v>718</v>
      </c>
      <c r="C174" s="111" t="s">
        <v>24</v>
      </c>
      <c r="D174" s="111" t="s">
        <v>318</v>
      </c>
      <c r="E174" s="111"/>
      <c r="F174" s="111">
        <v>68</v>
      </c>
      <c r="G174" s="111">
        <v>68</v>
      </c>
      <c r="H174" s="111">
        <v>59.81</v>
      </c>
      <c r="I174" s="111">
        <v>0</v>
      </c>
      <c r="J174" s="111">
        <v>64</v>
      </c>
      <c r="K174" s="111">
        <v>0</v>
      </c>
      <c r="L174" s="111">
        <v>64</v>
      </c>
      <c r="M174" s="111">
        <v>0</v>
      </c>
      <c r="N174" s="314" t="s">
        <v>325</v>
      </c>
      <c r="O174" s="315"/>
    </row>
    <row r="175" spans="1:15" s="113" customFormat="1" ht="21" customHeight="1" thickBot="1" x14ac:dyDescent="0.35">
      <c r="A175" s="111"/>
      <c r="B175" s="112" t="s">
        <v>719</v>
      </c>
      <c r="C175" s="111" t="s">
        <v>24</v>
      </c>
      <c r="D175" s="111" t="s">
        <v>318</v>
      </c>
      <c r="E175" s="111"/>
      <c r="F175" s="111">
        <v>0</v>
      </c>
      <c r="G175" s="111">
        <v>100</v>
      </c>
      <c r="H175" s="111">
        <v>77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4" t="s">
        <v>325</v>
      </c>
      <c r="O175" s="315"/>
    </row>
    <row r="176" spans="1:15" s="113" customFormat="1" ht="21" customHeight="1" thickBot="1" x14ac:dyDescent="0.35">
      <c r="A176" s="114"/>
      <c r="B176" s="115" t="s">
        <v>720</v>
      </c>
      <c r="C176" s="114" t="s">
        <v>29</v>
      </c>
      <c r="D176" s="114" t="s">
        <v>306</v>
      </c>
      <c r="E176" s="114" t="s">
        <v>721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7" t="s">
        <v>333</v>
      </c>
      <c r="O176" s="315"/>
    </row>
    <row r="177" spans="1:15" s="113" customFormat="1" ht="21" customHeight="1" thickBot="1" x14ac:dyDescent="0.35">
      <c r="A177" s="316" t="s">
        <v>722</v>
      </c>
      <c r="B177" s="315"/>
      <c r="C177" s="315"/>
      <c r="D177" s="315"/>
      <c r="E177" s="315"/>
      <c r="F177" s="116">
        <v>3476</v>
      </c>
      <c r="G177" s="116">
        <v>3552.7919999999999</v>
      </c>
      <c r="H177" s="116">
        <v>1715.54</v>
      </c>
      <c r="I177" s="116">
        <v>1717.73</v>
      </c>
      <c r="J177" s="116">
        <v>2604.91</v>
      </c>
      <c r="K177" s="116">
        <v>2383.9899999999998</v>
      </c>
      <c r="L177" s="116">
        <v>1953.53</v>
      </c>
      <c r="M177" s="116">
        <v>2303.61</v>
      </c>
      <c r="N177" s="316"/>
      <c r="O177" s="315"/>
    </row>
    <row r="178" spans="1:15" s="113" customFormat="1" ht="21" customHeight="1" thickBot="1" x14ac:dyDescent="0.35">
      <c r="A178" s="111"/>
      <c r="B178" s="112" t="s">
        <v>723</v>
      </c>
      <c r="C178" s="111" t="s">
        <v>136</v>
      </c>
      <c r="D178" s="111" t="s">
        <v>306</v>
      </c>
      <c r="E178" s="111" t="s">
        <v>431</v>
      </c>
      <c r="F178" s="111">
        <v>150</v>
      </c>
      <c r="G178" s="111">
        <v>162.44300000000001</v>
      </c>
      <c r="H178" s="111">
        <v>0</v>
      </c>
      <c r="I178" s="111">
        <v>165</v>
      </c>
      <c r="J178" s="111">
        <v>0</v>
      </c>
      <c r="K178" s="111">
        <v>0</v>
      </c>
      <c r="L178" s="111">
        <v>0</v>
      </c>
      <c r="M178" s="111">
        <v>0</v>
      </c>
      <c r="N178" s="314" t="s">
        <v>325</v>
      </c>
      <c r="O178" s="315"/>
    </row>
    <row r="179" spans="1:15" s="113" customFormat="1" ht="21" customHeight="1" thickBot="1" x14ac:dyDescent="0.35">
      <c r="A179" s="111" t="s">
        <v>724</v>
      </c>
      <c r="B179" s="112" t="s">
        <v>725</v>
      </c>
      <c r="C179" s="111" t="s">
        <v>23</v>
      </c>
      <c r="D179" s="111" t="s">
        <v>306</v>
      </c>
      <c r="E179" s="111" t="s">
        <v>726</v>
      </c>
      <c r="F179" s="111">
        <v>250</v>
      </c>
      <c r="G179" s="111">
        <v>170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4" t="s">
        <v>727</v>
      </c>
      <c r="O179" s="315"/>
    </row>
    <row r="180" spans="1:15" s="113" customFormat="1" ht="21" customHeight="1" thickBot="1" x14ac:dyDescent="0.35">
      <c r="A180" s="111" t="s">
        <v>728</v>
      </c>
      <c r="B180" s="112" t="s">
        <v>729</v>
      </c>
      <c r="C180" s="111" t="s">
        <v>23</v>
      </c>
      <c r="D180" s="111" t="s">
        <v>306</v>
      </c>
      <c r="E180" s="111" t="s">
        <v>730</v>
      </c>
      <c r="F180" s="111">
        <v>274</v>
      </c>
      <c r="G180" s="111">
        <v>274</v>
      </c>
      <c r="H180" s="111">
        <v>156</v>
      </c>
      <c r="I180" s="111">
        <v>155</v>
      </c>
      <c r="J180" s="111">
        <v>160</v>
      </c>
      <c r="K180" s="111">
        <v>160</v>
      </c>
      <c r="L180" s="111">
        <v>160</v>
      </c>
      <c r="M180" s="111">
        <v>160</v>
      </c>
      <c r="N180" s="314" t="s">
        <v>438</v>
      </c>
      <c r="O180" s="315"/>
    </row>
    <row r="181" spans="1:15" s="113" customFormat="1" ht="21" customHeight="1" thickBot="1" x14ac:dyDescent="0.35">
      <c r="A181" s="111" t="s">
        <v>731</v>
      </c>
      <c r="B181" s="112" t="s">
        <v>732</v>
      </c>
      <c r="C181" s="111" t="s">
        <v>136</v>
      </c>
      <c r="D181" s="111" t="s">
        <v>306</v>
      </c>
      <c r="E181" s="111" t="s">
        <v>540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4" t="s">
        <v>325</v>
      </c>
      <c r="O181" s="315"/>
    </row>
    <row r="182" spans="1:15" s="113" customFormat="1" ht="21" customHeight="1" thickBot="1" x14ac:dyDescent="0.35">
      <c r="A182" s="111" t="s">
        <v>733</v>
      </c>
      <c r="B182" s="112" t="s">
        <v>734</v>
      </c>
      <c r="C182" s="111" t="s">
        <v>136</v>
      </c>
      <c r="D182" s="111" t="s">
        <v>306</v>
      </c>
      <c r="E182" s="111" t="s">
        <v>540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14</v>
      </c>
      <c r="M182" s="111">
        <v>14</v>
      </c>
      <c r="N182" s="314" t="s">
        <v>325</v>
      </c>
      <c r="O182" s="315"/>
    </row>
    <row r="183" spans="1:15" s="113" customFormat="1" ht="21" customHeight="1" thickBot="1" x14ac:dyDescent="0.35">
      <c r="A183" s="111" t="s">
        <v>735</v>
      </c>
      <c r="B183" s="112" t="s">
        <v>736</v>
      </c>
      <c r="C183" s="111" t="s">
        <v>135</v>
      </c>
      <c r="D183" s="111" t="s">
        <v>318</v>
      </c>
      <c r="E183" s="111" t="s">
        <v>737</v>
      </c>
      <c r="F183" s="111">
        <v>113</v>
      </c>
      <c r="G183" s="111">
        <v>113</v>
      </c>
      <c r="H183" s="111">
        <v>34</v>
      </c>
      <c r="I183" s="111">
        <v>113</v>
      </c>
      <c r="J183" s="111">
        <v>113</v>
      </c>
      <c r="K183" s="111">
        <v>113</v>
      </c>
      <c r="L183" s="111">
        <v>34</v>
      </c>
      <c r="M183" s="111">
        <v>113</v>
      </c>
      <c r="N183" s="314" t="s">
        <v>325</v>
      </c>
      <c r="O183" s="315"/>
    </row>
    <row r="184" spans="1:15" s="113" customFormat="1" ht="21" customHeight="1" thickBot="1" x14ac:dyDescent="0.35">
      <c r="A184" s="111" t="s">
        <v>738</v>
      </c>
      <c r="B184" s="112" t="s">
        <v>739</v>
      </c>
      <c r="C184" s="111" t="s">
        <v>24</v>
      </c>
      <c r="D184" s="111" t="s">
        <v>318</v>
      </c>
      <c r="E184" s="111"/>
      <c r="F184" s="111">
        <v>8</v>
      </c>
      <c r="G184" s="111">
        <v>8</v>
      </c>
      <c r="H184" s="111">
        <v>4.5999999999999996</v>
      </c>
      <c r="I184" s="111">
        <v>0</v>
      </c>
      <c r="J184" s="111">
        <v>5</v>
      </c>
      <c r="K184" s="111">
        <v>0</v>
      </c>
      <c r="L184" s="111">
        <v>5</v>
      </c>
      <c r="M184" s="111">
        <v>0</v>
      </c>
      <c r="N184" s="314" t="s">
        <v>325</v>
      </c>
      <c r="O184" s="315"/>
    </row>
    <row r="185" spans="1:15" s="113" customFormat="1" ht="21" customHeight="1" thickBot="1" x14ac:dyDescent="0.35">
      <c r="A185" s="111" t="s">
        <v>740</v>
      </c>
      <c r="B185" s="112" t="s">
        <v>741</v>
      </c>
      <c r="C185" s="111" t="s">
        <v>135</v>
      </c>
      <c r="D185" s="111" t="s">
        <v>318</v>
      </c>
      <c r="E185" s="111"/>
      <c r="F185" s="111">
        <v>115</v>
      </c>
      <c r="G185" s="111">
        <v>115</v>
      </c>
      <c r="H185" s="111">
        <v>115</v>
      </c>
      <c r="I185" s="111">
        <v>115</v>
      </c>
      <c r="J185" s="111">
        <v>115</v>
      </c>
      <c r="K185" s="111">
        <v>115</v>
      </c>
      <c r="L185" s="111">
        <v>104</v>
      </c>
      <c r="M185" s="111">
        <v>104</v>
      </c>
      <c r="N185" s="314" t="s">
        <v>434</v>
      </c>
      <c r="O185" s="315"/>
    </row>
    <row r="186" spans="1:15" s="113" customFormat="1" ht="21" customHeight="1" thickBot="1" x14ac:dyDescent="0.35">
      <c r="A186" s="111" t="s">
        <v>742</v>
      </c>
      <c r="B186" s="112" t="s">
        <v>743</v>
      </c>
      <c r="C186" s="111" t="s">
        <v>24</v>
      </c>
      <c r="D186" s="111" t="s">
        <v>318</v>
      </c>
      <c r="E186" s="111" t="s">
        <v>744</v>
      </c>
      <c r="F186" s="111">
        <v>30</v>
      </c>
      <c r="G186" s="111">
        <v>30</v>
      </c>
      <c r="H186" s="111">
        <v>36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4" t="s">
        <v>325</v>
      </c>
      <c r="O186" s="315"/>
    </row>
    <row r="187" spans="1:15" s="113" customFormat="1" ht="21" customHeight="1" thickBot="1" x14ac:dyDescent="0.35">
      <c r="A187" s="111" t="s">
        <v>745</v>
      </c>
      <c r="B187" s="112" t="s">
        <v>746</v>
      </c>
      <c r="C187" s="111" t="s">
        <v>24</v>
      </c>
      <c r="D187" s="111" t="s">
        <v>660</v>
      </c>
      <c r="E187" s="111"/>
      <c r="F187" s="111">
        <v>200</v>
      </c>
      <c r="G187" s="111">
        <v>200</v>
      </c>
      <c r="H187" s="111">
        <v>198</v>
      </c>
      <c r="I187" s="111">
        <v>0</v>
      </c>
      <c r="J187" s="111">
        <v>181.43</v>
      </c>
      <c r="K187" s="111">
        <v>0</v>
      </c>
      <c r="L187" s="111">
        <v>181.43</v>
      </c>
      <c r="M187" s="111">
        <v>0</v>
      </c>
      <c r="N187" s="314" t="s">
        <v>325</v>
      </c>
      <c r="O187" s="315"/>
    </row>
    <row r="188" spans="1:15" s="113" customFormat="1" ht="21" customHeight="1" thickBot="1" x14ac:dyDescent="0.35">
      <c r="A188" s="316" t="s">
        <v>747</v>
      </c>
      <c r="B188" s="315"/>
      <c r="C188" s="315"/>
      <c r="D188" s="315"/>
      <c r="E188" s="315"/>
      <c r="F188" s="116">
        <v>1180</v>
      </c>
      <c r="G188" s="116">
        <v>1112.443</v>
      </c>
      <c r="H188" s="116">
        <v>543.6</v>
      </c>
      <c r="I188" s="116">
        <v>548</v>
      </c>
      <c r="J188" s="116">
        <v>638.42999999999995</v>
      </c>
      <c r="K188" s="116">
        <v>422</v>
      </c>
      <c r="L188" s="116">
        <v>548.42999999999995</v>
      </c>
      <c r="M188" s="116">
        <v>411</v>
      </c>
      <c r="N188" s="316"/>
      <c r="O188" s="315"/>
    </row>
    <row r="189" spans="1:15" s="113" customFormat="1" ht="21" customHeight="1" thickBot="1" x14ac:dyDescent="0.35">
      <c r="A189" s="316" t="s">
        <v>772</v>
      </c>
      <c r="B189" s="315"/>
      <c r="C189" s="315"/>
      <c r="D189" s="315"/>
      <c r="E189" s="315"/>
      <c r="F189" s="116">
        <v>28843.200000000001</v>
      </c>
      <c r="G189" s="116">
        <v>28692.210999999999</v>
      </c>
      <c r="H189" s="116">
        <v>15104.09</v>
      </c>
      <c r="I189" s="116">
        <v>16564.509999999998</v>
      </c>
      <c r="J189" s="116">
        <v>23045.17</v>
      </c>
      <c r="K189" s="116">
        <v>22508.05</v>
      </c>
      <c r="L189" s="116">
        <v>17101.419999999998</v>
      </c>
      <c r="M189" s="116">
        <v>17951.330000000002</v>
      </c>
      <c r="N189" s="316"/>
      <c r="O189" s="315"/>
    </row>
    <row r="190" spans="1:15" ht="9" customHeight="1" x14ac:dyDescent="0.25"/>
    <row r="191" spans="1:15" ht="9" customHeight="1" x14ac:dyDescent="0.25"/>
    <row r="192" spans="1:15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18" customHeight="1" thickBot="1" x14ac:dyDescent="0.3"/>
    <row r="209" spans="1:14" s="1" customFormat="1" ht="33" customHeight="1" thickBot="1" x14ac:dyDescent="0.5">
      <c r="A209" s="117"/>
      <c r="B209" s="117"/>
      <c r="C209" s="117"/>
      <c r="D209" s="118"/>
      <c r="E209" s="308" t="s">
        <v>773</v>
      </c>
      <c r="F209" s="309"/>
      <c r="G209" s="309"/>
      <c r="H209" s="309"/>
      <c r="I209" s="309"/>
      <c r="J209" s="309"/>
      <c r="K209" s="310"/>
      <c r="L209" s="119"/>
      <c r="M209" s="117"/>
      <c r="N209" s="117"/>
    </row>
    <row r="210" spans="1:14" ht="33" customHeight="1" thickBot="1" x14ac:dyDescent="0.5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33" customHeight="1" thickBot="1" x14ac:dyDescent="0.5">
      <c r="E211" s="10">
        <v>0</v>
      </c>
      <c r="F211" s="303">
        <v>16200</v>
      </c>
      <c r="G211" s="304"/>
      <c r="H211" s="305">
        <v>1900.45</v>
      </c>
      <c r="I211" s="306"/>
      <c r="J211" s="303">
        <v>18190</v>
      </c>
      <c r="K211" s="304"/>
    </row>
    <row r="212" spans="1:14" ht="33" customHeight="1" thickBot="1" x14ac:dyDescent="0.5">
      <c r="E212" s="10">
        <v>4.1666666666666657E-2</v>
      </c>
      <c r="F212" s="303">
        <v>15420</v>
      </c>
      <c r="G212" s="304"/>
      <c r="H212" s="305">
        <v>1824.05</v>
      </c>
      <c r="I212" s="306"/>
      <c r="J212" s="303">
        <v>17330</v>
      </c>
      <c r="K212" s="304"/>
    </row>
    <row r="213" spans="1:14" ht="33" customHeight="1" thickBot="1" x14ac:dyDescent="0.5">
      <c r="E213" s="10">
        <v>8.3333333333333329E-2</v>
      </c>
      <c r="F213" s="303">
        <v>14950</v>
      </c>
      <c r="G213" s="304"/>
      <c r="H213" s="305">
        <v>1976.85</v>
      </c>
      <c r="I213" s="306"/>
      <c r="J213" s="303">
        <v>17020</v>
      </c>
      <c r="K213" s="304"/>
    </row>
    <row r="214" spans="1:14" ht="33" customHeight="1" thickBot="1" x14ac:dyDescent="0.5">
      <c r="B214" s="121"/>
      <c r="E214" s="10">
        <v>0.125</v>
      </c>
      <c r="F214" s="303">
        <v>14860</v>
      </c>
      <c r="G214" s="304"/>
      <c r="H214" s="305">
        <v>1824.05</v>
      </c>
      <c r="I214" s="306"/>
      <c r="J214" s="303">
        <v>16770</v>
      </c>
      <c r="K214" s="304"/>
    </row>
    <row r="215" spans="1:14" ht="33" customHeight="1" thickBot="1" x14ac:dyDescent="0.5">
      <c r="E215" s="10">
        <v>0.16666666666666671</v>
      </c>
      <c r="F215" s="303">
        <v>14800</v>
      </c>
      <c r="G215" s="304"/>
      <c r="H215" s="305">
        <v>1566.2</v>
      </c>
      <c r="I215" s="306"/>
      <c r="J215" s="303">
        <v>16440</v>
      </c>
      <c r="K215" s="304"/>
    </row>
    <row r="216" spans="1:14" ht="33" customHeight="1" thickBot="1" x14ac:dyDescent="0.5">
      <c r="E216" s="10">
        <v>0.20833333333333329</v>
      </c>
      <c r="F216" s="303">
        <v>14710</v>
      </c>
      <c r="G216" s="304"/>
      <c r="H216" s="305">
        <v>1260.5999999999999</v>
      </c>
      <c r="I216" s="306"/>
      <c r="J216" s="303">
        <v>16030</v>
      </c>
      <c r="K216" s="304"/>
    </row>
    <row r="217" spans="1:14" ht="33" customHeight="1" thickBot="1" x14ac:dyDescent="0.5">
      <c r="E217" s="10">
        <v>0.25</v>
      </c>
      <c r="F217" s="303">
        <v>14430</v>
      </c>
      <c r="G217" s="304"/>
      <c r="H217" s="305">
        <v>1021.85</v>
      </c>
      <c r="I217" s="306"/>
      <c r="J217" s="303">
        <v>15500</v>
      </c>
      <c r="K217" s="304"/>
    </row>
    <row r="218" spans="1:14" ht="33" customHeight="1" thickBot="1" x14ac:dyDescent="0.5">
      <c r="E218" s="10">
        <v>0.29166666666666669</v>
      </c>
      <c r="F218" s="303">
        <v>14510</v>
      </c>
      <c r="G218" s="304"/>
      <c r="H218" s="305">
        <v>764</v>
      </c>
      <c r="I218" s="306"/>
      <c r="J218" s="303">
        <v>15310</v>
      </c>
      <c r="K218" s="304"/>
    </row>
    <row r="219" spans="1:14" ht="33" customHeight="1" thickBot="1" x14ac:dyDescent="0.5">
      <c r="E219" s="10">
        <v>0.33333333333333331</v>
      </c>
      <c r="F219" s="303">
        <v>14400</v>
      </c>
      <c r="G219" s="304"/>
      <c r="H219" s="305">
        <v>639.85</v>
      </c>
      <c r="I219" s="306"/>
      <c r="J219" s="303">
        <v>15070</v>
      </c>
      <c r="K219" s="304"/>
    </row>
    <row r="220" spans="1:14" ht="33" customHeight="1" thickBot="1" x14ac:dyDescent="0.5">
      <c r="E220" s="10">
        <v>0.375</v>
      </c>
      <c r="F220" s="303">
        <v>14540</v>
      </c>
      <c r="G220" s="304"/>
      <c r="H220" s="305">
        <v>869.05</v>
      </c>
      <c r="I220" s="306"/>
      <c r="J220" s="303">
        <v>15450</v>
      </c>
      <c r="K220" s="304"/>
    </row>
    <row r="221" spans="1:14" ht="33" customHeight="1" thickBot="1" x14ac:dyDescent="0.5">
      <c r="E221" s="10">
        <v>0.41666666666666669</v>
      </c>
      <c r="F221" s="303">
        <v>14680</v>
      </c>
      <c r="G221" s="304"/>
      <c r="H221" s="305">
        <v>907.25</v>
      </c>
      <c r="I221" s="306"/>
      <c r="J221" s="303">
        <v>15630</v>
      </c>
      <c r="K221" s="304"/>
    </row>
    <row r="222" spans="1:14" ht="33" customHeight="1" thickBot="1" x14ac:dyDescent="0.5">
      <c r="E222" s="10">
        <v>0.45833333333333331</v>
      </c>
      <c r="F222" s="303">
        <v>15040</v>
      </c>
      <c r="G222" s="304"/>
      <c r="H222" s="305">
        <v>840.4</v>
      </c>
      <c r="I222" s="306"/>
      <c r="J222" s="303">
        <v>15920</v>
      </c>
      <c r="K222" s="304"/>
    </row>
    <row r="223" spans="1:14" ht="33" customHeight="1" thickBot="1" x14ac:dyDescent="0.5">
      <c r="E223" s="10">
        <v>0.5</v>
      </c>
      <c r="F223" s="303">
        <v>15100</v>
      </c>
      <c r="G223" s="304"/>
      <c r="H223" s="305">
        <v>1518.45</v>
      </c>
      <c r="I223" s="306"/>
      <c r="J223" s="303">
        <v>16690</v>
      </c>
      <c r="K223" s="304"/>
    </row>
    <row r="224" spans="1:14" ht="33" customHeight="1" thickBot="1" x14ac:dyDescent="0.5">
      <c r="E224" s="10">
        <v>0.54166666666666663</v>
      </c>
      <c r="F224" s="303">
        <v>15000</v>
      </c>
      <c r="G224" s="304"/>
      <c r="H224" s="305">
        <v>1470.7</v>
      </c>
      <c r="I224" s="306"/>
      <c r="J224" s="303">
        <v>16540</v>
      </c>
      <c r="K224" s="304"/>
    </row>
    <row r="225" spans="1:15" ht="33" customHeight="1" thickBot="1" x14ac:dyDescent="0.5">
      <c r="E225" s="10">
        <v>0.58333333333333337</v>
      </c>
      <c r="F225" s="303">
        <v>14970</v>
      </c>
      <c r="G225" s="304"/>
      <c r="H225" s="305">
        <v>1422.95</v>
      </c>
      <c r="I225" s="306"/>
      <c r="J225" s="303">
        <v>16460</v>
      </c>
      <c r="K225" s="304"/>
    </row>
    <row r="226" spans="1:15" ht="33" customHeight="1" thickBot="1" x14ac:dyDescent="0.5">
      <c r="E226" s="10">
        <v>0.625</v>
      </c>
      <c r="F226" s="303">
        <v>15120</v>
      </c>
      <c r="G226" s="304"/>
      <c r="H226" s="305">
        <v>1709.45</v>
      </c>
      <c r="I226" s="306"/>
      <c r="J226" s="303">
        <v>16910</v>
      </c>
      <c r="K226" s="304"/>
    </row>
    <row r="227" spans="1:15" ht="33" customHeight="1" thickBot="1" x14ac:dyDescent="0.5">
      <c r="E227" s="10">
        <v>0.66666666666666663</v>
      </c>
      <c r="F227" s="303">
        <v>14760</v>
      </c>
      <c r="G227" s="304"/>
      <c r="H227" s="305">
        <v>1585.3</v>
      </c>
      <c r="I227" s="306"/>
      <c r="J227" s="303">
        <v>16420</v>
      </c>
      <c r="K227" s="304"/>
    </row>
    <row r="228" spans="1:15" ht="33" customHeight="1" thickBot="1" x14ac:dyDescent="0.5">
      <c r="E228" s="10">
        <v>0.70833333333333337</v>
      </c>
      <c r="F228" s="303">
        <v>14730</v>
      </c>
      <c r="G228" s="304"/>
      <c r="H228" s="305">
        <v>1298.8</v>
      </c>
      <c r="I228" s="306"/>
      <c r="J228" s="303">
        <v>16090</v>
      </c>
      <c r="K228" s="304"/>
    </row>
    <row r="229" spans="1:15" ht="33" customHeight="1" thickBot="1" x14ac:dyDescent="0.5">
      <c r="E229" s="10">
        <v>0.75</v>
      </c>
      <c r="F229" s="303">
        <v>15300</v>
      </c>
      <c r="G229" s="304"/>
      <c r="H229" s="305">
        <v>792.65</v>
      </c>
      <c r="I229" s="306"/>
      <c r="J229" s="303">
        <v>16130</v>
      </c>
      <c r="K229" s="304"/>
    </row>
    <row r="230" spans="1:15" ht="33" customHeight="1" thickBot="1" x14ac:dyDescent="0.5">
      <c r="E230" s="10">
        <v>0.77083333333333337</v>
      </c>
      <c r="F230" s="303">
        <v>15580</v>
      </c>
      <c r="G230" s="304"/>
      <c r="H230" s="305">
        <v>1241.5</v>
      </c>
      <c r="I230" s="306"/>
      <c r="J230" s="303">
        <v>16880</v>
      </c>
      <c r="K230" s="304"/>
    </row>
    <row r="231" spans="1:15" ht="33" customHeight="1" thickBot="1" x14ac:dyDescent="0.5">
      <c r="E231" s="10">
        <v>0.79166666666666663</v>
      </c>
      <c r="F231" s="303">
        <v>16640</v>
      </c>
      <c r="G231" s="304"/>
      <c r="H231" s="305">
        <v>945.45</v>
      </c>
      <c r="I231" s="306"/>
      <c r="J231" s="303">
        <v>17630</v>
      </c>
      <c r="K231" s="304"/>
    </row>
    <row r="232" spans="1:15" ht="33" customHeight="1" thickBot="1" x14ac:dyDescent="0.5">
      <c r="E232" s="10">
        <v>0.8125</v>
      </c>
      <c r="F232" s="303">
        <v>16820</v>
      </c>
      <c r="G232" s="304"/>
      <c r="H232" s="305">
        <v>878.6</v>
      </c>
      <c r="I232" s="306"/>
      <c r="J232" s="303">
        <v>17740</v>
      </c>
      <c r="K232" s="304"/>
    </row>
    <row r="233" spans="1:15" ht="33" customHeight="1" thickBot="1" x14ac:dyDescent="0.5">
      <c r="E233" s="10">
        <v>0.83333333333333337</v>
      </c>
      <c r="F233" s="303">
        <v>16760</v>
      </c>
      <c r="G233" s="304"/>
      <c r="H233" s="305">
        <v>859.5</v>
      </c>
      <c r="I233" s="306"/>
      <c r="J233" s="303">
        <v>17660</v>
      </c>
      <c r="K233" s="304"/>
    </row>
    <row r="234" spans="1:15" ht="33" customHeight="1" thickBot="1" x14ac:dyDescent="0.5">
      <c r="E234" s="10">
        <v>0.875</v>
      </c>
      <c r="F234" s="303">
        <v>16870</v>
      </c>
      <c r="G234" s="304"/>
      <c r="H234" s="305">
        <v>1002.75</v>
      </c>
      <c r="I234" s="306"/>
      <c r="J234" s="303">
        <v>17920</v>
      </c>
      <c r="K234" s="304"/>
    </row>
    <row r="235" spans="1:15" ht="33" customHeight="1" thickBot="1" x14ac:dyDescent="0.5">
      <c r="E235" s="10">
        <v>0.91666666666666663</v>
      </c>
      <c r="F235" s="303">
        <v>16930</v>
      </c>
      <c r="G235" s="304"/>
      <c r="H235" s="305">
        <v>515.70000000000005</v>
      </c>
      <c r="I235" s="306"/>
      <c r="J235" s="303">
        <v>17470</v>
      </c>
      <c r="K235" s="304"/>
    </row>
    <row r="236" spans="1:15" ht="33" customHeight="1" thickBot="1" x14ac:dyDescent="0.5">
      <c r="E236" s="10">
        <v>0.95833333333333337</v>
      </c>
      <c r="F236" s="303">
        <v>16230</v>
      </c>
      <c r="G236" s="304"/>
      <c r="H236" s="305">
        <v>1289.25</v>
      </c>
      <c r="I236" s="306"/>
      <c r="J236" s="303">
        <v>17580</v>
      </c>
      <c r="K236" s="304"/>
    </row>
    <row r="237" spans="1:15" ht="33" customHeight="1" thickBot="1" x14ac:dyDescent="0.3"/>
    <row r="238" spans="1:15" s="113" customFormat="1" ht="33" customHeight="1" thickBot="1" x14ac:dyDescent="0.35">
      <c r="A238" s="299" t="s">
        <v>774</v>
      </c>
      <c r="B238" s="296"/>
      <c r="C238" s="297"/>
      <c r="D238" s="298" t="s">
        <v>775</v>
      </c>
      <c r="E238" s="297"/>
      <c r="F238" s="307"/>
      <c r="G238" s="296"/>
      <c r="H238" s="296"/>
      <c r="I238" s="296"/>
      <c r="J238" s="296"/>
      <c r="K238" s="296"/>
      <c r="L238" s="296"/>
      <c r="M238" s="296"/>
      <c r="N238" s="296"/>
      <c r="O238" s="297"/>
    </row>
    <row r="239" spans="1:15" s="113" customFormat="1" ht="33" customHeight="1" thickBot="1" x14ac:dyDescent="0.35">
      <c r="A239" s="295" t="s">
        <v>776</v>
      </c>
      <c r="B239" s="296"/>
      <c r="C239" s="297"/>
      <c r="D239" s="301" t="s">
        <v>777</v>
      </c>
      <c r="E239" s="296"/>
      <c r="F239" s="298" t="s">
        <v>778</v>
      </c>
      <c r="G239" s="296"/>
      <c r="H239" s="296"/>
      <c r="I239" s="296"/>
      <c r="J239" s="296"/>
      <c r="K239" s="297"/>
      <c r="L239" s="302">
        <f>H234</f>
        <v>1002.75</v>
      </c>
      <c r="M239" s="296"/>
      <c r="N239" s="296"/>
      <c r="O239" s="297"/>
    </row>
    <row r="240" spans="1:15" s="113" customFormat="1" ht="33" customHeight="1" thickBot="1" x14ac:dyDescent="0.35">
      <c r="A240" s="295" t="s">
        <v>779</v>
      </c>
      <c r="B240" s="296"/>
      <c r="C240" s="297"/>
      <c r="D240" s="298" t="s">
        <v>780</v>
      </c>
      <c r="E240" s="297"/>
      <c r="F240" s="298" t="s">
        <v>781</v>
      </c>
      <c r="G240" s="296"/>
      <c r="H240" s="296"/>
      <c r="I240" s="296"/>
      <c r="J240" s="296"/>
      <c r="K240" s="296"/>
      <c r="L240" s="296"/>
      <c r="M240" s="296"/>
      <c r="N240" s="296"/>
      <c r="O240" s="297"/>
    </row>
    <row r="241" spans="1:15" s="113" customFormat="1" ht="33" customHeight="1" thickBot="1" x14ac:dyDescent="0.35">
      <c r="A241" s="295" t="s">
        <v>782</v>
      </c>
      <c r="B241" s="296"/>
      <c r="C241" s="297"/>
      <c r="D241" s="298" t="s">
        <v>783</v>
      </c>
      <c r="E241" s="297"/>
      <c r="F241" s="122" t="s">
        <v>170</v>
      </c>
      <c r="G241" s="122" t="s">
        <v>784</v>
      </c>
      <c r="H241" s="122" t="s">
        <v>172</v>
      </c>
      <c r="I241" s="122" t="s">
        <v>173</v>
      </c>
      <c r="J241" s="122" t="s">
        <v>174</v>
      </c>
      <c r="K241" s="122" t="s">
        <v>175</v>
      </c>
      <c r="L241" s="122" t="s">
        <v>176</v>
      </c>
      <c r="M241" s="122" t="s">
        <v>177</v>
      </c>
      <c r="N241" s="122" t="s">
        <v>178</v>
      </c>
      <c r="O241" s="122" t="s">
        <v>137</v>
      </c>
    </row>
    <row r="242" spans="1:15" s="113" customFormat="1" ht="33" customHeight="1" thickBot="1" x14ac:dyDescent="0.35">
      <c r="A242" s="299" t="s">
        <v>785</v>
      </c>
      <c r="B242" s="296"/>
      <c r="C242" s="297"/>
      <c r="D242" s="298" t="s">
        <v>786</v>
      </c>
      <c r="E242" s="297"/>
      <c r="F242" s="122">
        <v>100</v>
      </c>
      <c r="G242" s="122">
        <v>50</v>
      </c>
      <c r="H242" s="122">
        <v>180</v>
      </c>
      <c r="I242" s="122">
        <v>200</v>
      </c>
      <c r="J242" s="122">
        <v>50</v>
      </c>
      <c r="K242" s="122">
        <v>180</v>
      </c>
      <c r="L242" s="122">
        <v>30</v>
      </c>
      <c r="M242" s="122">
        <v>133</v>
      </c>
      <c r="N242" s="122">
        <v>80</v>
      </c>
      <c r="O242" s="122">
        <f>F242+G242+H242+I242+J242+K242+L242+M242+N242</f>
        <v>1003</v>
      </c>
    </row>
    <row r="243" spans="1:15" ht="33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33" customHeight="1" x14ac:dyDescent="0.25">
      <c r="A244" s="123"/>
      <c r="B244" s="300" t="s">
        <v>787</v>
      </c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4" t="s">
        <v>9</v>
      </c>
      <c r="D252" s="212"/>
      <c r="E252" s="212"/>
      <c r="F252" s="212"/>
      <c r="G252" s="212"/>
      <c r="H252" s="124"/>
      <c r="I252" s="124"/>
      <c r="J252" s="204" t="s">
        <v>10</v>
      </c>
      <c r="K252" s="212"/>
      <c r="L252" s="212"/>
      <c r="M252" s="212"/>
      <c r="N252" s="212"/>
    </row>
    <row r="253" spans="1:15" ht="24.95" customHeight="1" x14ac:dyDescent="0.45">
      <c r="C253" s="204" t="s">
        <v>11</v>
      </c>
      <c r="D253" s="212"/>
      <c r="E253" s="212"/>
      <c r="F253" s="212"/>
      <c r="G253" s="212"/>
      <c r="H253" s="124"/>
      <c r="I253" s="124"/>
      <c r="J253" s="204" t="s">
        <v>11</v>
      </c>
      <c r="K253" s="212"/>
      <c r="L253" s="212"/>
      <c r="M253" s="212"/>
      <c r="N253" s="21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DEBE-7D3A-421E-BCA1-06761369C118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7" customWidth="1" collapsed="1"/>
    <col min="2" max="12" width="14.7109375" style="177" customWidth="1" collapsed="1"/>
    <col min="13" max="14" width="14.7109375" style="177" customWidth="1"/>
    <col min="15" max="16" width="14.7109375" style="177" customWidth="1" collapsed="1"/>
    <col min="17" max="17" width="14.7109375" style="177" customWidth="1"/>
    <col min="18" max="35" width="14.7109375" style="177" customWidth="1" collapsed="1"/>
    <col min="36" max="40" width="14.7109375" style="177" customWidth="1"/>
    <col min="41" max="51" width="14.7109375" style="177" customWidth="1" collapsed="1"/>
    <col min="52" max="53" width="14.7109375" style="177" customWidth="1"/>
    <col min="54" max="54" width="14.7109375" style="177" customWidth="1" collapsed="1"/>
    <col min="55" max="57" width="14.7109375" style="177" customWidth="1"/>
    <col min="58" max="61" width="14.7109375" style="177" customWidth="1" collapsed="1"/>
    <col min="62" max="62" width="14.7109375" style="177" customWidth="1"/>
    <col min="63" max="63" width="14.7109375" style="177" customWidth="1" collapsed="1"/>
    <col min="64" max="71" width="14.7109375" style="177" customWidth="1"/>
    <col min="72" max="78" width="14.7109375" style="177" customWidth="1" collapsed="1"/>
    <col min="79" max="80" width="14.7109375" style="177" customWidth="1"/>
    <col min="81" max="88" width="14.7109375" style="177" customWidth="1" collapsed="1"/>
    <col min="89" max="90" width="14.7109375" style="177" customWidth="1"/>
    <col min="91" max="92" width="14.7109375" style="177" customWidth="1" collapsed="1"/>
    <col min="93" max="94" width="14.7109375" style="177" customWidth="1"/>
    <col min="95" max="96" width="14.7109375" style="177" customWidth="1" collapsed="1"/>
    <col min="97" max="97" width="14.7109375" style="177" customWidth="1"/>
    <col min="98" max="99" width="14.7109375" style="177" customWidth="1" collapsed="1"/>
    <col min="100" max="100" width="14.7109375" style="177" customWidth="1"/>
    <col min="101" max="102" width="14.7109375" style="177" customWidth="1" collapsed="1"/>
    <col min="103" max="103" width="14.7109375" style="177" customWidth="1"/>
    <col min="104" max="105" width="14.7109375" style="177" customWidth="1" collapsed="1"/>
    <col min="106" max="106" width="14.7109375" style="177" customWidth="1"/>
    <col min="107" max="107" width="14.7109375" style="177" customWidth="1" collapsed="1"/>
    <col min="108" max="110" width="14.7109375" style="177" customWidth="1"/>
    <col min="111" max="117" width="14.7109375" style="177" customWidth="1" collapsed="1"/>
    <col min="118" max="120" width="14.7109375" style="177" customWidth="1"/>
    <col min="121" max="123" width="14.7109375" style="177" customWidth="1" collapsed="1"/>
    <col min="124" max="134" width="14.7109375" style="177" customWidth="1"/>
    <col min="135" max="135" width="14.7109375" style="177" customWidth="1" collapsed="1"/>
    <col min="136" max="136" width="14.7109375" style="177" customWidth="1"/>
    <col min="137" max="138" width="14.7109375" style="177" customWidth="1" collapsed="1"/>
    <col min="139" max="139" width="14.7109375" style="177" customWidth="1"/>
    <col min="140" max="143" width="14.7109375" style="177" customWidth="1" collapsed="1"/>
    <col min="144" max="144" width="14.7109375" style="177" customWidth="1"/>
    <col min="145" max="145" width="14.7109375" style="177" customWidth="1" collapsed="1"/>
    <col min="146" max="153" width="14.7109375" style="177" customWidth="1"/>
    <col min="154" max="159" width="14.7109375" style="177" customWidth="1" collapsed="1"/>
    <col min="160" max="160" width="14.7109375" style="177" customWidth="1"/>
    <col min="161" max="163" width="14.7109375" style="177" customWidth="1" collapsed="1"/>
    <col min="164" max="165" width="14.7109375" style="177" customWidth="1"/>
    <col min="166" max="171" width="14.7109375" style="177" customWidth="1" collapsed="1"/>
    <col min="172" max="172" width="14.7109375" style="177" customWidth="1"/>
    <col min="173" max="178" width="14.7109375" style="177" customWidth="1" collapsed="1"/>
    <col min="179" max="179" width="14.7109375" style="177" customWidth="1"/>
    <col min="180" max="187" width="14.7109375" style="177" customWidth="1" collapsed="1"/>
    <col min="188" max="188" width="11.7109375" style="177" customWidth="1" collapsed="1"/>
    <col min="189" max="229" width="11.7109375" style="177" customWidth="1"/>
    <col min="230" max="230" width="8.7109375" style="177" customWidth="1"/>
    <col min="231" max="16384" width="8.7109375" style="177"/>
  </cols>
  <sheetData>
    <row r="1" spans="1:219" ht="25.5" customHeight="1" x14ac:dyDescent="0.2">
      <c r="EM1" s="178"/>
      <c r="EN1" s="178"/>
      <c r="FC1" s="179"/>
      <c r="FD1" s="179"/>
      <c r="FE1" s="179"/>
      <c r="FQ1" s="179"/>
      <c r="FR1" s="179"/>
      <c r="FS1" s="179"/>
      <c r="FT1" s="178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0"/>
      <c r="AA2" s="180"/>
      <c r="AB2" s="180"/>
      <c r="AC2" s="356" t="s">
        <v>1075</v>
      </c>
      <c r="AD2" s="347"/>
      <c r="AE2" s="181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0"/>
      <c r="BE2" s="180"/>
      <c r="BF2" s="180"/>
      <c r="BG2" s="356" t="str">
        <f>AC2</f>
        <v>QF-LDC-01</v>
      </c>
      <c r="BH2" s="347"/>
      <c r="BI2" s="180"/>
      <c r="BJ2" s="180"/>
      <c r="BK2" s="180"/>
      <c r="BL2" s="180"/>
      <c r="BM2" s="180"/>
      <c r="BN2" s="180"/>
      <c r="BO2" s="180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0"/>
      <c r="CJ2" s="180"/>
      <c r="CK2" s="356" t="str">
        <f>AC2</f>
        <v>QF-LDC-01</v>
      </c>
      <c r="CL2" s="347"/>
      <c r="CM2" s="180"/>
      <c r="CN2" s="180"/>
      <c r="CO2" s="180"/>
      <c r="CP2" s="180"/>
      <c r="CQ2" s="180"/>
      <c r="CR2" s="180"/>
      <c r="CS2" s="180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0"/>
      <c r="DM2" s="180"/>
      <c r="DN2" s="180"/>
      <c r="DO2" s="356" t="str">
        <f>AC2</f>
        <v>QF-LDC-01</v>
      </c>
      <c r="DP2" s="347"/>
      <c r="DU2" s="180"/>
      <c r="DV2" s="180"/>
      <c r="DW2" s="180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0"/>
      <c r="EQ2" s="180"/>
      <c r="ER2" s="180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0"/>
      <c r="FU2" s="180"/>
      <c r="FV2" s="180"/>
      <c r="FW2" s="356" t="str">
        <f>AC2</f>
        <v>QF-LDC-01</v>
      </c>
      <c r="FX2" s="347"/>
      <c r="FY2" s="180"/>
      <c r="FZ2" s="180"/>
      <c r="GA2" s="180"/>
      <c r="GB2" s="180"/>
      <c r="GI2" s="181"/>
      <c r="GS2" s="180"/>
      <c r="GT2" s="180"/>
      <c r="GU2" s="180"/>
      <c r="GV2" s="180"/>
      <c r="GW2" s="180"/>
      <c r="GX2" s="180"/>
      <c r="GY2" s="180"/>
      <c r="GZ2" s="180"/>
      <c r="HA2" s="180"/>
      <c r="HB2" s="180"/>
      <c r="HC2" s="180"/>
      <c r="HD2" s="180"/>
      <c r="HE2" s="180"/>
      <c r="HF2" s="180"/>
      <c r="HG2" s="180"/>
      <c r="HH2" s="180"/>
      <c r="HI2" s="180"/>
      <c r="HJ2" s="180"/>
      <c r="HK2" s="180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2"/>
      <c r="AA3" s="182"/>
      <c r="AB3" s="182"/>
      <c r="AC3" s="356" t="s">
        <v>1076</v>
      </c>
      <c r="AD3" s="347"/>
      <c r="AE3" s="181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2"/>
      <c r="BE3" s="182"/>
      <c r="BF3" s="182"/>
      <c r="BG3" s="356" t="s">
        <v>1077</v>
      </c>
      <c r="BH3" s="347"/>
      <c r="BI3" s="182"/>
      <c r="BJ3" s="182"/>
      <c r="BK3" s="182"/>
      <c r="BL3" s="182"/>
      <c r="BM3" s="182"/>
      <c r="BN3" s="182"/>
      <c r="BO3" s="182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3"/>
      <c r="CJ3" s="183"/>
      <c r="CK3" s="356" t="s">
        <v>1078</v>
      </c>
      <c r="CL3" s="347"/>
      <c r="CM3" s="183"/>
      <c r="CN3" s="183"/>
      <c r="CO3" s="183"/>
      <c r="CP3" s="183"/>
      <c r="CQ3" s="183"/>
      <c r="CR3" s="183"/>
      <c r="CS3" s="183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2"/>
      <c r="DM3" s="182"/>
      <c r="DN3" s="182"/>
      <c r="DO3" s="356" t="s">
        <v>1079</v>
      </c>
      <c r="DP3" s="347"/>
      <c r="DU3" s="182"/>
      <c r="DV3" s="182"/>
      <c r="DW3" s="182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2"/>
      <c r="EQ3" s="182"/>
      <c r="ER3" s="182"/>
      <c r="ES3" s="356" t="s">
        <v>1080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2"/>
      <c r="FU3" s="182"/>
      <c r="FV3" s="182"/>
      <c r="FW3" s="356" t="s">
        <v>1081</v>
      </c>
      <c r="FX3" s="347"/>
      <c r="FY3" s="182"/>
      <c r="FZ3" s="182"/>
      <c r="GA3" s="182"/>
      <c r="GB3" s="182"/>
      <c r="GI3" s="181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</row>
    <row r="4" spans="1:219" ht="37.5" customHeight="1" x14ac:dyDescent="0.2">
      <c r="H4" s="355" t="s">
        <v>1082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2"/>
      <c r="AA4" s="182"/>
      <c r="AB4" s="182"/>
      <c r="AC4" s="182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2"/>
      <c r="DM4" s="182"/>
      <c r="DN4" s="182"/>
      <c r="DO4" s="182"/>
      <c r="DP4" s="182"/>
      <c r="DU4" s="182"/>
      <c r="DV4" s="182"/>
      <c r="DW4" s="182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2"/>
      <c r="EQ4" s="182"/>
      <c r="ER4" s="182"/>
      <c r="ES4" s="182"/>
      <c r="ET4" s="182"/>
      <c r="EU4" s="182"/>
      <c r="EV4" s="182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2"/>
      <c r="FU4" s="182"/>
      <c r="FV4" s="182"/>
      <c r="FW4" s="182"/>
      <c r="FX4" s="182"/>
      <c r="FY4" s="182"/>
      <c r="FZ4" s="182"/>
      <c r="GA4" s="182"/>
      <c r="GB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</row>
    <row r="5" spans="1:219" ht="30" customHeight="1" x14ac:dyDescent="0.2">
      <c r="EM5" s="178"/>
      <c r="EN5" s="178"/>
      <c r="FC5" s="179"/>
      <c r="FD5" s="179"/>
      <c r="FE5" s="179"/>
      <c r="FQ5" s="179"/>
      <c r="FR5" s="179"/>
      <c r="FS5" s="179"/>
      <c r="FT5" s="178"/>
    </row>
    <row r="6" spans="1:219" ht="30" customHeight="1" x14ac:dyDescent="0.35">
      <c r="A6" s="179"/>
      <c r="C6" s="350" t="s">
        <v>1083</v>
      </c>
      <c r="D6" s="349"/>
      <c r="E6" s="350" t="s">
        <v>1084</v>
      </c>
      <c r="F6" s="351"/>
      <c r="G6" s="351"/>
      <c r="H6" s="351"/>
      <c r="I6" s="349"/>
      <c r="X6" s="184"/>
      <c r="AF6" s="184"/>
      <c r="AH6" s="178"/>
      <c r="AJ6" s="178"/>
      <c r="AK6" s="178"/>
      <c r="AR6" s="178"/>
      <c r="AV6" s="178"/>
      <c r="BH6" s="178"/>
      <c r="BU6" s="178"/>
      <c r="BX6" s="179"/>
      <c r="BY6" s="179"/>
      <c r="BZ6" s="178"/>
      <c r="CA6" s="178"/>
      <c r="CB6" s="178"/>
      <c r="CD6" s="178"/>
      <c r="CE6" s="178"/>
      <c r="CF6" s="178"/>
      <c r="CP6" s="178"/>
      <c r="CT6" s="178"/>
      <c r="CU6" s="178"/>
      <c r="DA6" s="178"/>
      <c r="DM6" s="178"/>
      <c r="EE6" s="178"/>
      <c r="EF6" s="178"/>
      <c r="EG6" s="185"/>
      <c r="FL6" s="178"/>
      <c r="GC6" s="178"/>
    </row>
    <row r="7" spans="1:219" ht="30" customHeight="1" x14ac:dyDescent="0.35">
      <c r="A7" s="179"/>
      <c r="C7" s="348" t="s">
        <v>1085</v>
      </c>
      <c r="D7" s="349"/>
      <c r="E7" s="350"/>
      <c r="F7" s="351"/>
      <c r="G7" s="351"/>
      <c r="H7" s="351"/>
      <c r="I7" s="349"/>
      <c r="K7" s="177" t="s">
        <v>203</v>
      </c>
      <c r="Z7" s="186" t="s">
        <v>86</v>
      </c>
      <c r="AA7" s="346" t="s">
        <v>4</v>
      </c>
      <c r="AB7" s="347"/>
      <c r="AC7" s="347"/>
      <c r="AD7" s="347"/>
      <c r="AE7" s="187"/>
      <c r="AF7" s="184"/>
      <c r="AH7" s="187"/>
      <c r="AI7" s="187"/>
      <c r="AJ7" s="187"/>
      <c r="AK7" s="187"/>
      <c r="AR7" s="178"/>
      <c r="AV7" s="178"/>
      <c r="BD7" s="186" t="s">
        <v>86</v>
      </c>
      <c r="BE7" s="346" t="str">
        <f>AA7</f>
        <v>28-09-2026</v>
      </c>
      <c r="BF7" s="347"/>
      <c r="BG7" s="347"/>
      <c r="BH7" s="347"/>
      <c r="BK7" s="187"/>
      <c r="BX7" s="178"/>
      <c r="BY7" s="178"/>
      <c r="BZ7" s="178"/>
      <c r="CA7" s="178"/>
      <c r="CB7" s="178"/>
      <c r="CD7" s="178"/>
      <c r="CE7" s="178"/>
      <c r="CF7" s="178"/>
      <c r="CH7" s="186" t="s">
        <v>86</v>
      </c>
      <c r="CI7" s="346" t="str">
        <f>AA7</f>
        <v>28-09-2026</v>
      </c>
      <c r="CJ7" s="347"/>
      <c r="CK7" s="347"/>
      <c r="CL7" s="347"/>
      <c r="CT7" s="178"/>
      <c r="CU7" s="178"/>
      <c r="DA7" s="178"/>
      <c r="DL7" s="186" t="s">
        <v>86</v>
      </c>
      <c r="DM7" s="346" t="str">
        <f>AA7</f>
        <v>28-09-2026</v>
      </c>
      <c r="DN7" s="347"/>
      <c r="DO7" s="347"/>
      <c r="DP7" s="347"/>
      <c r="EE7" s="178"/>
      <c r="EF7" s="178"/>
      <c r="EG7" s="185"/>
      <c r="EP7" s="186" t="s">
        <v>86</v>
      </c>
      <c r="EQ7" s="346" t="str">
        <f>AA7</f>
        <v>28-09-2026</v>
      </c>
      <c r="ER7" s="347"/>
      <c r="ES7" s="347"/>
      <c r="ET7" s="347"/>
      <c r="EY7" s="188"/>
      <c r="EZ7" s="187"/>
      <c r="FA7" s="187"/>
      <c r="FB7" s="187"/>
      <c r="FC7" s="187"/>
      <c r="FL7" s="178"/>
      <c r="FT7" s="186" t="s">
        <v>86</v>
      </c>
      <c r="FU7" s="346" t="str">
        <f>AA7</f>
        <v>28-09-2026</v>
      </c>
      <c r="FV7" s="347"/>
      <c r="FW7" s="347"/>
      <c r="FX7" s="347"/>
    </row>
    <row r="8" spans="1:219" ht="30" customHeight="1" x14ac:dyDescent="0.35">
      <c r="A8" s="179"/>
      <c r="C8" s="348" t="s">
        <v>1086</v>
      </c>
      <c r="D8" s="349"/>
      <c r="E8" s="350"/>
      <c r="F8" s="351"/>
      <c r="G8" s="351"/>
      <c r="H8" s="351"/>
      <c r="I8" s="349"/>
      <c r="L8" s="177" t="s">
        <v>203</v>
      </c>
      <c r="Z8" s="186" t="s">
        <v>1087</v>
      </c>
      <c r="AA8" s="346" t="s">
        <v>1088</v>
      </c>
      <c r="AB8" s="347"/>
      <c r="AC8" s="347"/>
      <c r="AD8" s="347"/>
      <c r="AE8" s="187"/>
      <c r="AF8" s="184"/>
      <c r="AH8" s="187"/>
      <c r="AI8" s="187"/>
      <c r="AJ8" s="187"/>
      <c r="AK8" s="187"/>
      <c r="AR8" s="178"/>
      <c r="AV8" s="178"/>
      <c r="BD8" s="186" t="s">
        <v>1087</v>
      </c>
      <c r="BE8" s="346" t="str">
        <f>AA8</f>
        <v>Monday</v>
      </c>
      <c r="BF8" s="347"/>
      <c r="BG8" s="347"/>
      <c r="BH8" s="347"/>
      <c r="BK8" s="187"/>
      <c r="BX8" s="178"/>
      <c r="BY8" s="178"/>
      <c r="BZ8" s="178"/>
      <c r="CA8" s="178"/>
      <c r="CB8" s="178"/>
      <c r="CD8" s="178"/>
      <c r="CE8" s="178"/>
      <c r="CF8" s="178"/>
      <c r="CH8" s="186" t="s">
        <v>1087</v>
      </c>
      <c r="CI8" s="346" t="str">
        <f>AA8</f>
        <v>Monday</v>
      </c>
      <c r="CJ8" s="347"/>
      <c r="CK8" s="347"/>
      <c r="CL8" s="347"/>
      <c r="CT8" s="178"/>
      <c r="CU8" s="178"/>
      <c r="DA8" s="178"/>
      <c r="DL8" s="186" t="s">
        <v>1087</v>
      </c>
      <c r="DM8" s="346" t="str">
        <f>AA8</f>
        <v>Monday</v>
      </c>
      <c r="DN8" s="347"/>
      <c r="DO8" s="347"/>
      <c r="DP8" s="347"/>
      <c r="EE8" s="178"/>
      <c r="EF8" s="178"/>
      <c r="EG8" s="185"/>
      <c r="EP8" s="186" t="s">
        <v>1087</v>
      </c>
      <c r="EQ8" s="346" t="str">
        <f>AA8</f>
        <v>Monday</v>
      </c>
      <c r="ER8" s="347"/>
      <c r="ES8" s="347"/>
      <c r="ET8" s="347"/>
      <c r="EY8" s="188"/>
      <c r="EZ8" s="187"/>
      <c r="FA8" s="187"/>
      <c r="FB8" s="187"/>
      <c r="FC8" s="187"/>
      <c r="FL8" s="178"/>
      <c r="FT8" s="186" t="s">
        <v>1087</v>
      </c>
      <c r="FU8" s="346" t="str">
        <f>AA8</f>
        <v>Monday</v>
      </c>
      <c r="FV8" s="347"/>
      <c r="FW8" s="347"/>
      <c r="FX8" s="347"/>
    </row>
    <row r="9" spans="1:219" ht="30" customHeight="1" x14ac:dyDescent="0.35">
      <c r="A9" s="179"/>
      <c r="C9" s="348" t="s">
        <v>1089</v>
      </c>
      <c r="D9" s="349"/>
      <c r="E9" s="350"/>
      <c r="F9" s="351"/>
      <c r="G9" s="351"/>
      <c r="H9" s="351"/>
      <c r="I9" s="349"/>
      <c r="AF9" s="184"/>
      <c r="AH9" s="178"/>
      <c r="AJ9" s="178"/>
      <c r="AK9" s="178"/>
      <c r="AR9" s="178"/>
      <c r="AV9" s="178"/>
      <c r="BH9" s="178"/>
      <c r="BU9" s="178"/>
      <c r="BX9" s="178"/>
      <c r="BY9" s="178"/>
      <c r="BZ9" s="178"/>
      <c r="CA9" s="178"/>
      <c r="CB9" s="178"/>
      <c r="CD9" s="178"/>
      <c r="CE9" s="178"/>
      <c r="CF9" s="178"/>
      <c r="CM9" s="177" t="s">
        <v>203</v>
      </c>
      <c r="CP9" s="178"/>
      <c r="CT9" s="178"/>
      <c r="CU9" s="178"/>
      <c r="DA9" s="178"/>
      <c r="DM9" s="178"/>
      <c r="EE9" s="178"/>
      <c r="EF9" s="178"/>
      <c r="EG9" s="185"/>
      <c r="FL9" s="178"/>
      <c r="GC9" s="178"/>
    </row>
    <row r="10" spans="1:219" ht="12.75" customHeight="1" thickBot="1" x14ac:dyDescent="0.35">
      <c r="A10" s="179"/>
      <c r="C10" s="178"/>
      <c r="D10" s="178"/>
      <c r="E10" s="189"/>
      <c r="F10" s="189"/>
      <c r="G10" s="189"/>
      <c r="H10" s="189"/>
      <c r="I10" s="189"/>
      <c r="AF10" s="184"/>
      <c r="AH10" s="178"/>
      <c r="AJ10" s="178"/>
      <c r="AK10" s="178"/>
      <c r="AR10" s="178"/>
      <c r="AV10" s="178"/>
      <c r="BH10" s="178"/>
      <c r="BU10" s="178"/>
      <c r="BX10" s="178"/>
      <c r="BY10" s="178"/>
      <c r="BZ10" s="178"/>
      <c r="CA10" s="178"/>
      <c r="CB10" s="178"/>
      <c r="CD10" s="178"/>
      <c r="CE10" s="178"/>
      <c r="CF10" s="178"/>
      <c r="CP10" s="178"/>
      <c r="CT10" s="178"/>
      <c r="CU10" s="178"/>
      <c r="DA10" s="178"/>
      <c r="DM10" s="178"/>
      <c r="EE10" s="178"/>
      <c r="EF10" s="178"/>
      <c r="EG10" s="185"/>
      <c r="FL10" s="178"/>
      <c r="GC10" s="178"/>
    </row>
    <row r="11" spans="1:219" ht="90" customHeight="1" thickBot="1" x14ac:dyDescent="0.25">
      <c r="A11" s="352" t="s">
        <v>5</v>
      </c>
      <c r="B11" s="190" t="s">
        <v>354</v>
      </c>
      <c r="C11" s="190" t="s">
        <v>388</v>
      </c>
      <c r="D11" s="190" t="s">
        <v>374</v>
      </c>
      <c r="E11" s="190" t="s">
        <v>314</v>
      </c>
      <c r="F11" s="190" t="s">
        <v>305</v>
      </c>
      <c r="G11" s="190" t="s">
        <v>310</v>
      </c>
      <c r="H11" s="190" t="s">
        <v>312</v>
      </c>
      <c r="I11" s="190" t="s">
        <v>317</v>
      </c>
      <c r="J11" s="190" t="s">
        <v>327</v>
      </c>
      <c r="K11" s="190" t="s">
        <v>322</v>
      </c>
      <c r="L11" s="190" t="s">
        <v>408</v>
      </c>
      <c r="M11" s="190" t="s">
        <v>358</v>
      </c>
      <c r="N11" s="190" t="s">
        <v>399</v>
      </c>
      <c r="O11" s="190" t="s">
        <v>385</v>
      </c>
      <c r="P11" s="190" t="s">
        <v>361</v>
      </c>
      <c r="Q11" s="190" t="s">
        <v>382</v>
      </c>
      <c r="R11" s="190" t="s">
        <v>342</v>
      </c>
      <c r="S11" s="190" t="s">
        <v>364</v>
      </c>
      <c r="T11" s="190" t="s">
        <v>394</v>
      </c>
      <c r="U11" s="190" t="s">
        <v>391</v>
      </c>
      <c r="V11" s="190" t="s">
        <v>338</v>
      </c>
      <c r="W11" s="190" t="s">
        <v>1090</v>
      </c>
      <c r="X11" s="190" t="s">
        <v>1091</v>
      </c>
      <c r="Y11" s="190" t="s">
        <v>367</v>
      </c>
      <c r="Z11" s="190" t="s">
        <v>351</v>
      </c>
      <c r="AA11" s="190" t="s">
        <v>348</v>
      </c>
      <c r="AB11" s="190" t="s">
        <v>345</v>
      </c>
      <c r="AC11" s="190" t="s">
        <v>397</v>
      </c>
      <c r="AD11" s="190" t="s">
        <v>410</v>
      </c>
      <c r="AE11" s="190" t="s">
        <v>369</v>
      </c>
      <c r="AF11" s="190" t="s">
        <v>371</v>
      </c>
      <c r="AG11" s="190" t="s">
        <v>378</v>
      </c>
      <c r="AH11" s="190" t="s">
        <v>403</v>
      </c>
      <c r="AI11" s="190" t="s">
        <v>465</v>
      </c>
      <c r="AJ11" s="190" t="s">
        <v>453</v>
      </c>
      <c r="AK11" s="190" t="s">
        <v>448</v>
      </c>
      <c r="AL11" s="190" t="s">
        <v>413</v>
      </c>
      <c r="AM11" s="190" t="s">
        <v>474</v>
      </c>
      <c r="AN11" s="190" t="s">
        <v>440</v>
      </c>
      <c r="AO11" s="190" t="s">
        <v>436</v>
      </c>
      <c r="AP11" s="190" t="s">
        <v>456</v>
      </c>
      <c r="AQ11" s="190" t="s">
        <v>443</v>
      </c>
      <c r="AR11" s="190" t="s">
        <v>462</v>
      </c>
      <c r="AS11" s="190" t="s">
        <v>451</v>
      </c>
      <c r="AT11" s="190" t="s">
        <v>424</v>
      </c>
      <c r="AU11" s="190" t="s">
        <v>459</v>
      </c>
      <c r="AV11" s="190" t="s">
        <v>445</v>
      </c>
      <c r="AW11" s="190" t="s">
        <v>477</v>
      </c>
      <c r="AX11" s="190" t="s">
        <v>1092</v>
      </c>
      <c r="AY11" s="190" t="s">
        <v>1093</v>
      </c>
      <c r="AZ11" s="190" t="s">
        <v>421</v>
      </c>
      <c r="BA11" s="190" t="s">
        <v>416</v>
      </c>
      <c r="BB11" s="190" t="s">
        <v>433</v>
      </c>
      <c r="BC11" s="190" t="s">
        <v>1094</v>
      </c>
      <c r="BD11" s="190" t="s">
        <v>1095</v>
      </c>
      <c r="BE11" s="190" t="s">
        <v>1096</v>
      </c>
      <c r="BF11" s="190" t="s">
        <v>1097</v>
      </c>
      <c r="BG11" s="190" t="s">
        <v>471</v>
      </c>
      <c r="BH11" s="190" t="s">
        <v>419</v>
      </c>
      <c r="BI11" s="190" t="s">
        <v>509</v>
      </c>
      <c r="BJ11" s="190" t="s">
        <v>502</v>
      </c>
      <c r="BK11" s="190" t="s">
        <v>491</v>
      </c>
      <c r="BL11" s="190" t="s">
        <v>486</v>
      </c>
      <c r="BM11" s="190" t="s">
        <v>489</v>
      </c>
      <c r="BN11" s="190" t="s">
        <v>505</v>
      </c>
      <c r="BO11" s="190" t="s">
        <v>497</v>
      </c>
      <c r="BP11" s="190" t="s">
        <v>482</v>
      </c>
      <c r="BQ11" s="190" t="s">
        <v>494</v>
      </c>
      <c r="BR11" s="190" t="s">
        <v>534</v>
      </c>
      <c r="BS11" s="190" t="s">
        <v>515</v>
      </c>
      <c r="BT11" s="190" t="s">
        <v>518</v>
      </c>
      <c r="BU11" s="190" t="s">
        <v>531</v>
      </c>
      <c r="BV11" s="190" t="s">
        <v>524</v>
      </c>
      <c r="BW11" s="190" t="s">
        <v>528</v>
      </c>
      <c r="BX11" s="190" t="s">
        <v>520</v>
      </c>
      <c r="BY11" s="190" t="s">
        <v>522</v>
      </c>
      <c r="BZ11" s="190" t="s">
        <v>537</v>
      </c>
      <c r="CA11" s="190" t="s">
        <v>512</v>
      </c>
      <c r="CB11" s="190" t="s">
        <v>598</v>
      </c>
      <c r="CC11" s="190" t="s">
        <v>604</v>
      </c>
      <c r="CD11" s="190" t="s">
        <v>601</v>
      </c>
      <c r="CE11" s="190" t="s">
        <v>564</v>
      </c>
      <c r="CF11" s="190" t="s">
        <v>568</v>
      </c>
      <c r="CG11" s="190" t="s">
        <v>571</v>
      </c>
      <c r="CH11" s="190" t="s">
        <v>561</v>
      </c>
      <c r="CI11" s="190" t="s">
        <v>595</v>
      </c>
      <c r="CJ11" s="190" t="s">
        <v>586</v>
      </c>
      <c r="CK11" s="190" t="s">
        <v>582</v>
      </c>
      <c r="CL11" s="190" t="s">
        <v>578</v>
      </c>
      <c r="CM11" s="190" t="s">
        <v>575</v>
      </c>
      <c r="CN11" s="190" t="s">
        <v>593</v>
      </c>
      <c r="CO11" s="190" t="s">
        <v>589</v>
      </c>
      <c r="CP11" s="190" t="s">
        <v>186</v>
      </c>
      <c r="CQ11" s="190" t="s">
        <v>551</v>
      </c>
      <c r="CR11" s="190" t="s">
        <v>539</v>
      </c>
      <c r="CS11" s="190" t="s">
        <v>548</v>
      </c>
      <c r="CT11" s="190" t="s">
        <v>542</v>
      </c>
      <c r="CU11" s="190" t="s">
        <v>546</v>
      </c>
      <c r="CV11" s="190" t="s">
        <v>554</v>
      </c>
      <c r="CW11" s="190" t="s">
        <v>556</v>
      </c>
      <c r="CX11" s="190" t="s">
        <v>1098</v>
      </c>
      <c r="CY11" s="190" t="s">
        <v>612</v>
      </c>
      <c r="CZ11" s="190" t="s">
        <v>625</v>
      </c>
      <c r="DA11" s="190" t="s">
        <v>615</v>
      </c>
      <c r="DB11" s="190" t="s">
        <v>622</v>
      </c>
      <c r="DC11" s="190" t="s">
        <v>642</v>
      </c>
      <c r="DD11" s="190" t="s">
        <v>1099</v>
      </c>
      <c r="DE11" s="190" t="s">
        <v>1100</v>
      </c>
      <c r="DF11" s="190" t="s">
        <v>1101</v>
      </c>
      <c r="DG11" s="190" t="s">
        <v>1102</v>
      </c>
      <c r="DH11" s="190" t="s">
        <v>631</v>
      </c>
      <c r="DI11" s="190" t="s">
        <v>634</v>
      </c>
      <c r="DJ11" s="190" t="s">
        <v>639</v>
      </c>
      <c r="DK11" s="190" t="s">
        <v>628</v>
      </c>
      <c r="DL11" s="190" t="s">
        <v>1103</v>
      </c>
      <c r="DM11" s="190" t="s">
        <v>1104</v>
      </c>
      <c r="DN11" s="190" t="s">
        <v>715</v>
      </c>
      <c r="DO11" s="190" t="s">
        <v>185</v>
      </c>
      <c r="DP11" s="190" t="s">
        <v>683</v>
      </c>
      <c r="DQ11" s="190" t="s">
        <v>679</v>
      </c>
      <c r="DR11" s="190" t="s">
        <v>711</v>
      </c>
      <c r="DS11" s="190" t="s">
        <v>707</v>
      </c>
      <c r="DT11" s="190" t="s">
        <v>685</v>
      </c>
      <c r="DU11" s="190" t="s">
        <v>705</v>
      </c>
      <c r="DV11" s="190" t="s">
        <v>688</v>
      </c>
      <c r="DW11" s="190" t="s">
        <v>703</v>
      </c>
      <c r="DX11" s="190" t="s">
        <v>676</v>
      </c>
      <c r="DY11" s="190" t="s">
        <v>719</v>
      </c>
      <c r="DZ11" s="190" t="s">
        <v>701</v>
      </c>
      <c r="EA11" s="190" t="s">
        <v>720</v>
      </c>
      <c r="EB11" s="190" t="s">
        <v>718</v>
      </c>
      <c r="EC11" s="190" t="s">
        <v>1105</v>
      </c>
      <c r="ED11" s="190" t="s">
        <v>1106</v>
      </c>
      <c r="EE11" s="190" t="s">
        <v>1107</v>
      </c>
      <c r="EF11" s="190" t="s">
        <v>1108</v>
      </c>
      <c r="EG11" s="190" t="s">
        <v>1109</v>
      </c>
      <c r="EH11" s="190" t="s">
        <v>1110</v>
      </c>
      <c r="EI11" s="190" t="s">
        <v>1111</v>
      </c>
      <c r="EJ11" s="190" t="s">
        <v>1112</v>
      </c>
      <c r="EK11" s="190" t="s">
        <v>714</v>
      </c>
      <c r="EL11" s="190" t="s">
        <v>729</v>
      </c>
      <c r="EM11" s="190" t="s">
        <v>725</v>
      </c>
      <c r="EN11" s="190" t="s">
        <v>741</v>
      </c>
      <c r="EO11" s="190" t="s">
        <v>743</v>
      </c>
      <c r="EP11" s="190" t="s">
        <v>736</v>
      </c>
      <c r="EQ11" s="190" t="s">
        <v>732</v>
      </c>
      <c r="ER11" s="190" t="s">
        <v>723</v>
      </c>
      <c r="ES11" s="190" t="s">
        <v>734</v>
      </c>
      <c r="ET11" s="190" t="s">
        <v>739</v>
      </c>
      <c r="EU11" s="190" t="s">
        <v>746</v>
      </c>
      <c r="EV11" s="190" t="s">
        <v>674</v>
      </c>
      <c r="EW11" s="190" t="s">
        <v>648</v>
      </c>
      <c r="EX11" s="190" t="s">
        <v>671</v>
      </c>
      <c r="EY11" s="190" t="s">
        <v>655</v>
      </c>
      <c r="EZ11" s="190" t="s">
        <v>1113</v>
      </c>
      <c r="FA11" s="190" t="s">
        <v>1114</v>
      </c>
      <c r="FB11" s="190" t="s">
        <v>645</v>
      </c>
      <c r="FC11" s="190" t="s">
        <v>659</v>
      </c>
      <c r="FD11" s="190" t="s">
        <v>668</v>
      </c>
      <c r="FE11" s="190" t="s">
        <v>1115</v>
      </c>
      <c r="FF11" s="190" t="s">
        <v>750</v>
      </c>
      <c r="FG11" s="190" t="s">
        <v>1116</v>
      </c>
      <c r="FL11" s="178"/>
      <c r="GC11" s="178"/>
    </row>
    <row r="12" spans="1:219" ht="39.950000000000003" customHeight="1" thickBot="1" x14ac:dyDescent="0.25">
      <c r="A12" s="353"/>
      <c r="B12" s="191" t="s">
        <v>1117</v>
      </c>
      <c r="C12" s="191" t="s">
        <v>1118</v>
      </c>
      <c r="D12" s="191" t="s">
        <v>1119</v>
      </c>
      <c r="E12" s="191" t="s">
        <v>1120</v>
      </c>
      <c r="F12" s="191" t="s">
        <v>1121</v>
      </c>
      <c r="G12" s="191" t="s">
        <v>1122</v>
      </c>
      <c r="H12" s="191" t="s">
        <v>1123</v>
      </c>
      <c r="I12" s="191" t="s">
        <v>1124</v>
      </c>
      <c r="J12" s="191" t="s">
        <v>1125</v>
      </c>
      <c r="K12" s="191" t="s">
        <v>1126</v>
      </c>
      <c r="L12" s="191" t="s">
        <v>1127</v>
      </c>
      <c r="M12" s="191" t="s">
        <v>1128</v>
      </c>
      <c r="N12" s="191" t="s">
        <v>1129</v>
      </c>
      <c r="O12" s="191" t="s">
        <v>1130</v>
      </c>
      <c r="P12" s="191" t="s">
        <v>1131</v>
      </c>
      <c r="Q12" s="191" t="s">
        <v>1132</v>
      </c>
      <c r="R12" s="191" t="s">
        <v>1129</v>
      </c>
      <c r="S12" s="191" t="s">
        <v>1129</v>
      </c>
      <c r="T12" s="191" t="s">
        <v>1133</v>
      </c>
      <c r="U12" s="191" t="s">
        <v>1134</v>
      </c>
      <c r="V12" s="191" t="s">
        <v>1135</v>
      </c>
      <c r="W12" s="191" t="s">
        <v>1136</v>
      </c>
      <c r="X12" s="191" t="s">
        <v>1136</v>
      </c>
      <c r="Y12" s="191" t="s">
        <v>1129</v>
      </c>
      <c r="Z12" s="191" t="s">
        <v>1135</v>
      </c>
      <c r="AA12" s="191" t="s">
        <v>1137</v>
      </c>
      <c r="AB12" s="191" t="s">
        <v>1138</v>
      </c>
      <c r="AC12" s="191" t="s">
        <v>1139</v>
      </c>
      <c r="AD12" s="191" t="s">
        <v>1140</v>
      </c>
      <c r="AE12" s="191" t="s">
        <v>1141</v>
      </c>
      <c r="AF12" s="191" t="s">
        <v>1142</v>
      </c>
      <c r="AG12" s="191" t="s">
        <v>1118</v>
      </c>
      <c r="AH12" s="191" t="s">
        <v>1143</v>
      </c>
      <c r="AI12" s="191" t="s">
        <v>1144</v>
      </c>
      <c r="AJ12" s="191" t="s">
        <v>1132</v>
      </c>
      <c r="AK12" s="191" t="s">
        <v>1145</v>
      </c>
      <c r="AL12" s="191" t="s">
        <v>1146</v>
      </c>
      <c r="AM12" s="191" t="s">
        <v>1147</v>
      </c>
      <c r="AN12" s="191" t="s">
        <v>1117</v>
      </c>
      <c r="AO12" s="191" t="s">
        <v>1148</v>
      </c>
      <c r="AP12" s="191" t="s">
        <v>1149</v>
      </c>
      <c r="AQ12" s="191" t="s">
        <v>1150</v>
      </c>
      <c r="AR12" s="191" t="s">
        <v>1150</v>
      </c>
      <c r="AS12" s="191" t="s">
        <v>1151</v>
      </c>
      <c r="AT12" s="191" t="s">
        <v>1152</v>
      </c>
      <c r="AU12" s="191" t="s">
        <v>1153</v>
      </c>
      <c r="AV12" s="191" t="s">
        <v>1154</v>
      </c>
      <c r="AW12" s="191" t="s">
        <v>1155</v>
      </c>
      <c r="AX12" s="191" t="s">
        <v>1156</v>
      </c>
      <c r="AY12" s="191" t="s">
        <v>1156</v>
      </c>
      <c r="AZ12" s="191" t="s">
        <v>1157</v>
      </c>
      <c r="BA12" s="191" t="s">
        <v>1158</v>
      </c>
      <c r="BB12" s="191" t="s">
        <v>1118</v>
      </c>
      <c r="BC12" s="191" t="s">
        <v>1159</v>
      </c>
      <c r="BD12" s="191" t="s">
        <v>1159</v>
      </c>
      <c r="BE12" s="191" t="s">
        <v>1160</v>
      </c>
      <c r="BF12" s="191" t="s">
        <v>1160</v>
      </c>
      <c r="BG12" s="191" t="s">
        <v>1161</v>
      </c>
      <c r="BH12" s="191" t="s">
        <v>1126</v>
      </c>
      <c r="BI12" s="191" t="s">
        <v>1160</v>
      </c>
      <c r="BJ12" s="191" t="s">
        <v>1162</v>
      </c>
      <c r="BK12" s="191" t="s">
        <v>1163</v>
      </c>
      <c r="BL12" s="191" t="s">
        <v>1164</v>
      </c>
      <c r="BM12" s="191" t="s">
        <v>1165</v>
      </c>
      <c r="BN12" s="191" t="s">
        <v>1166</v>
      </c>
      <c r="BO12" s="191" t="s">
        <v>1167</v>
      </c>
      <c r="BP12" s="191" t="s">
        <v>1168</v>
      </c>
      <c r="BQ12" s="191" t="s">
        <v>1169</v>
      </c>
      <c r="BR12" s="191" t="s">
        <v>1138</v>
      </c>
      <c r="BS12" s="191" t="s">
        <v>1156</v>
      </c>
      <c r="BT12" s="191" t="s">
        <v>1170</v>
      </c>
      <c r="BU12" s="191" t="s">
        <v>1171</v>
      </c>
      <c r="BV12" s="191" t="s">
        <v>1172</v>
      </c>
      <c r="BW12" s="191" t="s">
        <v>1173</v>
      </c>
      <c r="BX12" s="191" t="s">
        <v>1174</v>
      </c>
      <c r="BY12" s="191" t="s">
        <v>1175</v>
      </c>
      <c r="BZ12" s="191" t="s">
        <v>1176</v>
      </c>
      <c r="CA12" s="191" t="s">
        <v>1177</v>
      </c>
      <c r="CB12" s="191" t="s">
        <v>1178</v>
      </c>
      <c r="CC12" s="191" t="s">
        <v>1179</v>
      </c>
      <c r="CD12" s="191" t="s">
        <v>1180</v>
      </c>
      <c r="CE12" s="191" t="s">
        <v>1181</v>
      </c>
      <c r="CF12" s="191" t="s">
        <v>1181</v>
      </c>
      <c r="CG12" s="191" t="s">
        <v>1156</v>
      </c>
      <c r="CH12" s="191" t="s">
        <v>1182</v>
      </c>
      <c r="CI12" s="191" t="s">
        <v>1172</v>
      </c>
      <c r="CJ12" s="191" t="s">
        <v>1150</v>
      </c>
      <c r="CK12" s="191" t="s">
        <v>1183</v>
      </c>
      <c r="CL12" s="191" t="s">
        <v>1184</v>
      </c>
      <c r="CM12" s="191" t="s">
        <v>1185</v>
      </c>
      <c r="CN12" s="191" t="s">
        <v>1126</v>
      </c>
      <c r="CO12" s="191" t="s">
        <v>1186</v>
      </c>
      <c r="CP12" s="191" t="s">
        <v>1187</v>
      </c>
      <c r="CQ12" s="191" t="s">
        <v>1138</v>
      </c>
      <c r="CR12" s="191" t="s">
        <v>1126</v>
      </c>
      <c r="CS12" s="191" t="s">
        <v>1170</v>
      </c>
      <c r="CT12" s="191" t="s">
        <v>1137</v>
      </c>
      <c r="CU12" s="191" t="s">
        <v>1188</v>
      </c>
      <c r="CV12" s="191" t="s">
        <v>1157</v>
      </c>
      <c r="CW12" s="191" t="s">
        <v>1189</v>
      </c>
      <c r="CX12" s="191" t="s">
        <v>325</v>
      </c>
      <c r="CY12" s="191" t="s">
        <v>1190</v>
      </c>
      <c r="CZ12" s="191" t="s">
        <v>1191</v>
      </c>
      <c r="DA12" s="191" t="s">
        <v>1192</v>
      </c>
      <c r="DB12" s="191" t="s">
        <v>1193</v>
      </c>
      <c r="DC12" s="191" t="s">
        <v>1194</v>
      </c>
      <c r="DD12" s="191" t="s">
        <v>1152</v>
      </c>
      <c r="DE12" s="191" t="s">
        <v>1152</v>
      </c>
      <c r="DF12" s="191" t="s">
        <v>1195</v>
      </c>
      <c r="DG12" s="191" t="s">
        <v>1195</v>
      </c>
      <c r="DH12" s="191" t="s">
        <v>1118</v>
      </c>
      <c r="DI12" s="191" t="s">
        <v>1150</v>
      </c>
      <c r="DJ12" s="191" t="s">
        <v>1196</v>
      </c>
      <c r="DK12" s="191" t="s">
        <v>1118</v>
      </c>
      <c r="DL12" s="191" t="s">
        <v>1182</v>
      </c>
      <c r="DM12" s="191" t="s">
        <v>1182</v>
      </c>
      <c r="DN12" s="191" t="s">
        <v>1197</v>
      </c>
      <c r="DO12" s="191" t="s">
        <v>1150</v>
      </c>
      <c r="DP12" s="191" t="s">
        <v>1177</v>
      </c>
      <c r="DQ12" s="191" t="s">
        <v>1198</v>
      </c>
      <c r="DR12" s="191" t="s">
        <v>1171</v>
      </c>
      <c r="DS12" s="191" t="s">
        <v>1171</v>
      </c>
      <c r="DT12" s="191" t="s">
        <v>1199</v>
      </c>
      <c r="DU12" s="191" t="s">
        <v>1134</v>
      </c>
      <c r="DV12" s="191" t="s">
        <v>1157</v>
      </c>
      <c r="DW12" s="191" t="s">
        <v>1175</v>
      </c>
      <c r="DX12" s="191" t="s">
        <v>1200</v>
      </c>
      <c r="DY12" s="191" t="s">
        <v>1150</v>
      </c>
      <c r="DZ12" s="191" t="s">
        <v>1157</v>
      </c>
      <c r="EA12" s="191" t="s">
        <v>1201</v>
      </c>
      <c r="EB12" s="191" t="s">
        <v>1202</v>
      </c>
      <c r="EC12" s="191" t="s">
        <v>1203</v>
      </c>
      <c r="ED12" s="191" t="s">
        <v>1203</v>
      </c>
      <c r="EE12" s="191" t="s">
        <v>1204</v>
      </c>
      <c r="EF12" s="191" t="s">
        <v>1204</v>
      </c>
      <c r="EG12" s="191" t="s">
        <v>1204</v>
      </c>
      <c r="EH12" s="191" t="s">
        <v>1204</v>
      </c>
      <c r="EI12" s="191" t="s">
        <v>1205</v>
      </c>
      <c r="EJ12" s="191" t="s">
        <v>1205</v>
      </c>
      <c r="EK12" s="191" t="s">
        <v>1206</v>
      </c>
      <c r="EL12" s="191" t="s">
        <v>1207</v>
      </c>
      <c r="EM12" s="191" t="s">
        <v>1208</v>
      </c>
      <c r="EN12" s="191" t="s">
        <v>1138</v>
      </c>
      <c r="EO12" s="191" t="s">
        <v>1209</v>
      </c>
      <c r="EP12" s="191" t="s">
        <v>1171</v>
      </c>
      <c r="EQ12" s="191" t="s">
        <v>1126</v>
      </c>
      <c r="ER12" s="191" t="s">
        <v>1210</v>
      </c>
      <c r="ES12" s="191" t="s">
        <v>1126</v>
      </c>
      <c r="ET12" s="191" t="s">
        <v>1211</v>
      </c>
      <c r="EU12" s="191" t="s">
        <v>1170</v>
      </c>
      <c r="EV12" s="191" t="s">
        <v>1212</v>
      </c>
      <c r="EW12" s="191" t="s">
        <v>1153</v>
      </c>
      <c r="EX12" s="191" t="s">
        <v>1213</v>
      </c>
      <c r="EY12" s="191" t="s">
        <v>1214</v>
      </c>
      <c r="EZ12" s="191" t="s">
        <v>1204</v>
      </c>
      <c r="FA12" s="191" t="s">
        <v>1204</v>
      </c>
      <c r="FB12" s="191" t="s">
        <v>1215</v>
      </c>
      <c r="FC12" s="191" t="s">
        <v>1216</v>
      </c>
      <c r="FD12" s="191" t="s">
        <v>1160</v>
      </c>
      <c r="FE12" s="191" t="s">
        <v>325</v>
      </c>
      <c r="FF12" s="191" t="s">
        <v>325</v>
      </c>
      <c r="FG12" s="191" t="s">
        <v>325</v>
      </c>
      <c r="FL12" s="178"/>
      <c r="GC12" s="178"/>
    </row>
    <row r="13" spans="1:219" s="194" customFormat="1" ht="39.950000000000003" customHeight="1" x14ac:dyDescent="0.25">
      <c r="A13" s="192" t="s">
        <v>31</v>
      </c>
      <c r="B13" s="193">
        <v>0</v>
      </c>
      <c r="C13" s="193">
        <v>17</v>
      </c>
      <c r="D13" s="193">
        <v>8</v>
      </c>
      <c r="E13" s="193">
        <v>0</v>
      </c>
      <c r="F13" s="193">
        <v>0</v>
      </c>
      <c r="G13" s="193">
        <v>0</v>
      </c>
      <c r="H13" s="193">
        <v>0</v>
      </c>
      <c r="I13" s="193">
        <v>0</v>
      </c>
      <c r="J13" s="193">
        <v>340</v>
      </c>
      <c r="K13" s="193">
        <v>0</v>
      </c>
      <c r="L13" s="193">
        <v>0</v>
      </c>
      <c r="M13" s="193">
        <v>17</v>
      </c>
      <c r="N13" s="193">
        <v>17</v>
      </c>
      <c r="O13" s="193">
        <v>149</v>
      </c>
      <c r="P13" s="193">
        <v>142</v>
      </c>
      <c r="Q13" s="193">
        <v>295</v>
      </c>
      <c r="R13" s="193">
        <v>55</v>
      </c>
      <c r="S13" s="193">
        <v>55</v>
      </c>
      <c r="T13" s="193">
        <v>162</v>
      </c>
      <c r="U13" s="193">
        <v>0</v>
      </c>
      <c r="V13" s="193">
        <v>305</v>
      </c>
      <c r="W13" s="193">
        <v>0</v>
      </c>
      <c r="X13" s="193">
        <v>0</v>
      </c>
      <c r="Y13" s="193">
        <v>35</v>
      </c>
      <c r="Z13" s="193">
        <v>296</v>
      </c>
      <c r="AA13" s="193">
        <v>0</v>
      </c>
      <c r="AB13" s="193">
        <v>0</v>
      </c>
      <c r="AC13" s="193">
        <v>0</v>
      </c>
      <c r="AD13" s="193">
        <v>143.41999999999999</v>
      </c>
      <c r="AE13" s="193">
        <v>11.5</v>
      </c>
      <c r="AF13" s="193">
        <v>22</v>
      </c>
      <c r="AG13" s="193">
        <v>0</v>
      </c>
      <c r="AH13" s="193">
        <v>400</v>
      </c>
      <c r="AI13" s="193">
        <v>109</v>
      </c>
      <c r="AJ13" s="193">
        <v>300</v>
      </c>
      <c r="AK13" s="193">
        <v>84</v>
      </c>
      <c r="AL13" s="193">
        <v>0</v>
      </c>
      <c r="AM13" s="193">
        <v>1</v>
      </c>
      <c r="AN13" s="193">
        <v>34</v>
      </c>
      <c r="AO13" s="193">
        <v>48</v>
      </c>
      <c r="AP13" s="193">
        <v>36</v>
      </c>
      <c r="AQ13" s="193">
        <v>100</v>
      </c>
      <c r="AR13" s="193">
        <v>100</v>
      </c>
      <c r="AS13" s="193">
        <v>0</v>
      </c>
      <c r="AT13" s="193">
        <v>222</v>
      </c>
      <c r="AU13" s="193">
        <v>92</v>
      </c>
      <c r="AV13" s="193">
        <v>28</v>
      </c>
      <c r="AW13" s="193">
        <v>1050</v>
      </c>
      <c r="AX13" s="193">
        <v>16</v>
      </c>
      <c r="AY13" s="193">
        <v>0</v>
      </c>
      <c r="AZ13" s="193">
        <v>50</v>
      </c>
      <c r="BA13" s="193">
        <v>25.5</v>
      </c>
      <c r="BB13" s="193">
        <v>85</v>
      </c>
      <c r="BC13" s="193">
        <v>215</v>
      </c>
      <c r="BD13" s="193">
        <v>0</v>
      </c>
      <c r="BE13" s="193">
        <v>0</v>
      </c>
      <c r="BF13" s="193">
        <v>0</v>
      </c>
      <c r="BG13" s="193">
        <v>1181</v>
      </c>
      <c r="BH13" s="193">
        <v>0</v>
      </c>
      <c r="BI13" s="193">
        <v>150</v>
      </c>
      <c r="BJ13" s="193">
        <v>45</v>
      </c>
      <c r="BK13" s="193">
        <v>393</v>
      </c>
      <c r="BL13" s="193">
        <v>296</v>
      </c>
      <c r="BM13" s="193">
        <v>255</v>
      </c>
      <c r="BN13" s="193">
        <v>51</v>
      </c>
      <c r="BO13" s="193">
        <v>0</v>
      </c>
      <c r="BP13" s="193">
        <v>203</v>
      </c>
      <c r="BQ13" s="193">
        <v>40</v>
      </c>
      <c r="BR13" s="193">
        <v>69</v>
      </c>
      <c r="BS13" s="193">
        <v>108</v>
      </c>
      <c r="BT13" s="193">
        <v>153</v>
      </c>
      <c r="BU13" s="193">
        <v>69</v>
      </c>
      <c r="BV13" s="193">
        <v>13</v>
      </c>
      <c r="BW13" s="193">
        <v>86</v>
      </c>
      <c r="BX13" s="193">
        <v>90</v>
      </c>
      <c r="BY13" s="193">
        <v>52.2</v>
      </c>
      <c r="BZ13" s="193">
        <v>0</v>
      </c>
      <c r="CA13" s="193">
        <v>23</v>
      </c>
      <c r="CB13" s="193">
        <v>243</v>
      </c>
      <c r="CC13" s="193">
        <v>392</v>
      </c>
      <c r="CD13" s="193">
        <v>280</v>
      </c>
      <c r="CE13" s="193">
        <v>40</v>
      </c>
      <c r="CF13" s="193">
        <v>30</v>
      </c>
      <c r="CG13" s="193">
        <v>0</v>
      </c>
      <c r="CH13" s="193">
        <v>0</v>
      </c>
      <c r="CI13" s="193">
        <v>16</v>
      </c>
      <c r="CJ13" s="193">
        <v>0</v>
      </c>
      <c r="CK13" s="193">
        <v>81</v>
      </c>
      <c r="CL13" s="193">
        <v>25</v>
      </c>
      <c r="CM13" s="193">
        <v>138</v>
      </c>
      <c r="CN13" s="193">
        <v>0</v>
      </c>
      <c r="CO13" s="193">
        <v>0</v>
      </c>
      <c r="CP13" s="193">
        <v>17</v>
      </c>
      <c r="CQ13" s="193">
        <v>105</v>
      </c>
      <c r="CR13" s="193">
        <v>0</v>
      </c>
      <c r="CS13" s="193">
        <v>180</v>
      </c>
      <c r="CT13" s="193">
        <v>0</v>
      </c>
      <c r="CU13" s="193">
        <v>0</v>
      </c>
      <c r="CV13" s="193">
        <v>0</v>
      </c>
      <c r="CW13" s="193">
        <v>12</v>
      </c>
      <c r="CX13" s="193">
        <v>9901.6200000000008</v>
      </c>
      <c r="CY13" s="193">
        <v>904</v>
      </c>
      <c r="CZ13" s="193">
        <v>0</v>
      </c>
      <c r="DA13" s="193">
        <v>24</v>
      </c>
      <c r="DB13" s="193">
        <v>43</v>
      </c>
      <c r="DC13" s="193">
        <v>0</v>
      </c>
      <c r="DD13" s="193">
        <v>0</v>
      </c>
      <c r="DE13" s="193">
        <v>0</v>
      </c>
      <c r="DF13" s="193">
        <v>0</v>
      </c>
      <c r="DG13" s="193">
        <v>0</v>
      </c>
      <c r="DH13" s="193">
        <v>85</v>
      </c>
      <c r="DI13" s="193">
        <v>0</v>
      </c>
      <c r="DJ13" s="193">
        <v>750</v>
      </c>
      <c r="DK13" s="193">
        <v>17</v>
      </c>
      <c r="DL13" s="193">
        <v>0</v>
      </c>
      <c r="DM13" s="193">
        <v>0</v>
      </c>
      <c r="DN13" s="193">
        <v>1312.53</v>
      </c>
      <c r="DO13" s="193">
        <v>0</v>
      </c>
      <c r="DP13" s="193">
        <v>29</v>
      </c>
      <c r="DQ13" s="193">
        <v>0</v>
      </c>
      <c r="DR13" s="193">
        <v>57</v>
      </c>
      <c r="DS13" s="193">
        <v>35</v>
      </c>
      <c r="DT13" s="193">
        <v>0</v>
      </c>
      <c r="DU13" s="193">
        <v>51</v>
      </c>
      <c r="DV13" s="193">
        <v>0</v>
      </c>
      <c r="DW13" s="193">
        <v>52.2</v>
      </c>
      <c r="DX13" s="193">
        <v>0</v>
      </c>
      <c r="DY13" s="193">
        <v>0</v>
      </c>
      <c r="DZ13" s="193">
        <v>34</v>
      </c>
      <c r="EA13" s="193">
        <v>0</v>
      </c>
      <c r="EB13" s="193">
        <v>0</v>
      </c>
      <c r="EC13" s="193">
        <v>160</v>
      </c>
      <c r="ED13" s="193">
        <v>0</v>
      </c>
      <c r="EE13" s="193">
        <v>0</v>
      </c>
      <c r="EF13" s="193">
        <v>0</v>
      </c>
      <c r="EG13" s="193">
        <v>0</v>
      </c>
      <c r="EH13" s="193">
        <v>0</v>
      </c>
      <c r="EI13" s="193">
        <v>414</v>
      </c>
      <c r="EJ13" s="193">
        <v>0</v>
      </c>
      <c r="EK13" s="193">
        <v>0</v>
      </c>
      <c r="EL13" s="193">
        <v>154</v>
      </c>
      <c r="EM13" s="193">
        <v>0</v>
      </c>
      <c r="EN13" s="193">
        <v>115</v>
      </c>
      <c r="EO13" s="193">
        <v>0</v>
      </c>
      <c r="EP13" s="193">
        <v>35</v>
      </c>
      <c r="EQ13" s="193">
        <v>0</v>
      </c>
      <c r="ER13" s="193">
        <v>0</v>
      </c>
      <c r="ES13" s="193">
        <v>0</v>
      </c>
      <c r="ET13" s="193">
        <v>0</v>
      </c>
      <c r="EU13" s="193">
        <v>0</v>
      </c>
      <c r="EV13" s="193">
        <v>0</v>
      </c>
      <c r="EW13" s="193">
        <v>110</v>
      </c>
      <c r="EX13" s="193">
        <v>230</v>
      </c>
      <c r="EY13" s="193">
        <v>116</v>
      </c>
      <c r="EZ13" s="193">
        <v>220</v>
      </c>
      <c r="FA13" s="193">
        <v>0</v>
      </c>
      <c r="FB13" s="193">
        <v>1000</v>
      </c>
      <c r="FC13" s="193">
        <v>300</v>
      </c>
      <c r="FD13" s="193">
        <v>54</v>
      </c>
      <c r="FE13" s="193">
        <v>6301.73</v>
      </c>
      <c r="FF13" s="193">
        <v>16203.35</v>
      </c>
      <c r="FG13" s="193">
        <v>106.01</v>
      </c>
      <c r="GA13" s="195"/>
    </row>
    <row r="14" spans="1:219" s="194" customFormat="1" ht="39.950000000000003" customHeight="1" x14ac:dyDescent="0.25">
      <c r="A14" s="196" t="s">
        <v>34</v>
      </c>
      <c r="B14" s="193">
        <v>0</v>
      </c>
      <c r="C14" s="193">
        <v>17</v>
      </c>
      <c r="D14" s="193">
        <v>0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193">
        <v>378</v>
      </c>
      <c r="K14" s="193">
        <v>0</v>
      </c>
      <c r="L14" s="193">
        <v>0</v>
      </c>
      <c r="M14" s="193">
        <v>35</v>
      </c>
      <c r="N14" s="193">
        <v>17</v>
      </c>
      <c r="O14" s="193">
        <v>149</v>
      </c>
      <c r="P14" s="193">
        <v>142</v>
      </c>
      <c r="Q14" s="193">
        <v>295</v>
      </c>
      <c r="R14" s="193">
        <v>55</v>
      </c>
      <c r="S14" s="193">
        <v>35</v>
      </c>
      <c r="T14" s="193">
        <v>72</v>
      </c>
      <c r="U14" s="193">
        <v>0</v>
      </c>
      <c r="V14" s="193">
        <v>293</v>
      </c>
      <c r="W14" s="193">
        <v>0</v>
      </c>
      <c r="X14" s="193">
        <v>0</v>
      </c>
      <c r="Y14" s="193">
        <v>35</v>
      </c>
      <c r="Z14" s="193">
        <v>312</v>
      </c>
      <c r="AA14" s="193">
        <v>0</v>
      </c>
      <c r="AB14" s="193">
        <v>0</v>
      </c>
      <c r="AC14" s="193">
        <v>0</v>
      </c>
      <c r="AD14" s="193">
        <v>143.41999999999999</v>
      </c>
      <c r="AE14" s="193">
        <v>11.5</v>
      </c>
      <c r="AF14" s="193">
        <v>22</v>
      </c>
      <c r="AG14" s="193">
        <v>0</v>
      </c>
      <c r="AH14" s="193">
        <v>480</v>
      </c>
      <c r="AI14" s="193">
        <v>107</v>
      </c>
      <c r="AJ14" s="193">
        <v>300</v>
      </c>
      <c r="AK14" s="193">
        <v>86</v>
      </c>
      <c r="AL14" s="193">
        <v>0</v>
      </c>
      <c r="AM14" s="193">
        <v>0</v>
      </c>
      <c r="AN14" s="193">
        <v>34</v>
      </c>
      <c r="AO14" s="193">
        <v>35</v>
      </c>
      <c r="AP14" s="193">
        <v>0</v>
      </c>
      <c r="AQ14" s="193">
        <v>100</v>
      </c>
      <c r="AR14" s="193">
        <v>100</v>
      </c>
      <c r="AS14" s="193">
        <v>0</v>
      </c>
      <c r="AT14" s="193">
        <v>221</v>
      </c>
      <c r="AU14" s="193">
        <v>93</v>
      </c>
      <c r="AV14" s="193">
        <v>2</v>
      </c>
      <c r="AW14" s="193">
        <v>1050</v>
      </c>
      <c r="AX14" s="193">
        <v>16</v>
      </c>
      <c r="AY14" s="193">
        <v>0</v>
      </c>
      <c r="AZ14" s="193">
        <v>0</v>
      </c>
      <c r="BA14" s="193">
        <v>8</v>
      </c>
      <c r="BB14" s="193">
        <v>85</v>
      </c>
      <c r="BC14" s="193">
        <v>214</v>
      </c>
      <c r="BD14" s="193">
        <v>0</v>
      </c>
      <c r="BE14" s="193">
        <v>0</v>
      </c>
      <c r="BF14" s="193">
        <v>0</v>
      </c>
      <c r="BG14" s="193">
        <v>1160</v>
      </c>
      <c r="BH14" s="193">
        <v>0</v>
      </c>
      <c r="BI14" s="193">
        <v>63</v>
      </c>
      <c r="BJ14" s="193">
        <v>45</v>
      </c>
      <c r="BK14" s="193">
        <v>393</v>
      </c>
      <c r="BL14" s="193">
        <v>305</v>
      </c>
      <c r="BM14" s="193">
        <v>265</v>
      </c>
      <c r="BN14" s="193">
        <v>51</v>
      </c>
      <c r="BO14" s="193">
        <v>0</v>
      </c>
      <c r="BP14" s="193">
        <v>208</v>
      </c>
      <c r="BQ14" s="193">
        <v>40</v>
      </c>
      <c r="BR14" s="193">
        <v>79</v>
      </c>
      <c r="BS14" s="193">
        <v>108</v>
      </c>
      <c r="BT14" s="193">
        <v>61</v>
      </c>
      <c r="BU14" s="193">
        <v>69</v>
      </c>
      <c r="BV14" s="193">
        <v>13</v>
      </c>
      <c r="BW14" s="193">
        <v>86</v>
      </c>
      <c r="BX14" s="193">
        <v>82</v>
      </c>
      <c r="BY14" s="193">
        <v>52.2</v>
      </c>
      <c r="BZ14" s="193">
        <v>0</v>
      </c>
      <c r="CA14" s="193">
        <v>23</v>
      </c>
      <c r="CB14" s="193">
        <v>240</v>
      </c>
      <c r="CC14" s="193">
        <v>389</v>
      </c>
      <c r="CD14" s="193">
        <v>276</v>
      </c>
      <c r="CE14" s="193">
        <v>40</v>
      </c>
      <c r="CF14" s="193">
        <v>30</v>
      </c>
      <c r="CG14" s="193">
        <v>0</v>
      </c>
      <c r="CH14" s="193">
        <v>0</v>
      </c>
      <c r="CI14" s="193">
        <v>16</v>
      </c>
      <c r="CJ14" s="193">
        <v>0</v>
      </c>
      <c r="CK14" s="193">
        <v>81</v>
      </c>
      <c r="CL14" s="193">
        <v>25</v>
      </c>
      <c r="CM14" s="193">
        <v>140</v>
      </c>
      <c r="CN14" s="193">
        <v>0</v>
      </c>
      <c r="CO14" s="193">
        <v>0</v>
      </c>
      <c r="CP14" s="193">
        <v>17</v>
      </c>
      <c r="CQ14" s="193">
        <v>105</v>
      </c>
      <c r="CR14" s="193">
        <v>0</v>
      </c>
      <c r="CS14" s="193">
        <v>175</v>
      </c>
      <c r="CT14" s="193">
        <v>0</v>
      </c>
      <c r="CU14" s="193">
        <v>0</v>
      </c>
      <c r="CV14" s="193">
        <v>0</v>
      </c>
      <c r="CW14" s="193">
        <v>12</v>
      </c>
      <c r="CX14" s="193">
        <v>9592.1200000000008</v>
      </c>
      <c r="CY14" s="193">
        <v>903</v>
      </c>
      <c r="CZ14" s="193">
        <v>0</v>
      </c>
      <c r="DA14" s="193">
        <v>24</v>
      </c>
      <c r="DB14" s="193">
        <v>36</v>
      </c>
      <c r="DC14" s="193">
        <v>0</v>
      </c>
      <c r="DD14" s="193">
        <v>0</v>
      </c>
      <c r="DE14" s="193">
        <v>0</v>
      </c>
      <c r="DF14" s="193">
        <v>0</v>
      </c>
      <c r="DG14" s="193">
        <v>0</v>
      </c>
      <c r="DH14" s="193">
        <v>85</v>
      </c>
      <c r="DI14" s="193">
        <v>0</v>
      </c>
      <c r="DJ14" s="193">
        <v>750</v>
      </c>
      <c r="DK14" s="193">
        <v>17</v>
      </c>
      <c r="DL14" s="193">
        <v>0</v>
      </c>
      <c r="DM14" s="193">
        <v>0</v>
      </c>
      <c r="DN14" s="193">
        <v>1082.46</v>
      </c>
      <c r="DO14" s="193">
        <v>0</v>
      </c>
      <c r="DP14" s="193">
        <v>29</v>
      </c>
      <c r="DQ14" s="193">
        <v>0</v>
      </c>
      <c r="DR14" s="193">
        <v>0</v>
      </c>
      <c r="DS14" s="193">
        <v>0</v>
      </c>
      <c r="DT14" s="193">
        <v>0</v>
      </c>
      <c r="DU14" s="193">
        <v>0</v>
      </c>
      <c r="DV14" s="193">
        <v>0</v>
      </c>
      <c r="DW14" s="193">
        <v>52.2</v>
      </c>
      <c r="DX14" s="193">
        <v>0</v>
      </c>
      <c r="DY14" s="193">
        <v>0</v>
      </c>
      <c r="DZ14" s="193">
        <v>34</v>
      </c>
      <c r="EA14" s="193">
        <v>0</v>
      </c>
      <c r="EB14" s="193">
        <v>0</v>
      </c>
      <c r="EC14" s="193">
        <v>183</v>
      </c>
      <c r="ED14" s="193">
        <v>0</v>
      </c>
      <c r="EE14" s="193">
        <v>0</v>
      </c>
      <c r="EF14" s="193">
        <v>0</v>
      </c>
      <c r="EG14" s="193">
        <v>0</v>
      </c>
      <c r="EH14" s="193">
        <v>0</v>
      </c>
      <c r="EI14" s="193">
        <v>414</v>
      </c>
      <c r="EJ14" s="193">
        <v>0</v>
      </c>
      <c r="EK14" s="193">
        <v>0</v>
      </c>
      <c r="EL14" s="193">
        <v>155</v>
      </c>
      <c r="EM14" s="193">
        <v>0</v>
      </c>
      <c r="EN14" s="193">
        <v>115</v>
      </c>
      <c r="EO14" s="193">
        <v>0</v>
      </c>
      <c r="EP14" s="193">
        <v>35</v>
      </c>
      <c r="EQ14" s="193">
        <v>0</v>
      </c>
      <c r="ER14" s="193">
        <v>0</v>
      </c>
      <c r="ES14" s="193">
        <v>0</v>
      </c>
      <c r="ET14" s="193">
        <v>0</v>
      </c>
      <c r="EU14" s="193">
        <v>0</v>
      </c>
      <c r="EV14" s="193">
        <v>0</v>
      </c>
      <c r="EW14" s="193">
        <v>64</v>
      </c>
      <c r="EX14" s="193">
        <v>280</v>
      </c>
      <c r="EY14" s="193">
        <v>0</v>
      </c>
      <c r="EZ14" s="193">
        <v>220</v>
      </c>
      <c r="FA14" s="193">
        <v>0</v>
      </c>
      <c r="FB14" s="193">
        <v>1000</v>
      </c>
      <c r="FC14" s="193">
        <v>300</v>
      </c>
      <c r="FD14" s="193">
        <v>54</v>
      </c>
      <c r="FE14" s="193">
        <v>5832.66</v>
      </c>
      <c r="FF14" s="193">
        <v>15424.78</v>
      </c>
      <c r="FG14" s="193">
        <v>106</v>
      </c>
      <c r="GA14" s="195"/>
    </row>
    <row r="15" spans="1:219" s="198" customFormat="1" ht="39.950000000000003" customHeight="1" x14ac:dyDescent="0.25">
      <c r="A15" s="197" t="s">
        <v>38</v>
      </c>
      <c r="B15" s="193">
        <v>0</v>
      </c>
      <c r="C15" s="193">
        <v>17</v>
      </c>
      <c r="D15" s="193">
        <v>0</v>
      </c>
      <c r="E15" s="193">
        <v>0</v>
      </c>
      <c r="F15" s="193">
        <v>0</v>
      </c>
      <c r="G15" s="193">
        <v>0</v>
      </c>
      <c r="H15" s="193">
        <v>0</v>
      </c>
      <c r="I15" s="193">
        <v>0</v>
      </c>
      <c r="J15" s="193">
        <v>392</v>
      </c>
      <c r="K15" s="193">
        <v>0</v>
      </c>
      <c r="L15" s="193">
        <v>0</v>
      </c>
      <c r="M15" s="193">
        <v>35</v>
      </c>
      <c r="N15" s="193">
        <v>17</v>
      </c>
      <c r="O15" s="193">
        <v>149</v>
      </c>
      <c r="P15" s="193">
        <v>143</v>
      </c>
      <c r="Q15" s="193">
        <v>279</v>
      </c>
      <c r="R15" s="193">
        <v>55</v>
      </c>
      <c r="S15" s="193">
        <v>35</v>
      </c>
      <c r="T15" s="193">
        <v>72</v>
      </c>
      <c r="U15" s="193">
        <v>0</v>
      </c>
      <c r="V15" s="193">
        <v>286</v>
      </c>
      <c r="W15" s="193">
        <v>0</v>
      </c>
      <c r="X15" s="193">
        <v>0</v>
      </c>
      <c r="Y15" s="193">
        <v>35</v>
      </c>
      <c r="Z15" s="193">
        <v>303</v>
      </c>
      <c r="AA15" s="193">
        <v>0</v>
      </c>
      <c r="AB15" s="193">
        <v>0</v>
      </c>
      <c r="AC15" s="193">
        <v>0</v>
      </c>
      <c r="AD15" s="193">
        <v>143.41999999999999</v>
      </c>
      <c r="AE15" s="193">
        <v>11.5</v>
      </c>
      <c r="AF15" s="193">
        <v>22</v>
      </c>
      <c r="AG15" s="193">
        <v>0</v>
      </c>
      <c r="AH15" s="193">
        <v>460</v>
      </c>
      <c r="AI15" s="193">
        <v>107</v>
      </c>
      <c r="AJ15" s="193">
        <v>153</v>
      </c>
      <c r="AK15" s="193">
        <v>85</v>
      </c>
      <c r="AL15" s="193">
        <v>0</v>
      </c>
      <c r="AM15" s="193">
        <v>0</v>
      </c>
      <c r="AN15" s="193">
        <v>34</v>
      </c>
      <c r="AO15" s="193">
        <v>35</v>
      </c>
      <c r="AP15" s="193">
        <v>0</v>
      </c>
      <c r="AQ15" s="193">
        <v>100</v>
      </c>
      <c r="AR15" s="193">
        <v>100</v>
      </c>
      <c r="AS15" s="193">
        <v>0</v>
      </c>
      <c r="AT15" s="193">
        <v>219</v>
      </c>
      <c r="AU15" s="193">
        <v>94</v>
      </c>
      <c r="AV15" s="193">
        <v>28</v>
      </c>
      <c r="AW15" s="193">
        <v>1050</v>
      </c>
      <c r="AX15" s="193">
        <v>16</v>
      </c>
      <c r="AY15" s="193">
        <v>0</v>
      </c>
      <c r="AZ15" s="193">
        <v>13</v>
      </c>
      <c r="BA15" s="193">
        <v>8</v>
      </c>
      <c r="BB15" s="193">
        <v>85</v>
      </c>
      <c r="BC15" s="193">
        <v>217</v>
      </c>
      <c r="BD15" s="193">
        <v>0</v>
      </c>
      <c r="BE15" s="193">
        <v>0</v>
      </c>
      <c r="BF15" s="193">
        <v>0</v>
      </c>
      <c r="BG15" s="193">
        <v>1161</v>
      </c>
      <c r="BH15" s="193">
        <v>0</v>
      </c>
      <c r="BI15" s="193">
        <v>53</v>
      </c>
      <c r="BJ15" s="193">
        <v>63</v>
      </c>
      <c r="BK15" s="193">
        <v>380</v>
      </c>
      <c r="BL15" s="193">
        <v>325</v>
      </c>
      <c r="BM15" s="193">
        <v>260</v>
      </c>
      <c r="BN15" s="193">
        <v>51</v>
      </c>
      <c r="BO15" s="193">
        <v>0</v>
      </c>
      <c r="BP15" s="193">
        <v>212</v>
      </c>
      <c r="BQ15" s="193">
        <v>37</v>
      </c>
      <c r="BR15" s="193">
        <v>88</v>
      </c>
      <c r="BS15" s="193">
        <v>108</v>
      </c>
      <c r="BT15" s="193">
        <v>51</v>
      </c>
      <c r="BU15" s="193">
        <v>68</v>
      </c>
      <c r="BV15" s="193">
        <v>19</v>
      </c>
      <c r="BW15" s="193">
        <v>86</v>
      </c>
      <c r="BX15" s="193">
        <v>82</v>
      </c>
      <c r="BY15" s="193">
        <v>52.2</v>
      </c>
      <c r="BZ15" s="193">
        <v>0</v>
      </c>
      <c r="CA15" s="193">
        <v>23</v>
      </c>
      <c r="CB15" s="193">
        <v>241</v>
      </c>
      <c r="CC15" s="193">
        <v>391</v>
      </c>
      <c r="CD15" s="193">
        <v>276</v>
      </c>
      <c r="CE15" s="193">
        <v>40</v>
      </c>
      <c r="CF15" s="193">
        <v>30</v>
      </c>
      <c r="CG15" s="193">
        <v>0</v>
      </c>
      <c r="CH15" s="193">
        <v>0</v>
      </c>
      <c r="CI15" s="193">
        <v>16</v>
      </c>
      <c r="CJ15" s="193">
        <v>0</v>
      </c>
      <c r="CK15" s="193">
        <v>81</v>
      </c>
      <c r="CL15" s="193">
        <v>25</v>
      </c>
      <c r="CM15" s="193">
        <v>139</v>
      </c>
      <c r="CN15" s="193">
        <v>0</v>
      </c>
      <c r="CO15" s="193">
        <v>0</v>
      </c>
      <c r="CP15" s="193">
        <v>17</v>
      </c>
      <c r="CQ15" s="193">
        <v>57</v>
      </c>
      <c r="CR15" s="193">
        <v>0</v>
      </c>
      <c r="CS15" s="193">
        <v>76</v>
      </c>
      <c r="CT15" s="193">
        <v>0</v>
      </c>
      <c r="CU15" s="193">
        <v>0</v>
      </c>
      <c r="CV15" s="193">
        <v>0</v>
      </c>
      <c r="CW15" s="193">
        <v>12</v>
      </c>
      <c r="CX15" s="193">
        <v>9319.1200000000008</v>
      </c>
      <c r="CY15" s="193">
        <v>903</v>
      </c>
      <c r="CZ15" s="193">
        <v>0</v>
      </c>
      <c r="DA15" s="193">
        <v>24</v>
      </c>
      <c r="DB15" s="193">
        <v>35</v>
      </c>
      <c r="DC15" s="193">
        <v>0</v>
      </c>
      <c r="DD15" s="193">
        <v>0</v>
      </c>
      <c r="DE15" s="193">
        <v>0</v>
      </c>
      <c r="DF15" s="193">
        <v>0</v>
      </c>
      <c r="DG15" s="193">
        <v>0</v>
      </c>
      <c r="DH15" s="193">
        <v>85</v>
      </c>
      <c r="DI15" s="193">
        <v>0</v>
      </c>
      <c r="DJ15" s="193">
        <v>750</v>
      </c>
      <c r="DK15" s="193">
        <v>17</v>
      </c>
      <c r="DL15" s="193">
        <v>0</v>
      </c>
      <c r="DM15" s="193">
        <v>0</v>
      </c>
      <c r="DN15" s="193">
        <v>881.16</v>
      </c>
      <c r="DO15" s="193">
        <v>0</v>
      </c>
      <c r="DP15" s="193">
        <v>29</v>
      </c>
      <c r="DQ15" s="193">
        <v>0</v>
      </c>
      <c r="DR15" s="193">
        <v>0</v>
      </c>
      <c r="DS15" s="193">
        <v>0</v>
      </c>
      <c r="DT15" s="193">
        <v>0</v>
      </c>
      <c r="DU15" s="193">
        <v>0</v>
      </c>
      <c r="DV15" s="193">
        <v>0</v>
      </c>
      <c r="DW15" s="193">
        <v>52.2</v>
      </c>
      <c r="DX15" s="193">
        <v>0</v>
      </c>
      <c r="DY15" s="193">
        <v>0</v>
      </c>
      <c r="DZ15" s="193">
        <v>34</v>
      </c>
      <c r="EA15" s="193">
        <v>0</v>
      </c>
      <c r="EB15" s="193">
        <v>0</v>
      </c>
      <c r="EC15" s="193">
        <v>183</v>
      </c>
      <c r="ED15" s="193">
        <v>0</v>
      </c>
      <c r="EE15" s="193">
        <v>0</v>
      </c>
      <c r="EF15" s="193">
        <v>0</v>
      </c>
      <c r="EG15" s="193">
        <v>0</v>
      </c>
      <c r="EH15" s="193">
        <v>0</v>
      </c>
      <c r="EI15" s="193">
        <v>414</v>
      </c>
      <c r="EJ15" s="193">
        <v>0</v>
      </c>
      <c r="EK15" s="193">
        <v>0</v>
      </c>
      <c r="EL15" s="193">
        <v>154</v>
      </c>
      <c r="EM15" s="193">
        <v>0</v>
      </c>
      <c r="EN15" s="193">
        <v>115</v>
      </c>
      <c r="EO15" s="193">
        <v>0</v>
      </c>
      <c r="EP15" s="193">
        <v>35</v>
      </c>
      <c r="EQ15" s="193">
        <v>0</v>
      </c>
      <c r="ER15" s="193">
        <v>0</v>
      </c>
      <c r="ES15" s="193">
        <v>0</v>
      </c>
      <c r="ET15" s="193">
        <v>0</v>
      </c>
      <c r="EU15" s="193">
        <v>0</v>
      </c>
      <c r="EV15" s="193">
        <v>0</v>
      </c>
      <c r="EW15" s="193">
        <v>64</v>
      </c>
      <c r="EX15" s="193">
        <v>280</v>
      </c>
      <c r="EY15" s="193">
        <v>0</v>
      </c>
      <c r="EZ15" s="193">
        <v>220</v>
      </c>
      <c r="FA15" s="193">
        <v>0</v>
      </c>
      <c r="FB15" s="193">
        <v>1000</v>
      </c>
      <c r="FC15" s="193">
        <v>300</v>
      </c>
      <c r="FD15" s="193">
        <v>54</v>
      </c>
      <c r="FE15" s="193">
        <v>5629.36</v>
      </c>
      <c r="FF15" s="193">
        <v>14948.48</v>
      </c>
      <c r="FG15" s="193">
        <v>105.99</v>
      </c>
      <c r="FH15" s="195"/>
      <c r="FI15" s="195"/>
      <c r="FJ15" s="195"/>
      <c r="FK15" s="195"/>
      <c r="FL15" s="195"/>
      <c r="FM15" s="195"/>
      <c r="FN15" s="195"/>
      <c r="FO15" s="195"/>
      <c r="FP15" s="195"/>
      <c r="FQ15" s="195"/>
      <c r="FR15" s="195"/>
      <c r="FS15" s="195"/>
      <c r="FT15" s="195"/>
      <c r="FU15" s="195"/>
      <c r="FV15" s="195"/>
      <c r="FW15" s="195"/>
      <c r="FX15" s="195"/>
      <c r="FY15" s="195"/>
      <c r="FZ15" s="195"/>
      <c r="GA15" s="195"/>
      <c r="GB15" s="195"/>
      <c r="GC15" s="195"/>
      <c r="GD15" s="195"/>
      <c r="GE15" s="195"/>
      <c r="GF15" s="195"/>
      <c r="GG15" s="195"/>
    </row>
    <row r="16" spans="1:219" s="199" customFormat="1" ht="39.950000000000003" customHeight="1" x14ac:dyDescent="0.3">
      <c r="A16" s="197" t="s">
        <v>42</v>
      </c>
      <c r="B16" s="193">
        <v>0</v>
      </c>
      <c r="C16" s="193">
        <v>17</v>
      </c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385</v>
      </c>
      <c r="K16" s="193">
        <v>0</v>
      </c>
      <c r="L16" s="193">
        <v>0</v>
      </c>
      <c r="M16" s="193">
        <v>35</v>
      </c>
      <c r="N16" s="193">
        <v>17</v>
      </c>
      <c r="O16" s="193">
        <v>149</v>
      </c>
      <c r="P16" s="193">
        <v>126</v>
      </c>
      <c r="Q16" s="193">
        <v>295</v>
      </c>
      <c r="R16" s="193">
        <v>55</v>
      </c>
      <c r="S16" s="193">
        <v>35</v>
      </c>
      <c r="T16" s="193">
        <v>72</v>
      </c>
      <c r="U16" s="193">
        <v>0</v>
      </c>
      <c r="V16" s="193">
        <v>296</v>
      </c>
      <c r="W16" s="193">
        <v>0</v>
      </c>
      <c r="X16" s="193">
        <v>0</v>
      </c>
      <c r="Y16" s="193">
        <v>35</v>
      </c>
      <c r="Z16" s="193">
        <v>306</v>
      </c>
      <c r="AA16" s="193">
        <v>0</v>
      </c>
      <c r="AB16" s="193">
        <v>0</v>
      </c>
      <c r="AC16" s="193">
        <v>0</v>
      </c>
      <c r="AD16" s="193">
        <v>143.41999999999999</v>
      </c>
      <c r="AE16" s="193">
        <v>11.5</v>
      </c>
      <c r="AF16" s="193">
        <v>22</v>
      </c>
      <c r="AG16" s="193">
        <v>0</v>
      </c>
      <c r="AH16" s="193">
        <v>485</v>
      </c>
      <c r="AI16" s="193">
        <v>109</v>
      </c>
      <c r="AJ16" s="193">
        <v>158</v>
      </c>
      <c r="AK16" s="193">
        <v>85</v>
      </c>
      <c r="AL16" s="193">
        <v>0</v>
      </c>
      <c r="AM16" s="193">
        <v>1</v>
      </c>
      <c r="AN16" s="193">
        <v>34</v>
      </c>
      <c r="AO16" s="193">
        <v>35</v>
      </c>
      <c r="AP16" s="193">
        <v>0</v>
      </c>
      <c r="AQ16" s="193">
        <v>100</v>
      </c>
      <c r="AR16" s="193">
        <v>100</v>
      </c>
      <c r="AS16" s="193">
        <v>0</v>
      </c>
      <c r="AT16" s="193">
        <v>217</v>
      </c>
      <c r="AU16" s="193">
        <v>93</v>
      </c>
      <c r="AV16" s="193">
        <v>36</v>
      </c>
      <c r="AW16" s="193">
        <v>1050</v>
      </c>
      <c r="AX16" s="193">
        <v>16</v>
      </c>
      <c r="AY16" s="193">
        <v>0</v>
      </c>
      <c r="AZ16" s="193">
        <v>48</v>
      </c>
      <c r="BA16" s="193">
        <v>8</v>
      </c>
      <c r="BB16" s="193">
        <v>105</v>
      </c>
      <c r="BC16" s="193">
        <v>216</v>
      </c>
      <c r="BD16" s="193">
        <v>0</v>
      </c>
      <c r="BE16" s="193">
        <v>0</v>
      </c>
      <c r="BF16" s="193">
        <v>0</v>
      </c>
      <c r="BG16" s="193">
        <v>1160</v>
      </c>
      <c r="BH16" s="193">
        <v>0</v>
      </c>
      <c r="BI16" s="193">
        <v>52</v>
      </c>
      <c r="BJ16" s="193">
        <v>63</v>
      </c>
      <c r="BK16" s="193">
        <v>340</v>
      </c>
      <c r="BL16" s="193">
        <v>310</v>
      </c>
      <c r="BM16" s="193">
        <v>275</v>
      </c>
      <c r="BN16" s="193">
        <v>44</v>
      </c>
      <c r="BO16" s="193">
        <v>0</v>
      </c>
      <c r="BP16" s="193">
        <v>217</v>
      </c>
      <c r="BQ16" s="193">
        <v>37</v>
      </c>
      <c r="BR16" s="193">
        <v>89</v>
      </c>
      <c r="BS16" s="193">
        <v>108</v>
      </c>
      <c r="BT16" s="193">
        <v>51</v>
      </c>
      <c r="BU16" s="193">
        <v>20</v>
      </c>
      <c r="BV16" s="193">
        <v>19</v>
      </c>
      <c r="BW16" s="193">
        <v>86</v>
      </c>
      <c r="BX16" s="193">
        <v>82</v>
      </c>
      <c r="BY16" s="193">
        <v>52.2</v>
      </c>
      <c r="BZ16" s="193">
        <v>0</v>
      </c>
      <c r="CA16" s="193">
        <v>23</v>
      </c>
      <c r="CB16" s="193">
        <v>245</v>
      </c>
      <c r="CC16" s="193">
        <v>390</v>
      </c>
      <c r="CD16" s="193">
        <v>276</v>
      </c>
      <c r="CE16" s="193">
        <v>40</v>
      </c>
      <c r="CF16" s="193">
        <v>30</v>
      </c>
      <c r="CG16" s="193">
        <v>0</v>
      </c>
      <c r="CH16" s="193">
        <v>0</v>
      </c>
      <c r="CI16" s="193">
        <v>16</v>
      </c>
      <c r="CJ16" s="193">
        <v>0</v>
      </c>
      <c r="CK16" s="193">
        <v>81</v>
      </c>
      <c r="CL16" s="193">
        <v>28</v>
      </c>
      <c r="CM16" s="193">
        <v>140</v>
      </c>
      <c r="CN16" s="193">
        <v>0</v>
      </c>
      <c r="CO16" s="193">
        <v>0</v>
      </c>
      <c r="CP16" s="193">
        <v>17</v>
      </c>
      <c r="CQ16" s="193">
        <v>57</v>
      </c>
      <c r="CR16" s="193">
        <v>0</v>
      </c>
      <c r="CS16" s="193">
        <v>67</v>
      </c>
      <c r="CT16" s="193">
        <v>0</v>
      </c>
      <c r="CU16" s="193">
        <v>0</v>
      </c>
      <c r="CV16" s="193">
        <v>0</v>
      </c>
      <c r="CW16" s="193">
        <v>12</v>
      </c>
      <c r="CX16" s="193">
        <v>9323.1200000000008</v>
      </c>
      <c r="CY16" s="193">
        <v>894</v>
      </c>
      <c r="CZ16" s="193">
        <v>0</v>
      </c>
      <c r="DA16" s="193">
        <v>24</v>
      </c>
      <c r="DB16" s="193">
        <v>35</v>
      </c>
      <c r="DC16" s="193">
        <v>0</v>
      </c>
      <c r="DD16" s="193">
        <v>0</v>
      </c>
      <c r="DE16" s="193">
        <v>0</v>
      </c>
      <c r="DF16" s="193">
        <v>0</v>
      </c>
      <c r="DG16" s="193">
        <v>0</v>
      </c>
      <c r="DH16" s="193">
        <v>85</v>
      </c>
      <c r="DI16" s="193">
        <v>0</v>
      </c>
      <c r="DJ16" s="193">
        <v>750</v>
      </c>
      <c r="DK16" s="193">
        <v>17</v>
      </c>
      <c r="DL16" s="193">
        <v>0</v>
      </c>
      <c r="DM16" s="193">
        <v>0</v>
      </c>
      <c r="DN16" s="193">
        <v>845.37</v>
      </c>
      <c r="DO16" s="193">
        <v>0</v>
      </c>
      <c r="DP16" s="193">
        <v>29</v>
      </c>
      <c r="DQ16" s="193">
        <v>0</v>
      </c>
      <c r="DR16" s="193">
        <v>0</v>
      </c>
      <c r="DS16" s="193">
        <v>0</v>
      </c>
      <c r="DT16" s="193">
        <v>0</v>
      </c>
      <c r="DU16" s="193">
        <v>0</v>
      </c>
      <c r="DV16" s="193">
        <v>0</v>
      </c>
      <c r="DW16" s="193">
        <v>8</v>
      </c>
      <c r="DX16" s="193">
        <v>0</v>
      </c>
      <c r="DY16" s="193">
        <v>0</v>
      </c>
      <c r="DZ16" s="193">
        <v>34</v>
      </c>
      <c r="EA16" s="193">
        <v>0</v>
      </c>
      <c r="EB16" s="193">
        <v>0</v>
      </c>
      <c r="EC16" s="193">
        <v>183</v>
      </c>
      <c r="ED16" s="193">
        <v>0</v>
      </c>
      <c r="EE16" s="193">
        <v>0</v>
      </c>
      <c r="EF16" s="193">
        <v>0</v>
      </c>
      <c r="EG16" s="193">
        <v>0</v>
      </c>
      <c r="EH16" s="193">
        <v>0</v>
      </c>
      <c r="EI16" s="193">
        <v>414</v>
      </c>
      <c r="EJ16" s="193">
        <v>0</v>
      </c>
      <c r="EK16" s="193">
        <v>0</v>
      </c>
      <c r="EL16" s="193">
        <v>153</v>
      </c>
      <c r="EM16" s="193">
        <v>0</v>
      </c>
      <c r="EN16" s="193">
        <v>115</v>
      </c>
      <c r="EO16" s="193">
        <v>0</v>
      </c>
      <c r="EP16" s="193">
        <v>35</v>
      </c>
      <c r="EQ16" s="193">
        <v>0</v>
      </c>
      <c r="ER16" s="193">
        <v>0</v>
      </c>
      <c r="ES16" s="193">
        <v>0</v>
      </c>
      <c r="ET16" s="193">
        <v>0</v>
      </c>
      <c r="EU16" s="193">
        <v>0</v>
      </c>
      <c r="EV16" s="193">
        <v>0</v>
      </c>
      <c r="EW16" s="193">
        <v>64</v>
      </c>
      <c r="EX16" s="193">
        <v>280</v>
      </c>
      <c r="EY16" s="193">
        <v>0</v>
      </c>
      <c r="EZ16" s="193">
        <v>220</v>
      </c>
      <c r="FA16" s="193">
        <v>0</v>
      </c>
      <c r="FB16" s="193">
        <v>1000</v>
      </c>
      <c r="FC16" s="193">
        <v>300</v>
      </c>
      <c r="FD16" s="193">
        <v>54</v>
      </c>
      <c r="FE16" s="193">
        <v>5539.37</v>
      </c>
      <c r="FF16" s="193">
        <v>14862.49</v>
      </c>
      <c r="FG16" s="193">
        <v>105.98</v>
      </c>
      <c r="FH16" s="195"/>
      <c r="FI16" s="195"/>
      <c r="FJ16" s="195"/>
      <c r="FK16" s="195"/>
      <c r="FL16" s="195"/>
      <c r="FM16" s="195"/>
      <c r="FN16" s="195" t="s">
        <v>203</v>
      </c>
      <c r="FO16" s="195"/>
      <c r="FP16" s="195"/>
      <c r="FQ16" s="195"/>
      <c r="FR16" s="195"/>
      <c r="FS16" s="195"/>
      <c r="FT16" s="195"/>
      <c r="FU16" s="195"/>
      <c r="FV16" s="195"/>
      <c r="FW16" s="195"/>
      <c r="FX16" s="195"/>
      <c r="FY16" s="195"/>
      <c r="FZ16" s="195"/>
      <c r="GA16" s="195"/>
      <c r="GB16" s="195"/>
      <c r="GC16" s="195"/>
      <c r="GD16" s="195"/>
      <c r="GE16" s="195"/>
      <c r="GF16" s="195"/>
      <c r="GG16" s="195"/>
      <c r="GX16" s="199" t="s">
        <v>203</v>
      </c>
    </row>
    <row r="17" spans="1:189" s="199" customFormat="1" ht="39.950000000000003" customHeight="1" x14ac:dyDescent="0.3">
      <c r="A17" s="197" t="s">
        <v>44</v>
      </c>
      <c r="B17" s="193">
        <v>0</v>
      </c>
      <c r="C17" s="193">
        <v>17</v>
      </c>
      <c r="D17" s="193">
        <v>0</v>
      </c>
      <c r="E17" s="193">
        <v>0</v>
      </c>
      <c r="F17" s="193">
        <v>0</v>
      </c>
      <c r="G17" s="193">
        <v>0</v>
      </c>
      <c r="H17" s="193">
        <v>0</v>
      </c>
      <c r="I17" s="193">
        <v>0</v>
      </c>
      <c r="J17" s="193">
        <v>376</v>
      </c>
      <c r="K17" s="193">
        <v>0</v>
      </c>
      <c r="L17" s="193">
        <v>0</v>
      </c>
      <c r="M17" s="193">
        <v>35</v>
      </c>
      <c r="N17" s="193">
        <v>17</v>
      </c>
      <c r="O17" s="193">
        <v>149</v>
      </c>
      <c r="P17" s="193">
        <v>142</v>
      </c>
      <c r="Q17" s="193">
        <v>295</v>
      </c>
      <c r="R17" s="193">
        <v>55</v>
      </c>
      <c r="S17" s="193">
        <v>35</v>
      </c>
      <c r="T17" s="193">
        <v>72</v>
      </c>
      <c r="U17" s="193">
        <v>0</v>
      </c>
      <c r="V17" s="193">
        <v>293</v>
      </c>
      <c r="W17" s="193">
        <v>0</v>
      </c>
      <c r="X17" s="193">
        <v>0</v>
      </c>
      <c r="Y17" s="193">
        <v>35</v>
      </c>
      <c r="Z17" s="193">
        <v>308</v>
      </c>
      <c r="AA17" s="193">
        <v>0</v>
      </c>
      <c r="AB17" s="193">
        <v>0</v>
      </c>
      <c r="AC17" s="193">
        <v>0</v>
      </c>
      <c r="AD17" s="193">
        <v>143.41999999999999</v>
      </c>
      <c r="AE17" s="193">
        <v>11.5</v>
      </c>
      <c r="AF17" s="193">
        <v>22</v>
      </c>
      <c r="AG17" s="193">
        <v>0</v>
      </c>
      <c r="AH17" s="193">
        <v>470</v>
      </c>
      <c r="AI17" s="193">
        <v>107</v>
      </c>
      <c r="AJ17" s="193">
        <v>158</v>
      </c>
      <c r="AK17" s="193">
        <v>84</v>
      </c>
      <c r="AL17" s="193">
        <v>0</v>
      </c>
      <c r="AM17" s="193">
        <v>0</v>
      </c>
      <c r="AN17" s="193">
        <v>34</v>
      </c>
      <c r="AO17" s="193">
        <v>35</v>
      </c>
      <c r="AP17" s="193">
        <v>0</v>
      </c>
      <c r="AQ17" s="193">
        <v>100</v>
      </c>
      <c r="AR17" s="193">
        <v>100</v>
      </c>
      <c r="AS17" s="193">
        <v>0</v>
      </c>
      <c r="AT17" s="193">
        <v>217</v>
      </c>
      <c r="AU17" s="193">
        <v>93</v>
      </c>
      <c r="AV17" s="193">
        <v>37</v>
      </c>
      <c r="AW17" s="193">
        <v>1050</v>
      </c>
      <c r="AX17" s="193">
        <v>16</v>
      </c>
      <c r="AY17" s="193">
        <v>0</v>
      </c>
      <c r="AZ17" s="193">
        <v>50</v>
      </c>
      <c r="BA17" s="193">
        <v>8</v>
      </c>
      <c r="BB17" s="193">
        <v>105</v>
      </c>
      <c r="BC17" s="193">
        <v>218</v>
      </c>
      <c r="BD17" s="193">
        <v>0</v>
      </c>
      <c r="BE17" s="193">
        <v>0</v>
      </c>
      <c r="BF17" s="193">
        <v>0</v>
      </c>
      <c r="BG17" s="193">
        <v>1163</v>
      </c>
      <c r="BH17" s="193">
        <v>0</v>
      </c>
      <c r="BI17" s="193">
        <v>55</v>
      </c>
      <c r="BJ17" s="193">
        <v>63</v>
      </c>
      <c r="BK17" s="193">
        <v>350</v>
      </c>
      <c r="BL17" s="193">
        <v>310</v>
      </c>
      <c r="BM17" s="193">
        <v>270</v>
      </c>
      <c r="BN17" s="193">
        <v>44</v>
      </c>
      <c r="BO17" s="193">
        <v>0</v>
      </c>
      <c r="BP17" s="193">
        <v>202</v>
      </c>
      <c r="BQ17" s="193">
        <v>34</v>
      </c>
      <c r="BR17" s="193">
        <v>88</v>
      </c>
      <c r="BS17" s="193">
        <v>108</v>
      </c>
      <c r="BT17" s="193">
        <v>51</v>
      </c>
      <c r="BU17" s="193">
        <v>0</v>
      </c>
      <c r="BV17" s="193">
        <v>13</v>
      </c>
      <c r="BW17" s="193">
        <v>86</v>
      </c>
      <c r="BX17" s="193">
        <v>80</v>
      </c>
      <c r="BY17" s="193">
        <v>52.2</v>
      </c>
      <c r="BZ17" s="193">
        <v>0</v>
      </c>
      <c r="CA17" s="193">
        <v>23</v>
      </c>
      <c r="CB17" s="193">
        <v>240</v>
      </c>
      <c r="CC17" s="193">
        <v>392</v>
      </c>
      <c r="CD17" s="193">
        <v>276</v>
      </c>
      <c r="CE17" s="193">
        <v>40</v>
      </c>
      <c r="CF17" s="193">
        <v>30</v>
      </c>
      <c r="CG17" s="193">
        <v>0</v>
      </c>
      <c r="CH17" s="193">
        <v>0</v>
      </c>
      <c r="CI17" s="193">
        <v>16</v>
      </c>
      <c r="CJ17" s="193">
        <v>0</v>
      </c>
      <c r="CK17" s="193">
        <v>81</v>
      </c>
      <c r="CL17" s="193">
        <v>28</v>
      </c>
      <c r="CM17" s="193">
        <v>141</v>
      </c>
      <c r="CN17" s="193">
        <v>0</v>
      </c>
      <c r="CO17" s="193">
        <v>0</v>
      </c>
      <c r="CP17" s="193">
        <v>0</v>
      </c>
      <c r="CQ17" s="193">
        <v>57</v>
      </c>
      <c r="CR17" s="193">
        <v>0</v>
      </c>
      <c r="CS17" s="193">
        <v>67</v>
      </c>
      <c r="CT17" s="193">
        <v>0</v>
      </c>
      <c r="CU17" s="193">
        <v>0</v>
      </c>
      <c r="CV17" s="193">
        <v>0</v>
      </c>
      <c r="CW17" s="193">
        <v>12</v>
      </c>
      <c r="CX17" s="193">
        <v>9260.1200000000008</v>
      </c>
      <c r="CY17" s="193">
        <v>895</v>
      </c>
      <c r="CZ17" s="193">
        <v>0</v>
      </c>
      <c r="DA17" s="193">
        <v>23</v>
      </c>
      <c r="DB17" s="193">
        <v>36</v>
      </c>
      <c r="DC17" s="193">
        <v>0</v>
      </c>
      <c r="DD17" s="193">
        <v>0</v>
      </c>
      <c r="DE17" s="193">
        <v>0</v>
      </c>
      <c r="DF17" s="193">
        <v>0</v>
      </c>
      <c r="DG17" s="193">
        <v>0</v>
      </c>
      <c r="DH17" s="193">
        <v>85</v>
      </c>
      <c r="DI17" s="193">
        <v>0</v>
      </c>
      <c r="DJ17" s="193">
        <v>750</v>
      </c>
      <c r="DK17" s="193">
        <v>17</v>
      </c>
      <c r="DL17" s="193">
        <v>0</v>
      </c>
      <c r="DM17" s="193">
        <v>0</v>
      </c>
      <c r="DN17" s="193">
        <v>847.91</v>
      </c>
      <c r="DO17" s="193">
        <v>0</v>
      </c>
      <c r="DP17" s="193">
        <v>29</v>
      </c>
      <c r="DQ17" s="193">
        <v>0</v>
      </c>
      <c r="DR17" s="193">
        <v>0</v>
      </c>
      <c r="DS17" s="193">
        <v>0</v>
      </c>
      <c r="DT17" s="193">
        <v>0</v>
      </c>
      <c r="DU17" s="193">
        <v>0</v>
      </c>
      <c r="DV17" s="193">
        <v>0</v>
      </c>
      <c r="DW17" s="193">
        <v>8</v>
      </c>
      <c r="DX17" s="193">
        <v>0</v>
      </c>
      <c r="DY17" s="193">
        <v>0</v>
      </c>
      <c r="DZ17" s="193">
        <v>30</v>
      </c>
      <c r="EA17" s="193">
        <v>0</v>
      </c>
      <c r="EB17" s="193">
        <v>0</v>
      </c>
      <c r="EC17" s="193">
        <v>182</v>
      </c>
      <c r="ED17" s="193">
        <v>0</v>
      </c>
      <c r="EE17" s="193">
        <v>0</v>
      </c>
      <c r="EF17" s="193">
        <v>0</v>
      </c>
      <c r="EG17" s="193">
        <v>0</v>
      </c>
      <c r="EH17" s="193">
        <v>0</v>
      </c>
      <c r="EI17" s="193">
        <v>414</v>
      </c>
      <c r="EJ17" s="193">
        <v>0</v>
      </c>
      <c r="EK17" s="193">
        <v>0</v>
      </c>
      <c r="EL17" s="193">
        <v>151</v>
      </c>
      <c r="EM17" s="193">
        <v>0</v>
      </c>
      <c r="EN17" s="193">
        <v>115</v>
      </c>
      <c r="EO17" s="193">
        <v>0</v>
      </c>
      <c r="EP17" s="193">
        <v>35</v>
      </c>
      <c r="EQ17" s="193">
        <v>0</v>
      </c>
      <c r="ER17" s="193">
        <v>0</v>
      </c>
      <c r="ES17" s="193">
        <v>0</v>
      </c>
      <c r="ET17" s="193">
        <v>0</v>
      </c>
      <c r="EU17" s="193">
        <v>0</v>
      </c>
      <c r="EV17" s="193">
        <v>0</v>
      </c>
      <c r="EW17" s="193">
        <v>64</v>
      </c>
      <c r="EX17" s="193">
        <v>280</v>
      </c>
      <c r="EY17" s="193">
        <v>0</v>
      </c>
      <c r="EZ17" s="193">
        <v>220</v>
      </c>
      <c r="FA17" s="193">
        <v>0</v>
      </c>
      <c r="FB17" s="193">
        <v>1000</v>
      </c>
      <c r="FC17" s="193">
        <v>300</v>
      </c>
      <c r="FD17" s="193">
        <v>54</v>
      </c>
      <c r="FE17" s="193">
        <v>5535.91</v>
      </c>
      <c r="FF17" s="193">
        <v>14796.03</v>
      </c>
      <c r="FG17" s="193">
        <v>105.97</v>
      </c>
      <c r="FH17" s="195"/>
      <c r="FI17" s="195"/>
      <c r="FJ17" s="195"/>
      <c r="FK17" s="195"/>
      <c r="FL17" s="195"/>
      <c r="FM17" s="195"/>
      <c r="FN17" s="195"/>
      <c r="FO17" s="195"/>
      <c r="FP17" s="195"/>
      <c r="FQ17" s="195"/>
      <c r="FR17" s="195"/>
      <c r="FS17" s="195"/>
      <c r="FT17" s="195"/>
      <c r="FU17" s="195"/>
      <c r="FV17" s="195"/>
      <c r="FW17" s="195"/>
      <c r="FX17" s="195"/>
      <c r="FY17" s="195"/>
      <c r="FZ17" s="195"/>
      <c r="GA17" s="195"/>
      <c r="GB17" s="195"/>
      <c r="GC17" s="195"/>
      <c r="GD17" s="195"/>
      <c r="GE17" s="195"/>
      <c r="GF17" s="195"/>
      <c r="GG17" s="195"/>
    </row>
    <row r="18" spans="1:189" s="199" customFormat="1" ht="39.950000000000003" customHeight="1" x14ac:dyDescent="0.3">
      <c r="A18" s="197" t="s">
        <v>46</v>
      </c>
      <c r="B18" s="193">
        <v>0</v>
      </c>
      <c r="C18" s="193">
        <v>17</v>
      </c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382</v>
      </c>
      <c r="K18" s="193">
        <v>0</v>
      </c>
      <c r="L18" s="193">
        <v>0</v>
      </c>
      <c r="M18" s="193">
        <v>35</v>
      </c>
      <c r="N18" s="193">
        <v>17</v>
      </c>
      <c r="O18" s="193">
        <v>95</v>
      </c>
      <c r="P18" s="193">
        <v>144</v>
      </c>
      <c r="Q18" s="193">
        <v>295</v>
      </c>
      <c r="R18" s="193">
        <v>55</v>
      </c>
      <c r="S18" s="193">
        <v>0</v>
      </c>
      <c r="T18" s="193">
        <v>72</v>
      </c>
      <c r="U18" s="193">
        <v>0</v>
      </c>
      <c r="V18" s="193">
        <v>289</v>
      </c>
      <c r="W18" s="193">
        <v>0</v>
      </c>
      <c r="X18" s="193">
        <v>0</v>
      </c>
      <c r="Y18" s="193">
        <v>17</v>
      </c>
      <c r="Z18" s="193">
        <v>300</v>
      </c>
      <c r="AA18" s="193">
        <v>0</v>
      </c>
      <c r="AB18" s="193">
        <v>0</v>
      </c>
      <c r="AC18" s="193">
        <v>0</v>
      </c>
      <c r="AD18" s="193">
        <v>143.41999999999999</v>
      </c>
      <c r="AE18" s="193">
        <v>11.5</v>
      </c>
      <c r="AF18" s="193">
        <v>22</v>
      </c>
      <c r="AG18" s="193">
        <v>0</v>
      </c>
      <c r="AH18" s="193">
        <v>460</v>
      </c>
      <c r="AI18" s="193">
        <v>107</v>
      </c>
      <c r="AJ18" s="193">
        <v>158</v>
      </c>
      <c r="AK18" s="193">
        <v>85</v>
      </c>
      <c r="AL18" s="193">
        <v>0</v>
      </c>
      <c r="AM18" s="193">
        <v>6</v>
      </c>
      <c r="AN18" s="193">
        <v>34</v>
      </c>
      <c r="AO18" s="193">
        <v>35</v>
      </c>
      <c r="AP18" s="193">
        <v>0</v>
      </c>
      <c r="AQ18" s="193">
        <v>100</v>
      </c>
      <c r="AR18" s="193">
        <v>100</v>
      </c>
      <c r="AS18" s="193">
        <v>0</v>
      </c>
      <c r="AT18" s="193">
        <v>217</v>
      </c>
      <c r="AU18" s="193">
        <v>92</v>
      </c>
      <c r="AV18" s="193">
        <v>37</v>
      </c>
      <c r="AW18" s="193">
        <v>1050</v>
      </c>
      <c r="AX18" s="193">
        <v>16</v>
      </c>
      <c r="AY18" s="193">
        <v>0</v>
      </c>
      <c r="AZ18" s="193">
        <v>50</v>
      </c>
      <c r="BA18" s="193">
        <v>8</v>
      </c>
      <c r="BB18" s="193">
        <v>105</v>
      </c>
      <c r="BC18" s="193">
        <v>218</v>
      </c>
      <c r="BD18" s="193">
        <v>0</v>
      </c>
      <c r="BE18" s="193">
        <v>0</v>
      </c>
      <c r="BF18" s="193">
        <v>0</v>
      </c>
      <c r="BG18" s="193">
        <v>1162</v>
      </c>
      <c r="BH18" s="193">
        <v>0</v>
      </c>
      <c r="BI18" s="193">
        <v>53</v>
      </c>
      <c r="BJ18" s="193">
        <v>102</v>
      </c>
      <c r="BK18" s="193">
        <v>365</v>
      </c>
      <c r="BL18" s="193">
        <v>300</v>
      </c>
      <c r="BM18" s="193">
        <v>265</v>
      </c>
      <c r="BN18" s="193">
        <v>44</v>
      </c>
      <c r="BO18" s="193">
        <v>0</v>
      </c>
      <c r="BP18" s="193">
        <v>199</v>
      </c>
      <c r="BQ18" s="193">
        <v>34</v>
      </c>
      <c r="BR18" s="193">
        <v>64</v>
      </c>
      <c r="BS18" s="193">
        <v>108</v>
      </c>
      <c r="BT18" s="193">
        <v>51</v>
      </c>
      <c r="BU18" s="193">
        <v>0</v>
      </c>
      <c r="BV18" s="193">
        <v>13</v>
      </c>
      <c r="BW18" s="193">
        <v>86</v>
      </c>
      <c r="BX18" s="193">
        <v>78</v>
      </c>
      <c r="BY18" s="193">
        <v>52.2</v>
      </c>
      <c r="BZ18" s="193">
        <v>0</v>
      </c>
      <c r="CA18" s="193">
        <v>23</v>
      </c>
      <c r="CB18" s="193">
        <v>242</v>
      </c>
      <c r="CC18" s="193">
        <v>394</v>
      </c>
      <c r="CD18" s="193">
        <v>276</v>
      </c>
      <c r="CE18" s="193">
        <v>40</v>
      </c>
      <c r="CF18" s="193">
        <v>30</v>
      </c>
      <c r="CG18" s="193">
        <v>0</v>
      </c>
      <c r="CH18" s="193">
        <v>0</v>
      </c>
      <c r="CI18" s="193">
        <v>16</v>
      </c>
      <c r="CJ18" s="193">
        <v>0</v>
      </c>
      <c r="CK18" s="193">
        <v>81</v>
      </c>
      <c r="CL18" s="193">
        <v>28</v>
      </c>
      <c r="CM18" s="193">
        <v>140</v>
      </c>
      <c r="CN18" s="193">
        <v>0</v>
      </c>
      <c r="CO18" s="193">
        <v>0</v>
      </c>
      <c r="CP18" s="193">
        <v>0</v>
      </c>
      <c r="CQ18" s="193">
        <v>57</v>
      </c>
      <c r="CR18" s="193">
        <v>0</v>
      </c>
      <c r="CS18" s="193">
        <v>68</v>
      </c>
      <c r="CT18" s="193">
        <v>0</v>
      </c>
      <c r="CU18" s="193">
        <v>0</v>
      </c>
      <c r="CV18" s="193">
        <v>0</v>
      </c>
      <c r="CW18" s="193">
        <v>12</v>
      </c>
      <c r="CX18" s="193">
        <v>9156.1200000000008</v>
      </c>
      <c r="CY18" s="193">
        <v>895</v>
      </c>
      <c r="CZ18" s="193">
        <v>0</v>
      </c>
      <c r="DA18" s="193">
        <v>23</v>
      </c>
      <c r="DB18" s="193">
        <v>30</v>
      </c>
      <c r="DC18" s="193">
        <v>0</v>
      </c>
      <c r="DD18" s="193">
        <v>0</v>
      </c>
      <c r="DE18" s="193">
        <v>0</v>
      </c>
      <c r="DF18" s="193">
        <v>0</v>
      </c>
      <c r="DG18" s="193">
        <v>0</v>
      </c>
      <c r="DH18" s="193">
        <v>85</v>
      </c>
      <c r="DI18" s="193">
        <v>0</v>
      </c>
      <c r="DJ18" s="193">
        <v>750</v>
      </c>
      <c r="DK18" s="193">
        <v>17</v>
      </c>
      <c r="DL18" s="193">
        <v>0</v>
      </c>
      <c r="DM18" s="193">
        <v>0</v>
      </c>
      <c r="DN18" s="193">
        <v>845.27</v>
      </c>
      <c r="DO18" s="193">
        <v>0</v>
      </c>
      <c r="DP18" s="193">
        <v>29</v>
      </c>
      <c r="DQ18" s="193">
        <v>0</v>
      </c>
      <c r="DR18" s="193">
        <v>0</v>
      </c>
      <c r="DS18" s="193">
        <v>0</v>
      </c>
      <c r="DT18" s="193">
        <v>0</v>
      </c>
      <c r="DU18" s="193">
        <v>0</v>
      </c>
      <c r="DV18" s="193">
        <v>0</v>
      </c>
      <c r="DW18" s="193">
        <v>8</v>
      </c>
      <c r="DX18" s="193">
        <v>0</v>
      </c>
      <c r="DY18" s="193">
        <v>0</v>
      </c>
      <c r="DZ18" s="193">
        <v>0</v>
      </c>
      <c r="EA18" s="193">
        <v>0</v>
      </c>
      <c r="EB18" s="193">
        <v>0</v>
      </c>
      <c r="EC18" s="193">
        <v>182</v>
      </c>
      <c r="ED18" s="193">
        <v>0</v>
      </c>
      <c r="EE18" s="193">
        <v>0</v>
      </c>
      <c r="EF18" s="193">
        <v>0</v>
      </c>
      <c r="EG18" s="193">
        <v>0</v>
      </c>
      <c r="EH18" s="193">
        <v>0</v>
      </c>
      <c r="EI18" s="193">
        <v>414</v>
      </c>
      <c r="EJ18" s="193">
        <v>0</v>
      </c>
      <c r="EK18" s="193">
        <v>0</v>
      </c>
      <c r="EL18" s="193">
        <v>147</v>
      </c>
      <c r="EM18" s="193">
        <v>0</v>
      </c>
      <c r="EN18" s="193">
        <v>115</v>
      </c>
      <c r="EO18" s="193">
        <v>0</v>
      </c>
      <c r="EP18" s="193">
        <v>35</v>
      </c>
      <c r="EQ18" s="193">
        <v>0</v>
      </c>
      <c r="ER18" s="193">
        <v>0</v>
      </c>
      <c r="ES18" s="193">
        <v>0</v>
      </c>
      <c r="ET18" s="193">
        <v>0</v>
      </c>
      <c r="EU18" s="193">
        <v>0</v>
      </c>
      <c r="EV18" s="193">
        <v>0</v>
      </c>
      <c r="EW18" s="193">
        <v>64</v>
      </c>
      <c r="EX18" s="193">
        <v>280</v>
      </c>
      <c r="EY18" s="193">
        <v>60</v>
      </c>
      <c r="EZ18" s="193">
        <v>220</v>
      </c>
      <c r="FA18" s="193">
        <v>0</v>
      </c>
      <c r="FB18" s="193">
        <v>1000</v>
      </c>
      <c r="FC18" s="193">
        <v>300</v>
      </c>
      <c r="FD18" s="193">
        <v>54</v>
      </c>
      <c r="FE18" s="193">
        <v>5553.27</v>
      </c>
      <c r="FF18" s="193">
        <v>14709.39</v>
      </c>
      <c r="FG18" s="193">
        <v>105.96</v>
      </c>
      <c r="FH18" s="195"/>
      <c r="FI18" s="195"/>
      <c r="FJ18" s="195"/>
      <c r="FK18" s="195"/>
      <c r="FL18" s="195"/>
      <c r="FM18" s="195"/>
      <c r="FN18" s="195"/>
      <c r="FO18" s="195"/>
      <c r="FP18" s="195"/>
      <c r="FQ18" s="195"/>
      <c r="FR18" s="195"/>
      <c r="FS18" s="195"/>
      <c r="FT18" s="195"/>
      <c r="FU18" s="195"/>
      <c r="FV18" s="195"/>
      <c r="FW18" s="195"/>
      <c r="FX18" s="195"/>
      <c r="FY18" s="195"/>
      <c r="FZ18" s="195"/>
      <c r="GA18" s="195"/>
      <c r="GB18" s="195"/>
      <c r="GC18" s="195"/>
      <c r="GD18" s="195"/>
      <c r="GE18" s="195"/>
      <c r="GF18" s="195"/>
      <c r="GG18" s="195"/>
    </row>
    <row r="19" spans="1:189" s="199" customFormat="1" ht="39.950000000000003" customHeight="1" x14ac:dyDescent="0.3">
      <c r="A19" s="197" t="s">
        <v>48</v>
      </c>
      <c r="B19" s="193">
        <v>0</v>
      </c>
      <c r="C19" s="193">
        <v>17</v>
      </c>
      <c r="D19" s="193">
        <v>0</v>
      </c>
      <c r="E19" s="193">
        <v>0</v>
      </c>
      <c r="F19" s="193">
        <v>0</v>
      </c>
      <c r="G19" s="193">
        <v>0</v>
      </c>
      <c r="H19" s="193">
        <v>0</v>
      </c>
      <c r="I19" s="193">
        <v>0</v>
      </c>
      <c r="J19" s="193">
        <v>350</v>
      </c>
      <c r="K19" s="193">
        <v>0</v>
      </c>
      <c r="L19" s="193">
        <v>0</v>
      </c>
      <c r="M19" s="193">
        <v>35</v>
      </c>
      <c r="N19" s="193">
        <v>17</v>
      </c>
      <c r="O19" s="193">
        <v>78</v>
      </c>
      <c r="P19" s="193">
        <v>145</v>
      </c>
      <c r="Q19" s="193">
        <v>278</v>
      </c>
      <c r="R19" s="193">
        <v>55</v>
      </c>
      <c r="S19" s="193">
        <v>0</v>
      </c>
      <c r="T19" s="193">
        <v>72</v>
      </c>
      <c r="U19" s="193">
        <v>0</v>
      </c>
      <c r="V19" s="193">
        <v>282</v>
      </c>
      <c r="W19" s="193">
        <v>0</v>
      </c>
      <c r="X19" s="193">
        <v>0</v>
      </c>
      <c r="Y19" s="193">
        <v>17</v>
      </c>
      <c r="Z19" s="193">
        <v>290</v>
      </c>
      <c r="AA19" s="193">
        <v>0</v>
      </c>
      <c r="AB19" s="193">
        <v>0</v>
      </c>
      <c r="AC19" s="193">
        <v>0</v>
      </c>
      <c r="AD19" s="193">
        <v>143.41999999999999</v>
      </c>
      <c r="AE19" s="193">
        <v>11.5</v>
      </c>
      <c r="AF19" s="193">
        <v>22</v>
      </c>
      <c r="AG19" s="193">
        <v>0</v>
      </c>
      <c r="AH19" s="193">
        <v>370</v>
      </c>
      <c r="AI19" s="193">
        <v>109</v>
      </c>
      <c r="AJ19" s="193">
        <v>158</v>
      </c>
      <c r="AK19" s="193">
        <v>85</v>
      </c>
      <c r="AL19" s="193">
        <v>0</v>
      </c>
      <c r="AM19" s="193">
        <v>6</v>
      </c>
      <c r="AN19" s="193">
        <v>34</v>
      </c>
      <c r="AO19" s="193">
        <v>35</v>
      </c>
      <c r="AP19" s="193">
        <v>0</v>
      </c>
      <c r="AQ19" s="193">
        <v>100</v>
      </c>
      <c r="AR19" s="193">
        <v>100</v>
      </c>
      <c r="AS19" s="193">
        <v>0.03</v>
      </c>
      <c r="AT19" s="193">
        <v>218</v>
      </c>
      <c r="AU19" s="193">
        <v>92</v>
      </c>
      <c r="AV19" s="193">
        <v>37</v>
      </c>
      <c r="AW19" s="193">
        <v>1050</v>
      </c>
      <c r="AX19" s="193">
        <v>36</v>
      </c>
      <c r="AY19" s="193">
        <v>0</v>
      </c>
      <c r="AZ19" s="193">
        <v>50</v>
      </c>
      <c r="BA19" s="193">
        <v>8</v>
      </c>
      <c r="BB19" s="193">
        <v>105</v>
      </c>
      <c r="BC19" s="193">
        <v>219</v>
      </c>
      <c r="BD19" s="193">
        <v>0</v>
      </c>
      <c r="BE19" s="193">
        <v>0</v>
      </c>
      <c r="BF19" s="193">
        <v>0</v>
      </c>
      <c r="BG19" s="193">
        <v>1140</v>
      </c>
      <c r="BH19" s="193">
        <v>0</v>
      </c>
      <c r="BI19" s="193">
        <v>53</v>
      </c>
      <c r="BJ19" s="193">
        <v>102</v>
      </c>
      <c r="BK19" s="193">
        <v>325</v>
      </c>
      <c r="BL19" s="193">
        <v>280</v>
      </c>
      <c r="BM19" s="193">
        <v>240</v>
      </c>
      <c r="BN19" s="193">
        <v>44</v>
      </c>
      <c r="BO19" s="193">
        <v>0</v>
      </c>
      <c r="BP19" s="193">
        <v>189</v>
      </c>
      <c r="BQ19" s="193">
        <v>37</v>
      </c>
      <c r="BR19" s="193">
        <v>51</v>
      </c>
      <c r="BS19" s="193">
        <v>108</v>
      </c>
      <c r="BT19" s="193">
        <v>51</v>
      </c>
      <c r="BU19" s="193">
        <v>0</v>
      </c>
      <c r="BV19" s="193">
        <v>13</v>
      </c>
      <c r="BW19" s="193">
        <v>86</v>
      </c>
      <c r="BX19" s="193">
        <v>74</v>
      </c>
      <c r="BY19" s="193">
        <v>52.2</v>
      </c>
      <c r="BZ19" s="193">
        <v>1</v>
      </c>
      <c r="CA19" s="193">
        <v>23</v>
      </c>
      <c r="CB19" s="193">
        <v>243</v>
      </c>
      <c r="CC19" s="193">
        <v>397</v>
      </c>
      <c r="CD19" s="193">
        <v>280</v>
      </c>
      <c r="CE19" s="193">
        <v>40</v>
      </c>
      <c r="CF19" s="193">
        <v>30</v>
      </c>
      <c r="CG19" s="193">
        <v>0</v>
      </c>
      <c r="CH19" s="193">
        <v>0</v>
      </c>
      <c r="CI19" s="193">
        <v>16</v>
      </c>
      <c r="CJ19" s="193">
        <v>0</v>
      </c>
      <c r="CK19" s="193">
        <v>81</v>
      </c>
      <c r="CL19" s="193">
        <v>28</v>
      </c>
      <c r="CM19" s="193">
        <v>140</v>
      </c>
      <c r="CN19" s="193">
        <v>0</v>
      </c>
      <c r="CO19" s="193">
        <v>0</v>
      </c>
      <c r="CP19" s="193">
        <v>0</v>
      </c>
      <c r="CQ19" s="193">
        <v>58</v>
      </c>
      <c r="CR19" s="193">
        <v>0.26</v>
      </c>
      <c r="CS19" s="193">
        <v>68</v>
      </c>
      <c r="CT19" s="193">
        <v>0</v>
      </c>
      <c r="CU19" s="193">
        <v>0</v>
      </c>
      <c r="CV19" s="193">
        <v>0.33</v>
      </c>
      <c r="CW19" s="193">
        <v>12</v>
      </c>
      <c r="CX19" s="193">
        <v>8887.74</v>
      </c>
      <c r="CY19" s="193">
        <v>895</v>
      </c>
      <c r="CZ19" s="193">
        <v>0</v>
      </c>
      <c r="DA19" s="193">
        <v>0</v>
      </c>
      <c r="DB19" s="193">
        <v>30</v>
      </c>
      <c r="DC19" s="193">
        <v>0</v>
      </c>
      <c r="DD19" s="193">
        <v>0</v>
      </c>
      <c r="DE19" s="193">
        <v>0</v>
      </c>
      <c r="DF19" s="193">
        <v>0</v>
      </c>
      <c r="DG19" s="193">
        <v>0</v>
      </c>
      <c r="DH19" s="193">
        <v>85</v>
      </c>
      <c r="DI19" s="193">
        <v>0.5</v>
      </c>
      <c r="DJ19" s="193">
        <v>750</v>
      </c>
      <c r="DK19" s="193">
        <v>17</v>
      </c>
      <c r="DL19" s="193">
        <v>0</v>
      </c>
      <c r="DM19" s="193">
        <v>0</v>
      </c>
      <c r="DN19" s="193">
        <v>844.79</v>
      </c>
      <c r="DO19" s="193">
        <v>0</v>
      </c>
      <c r="DP19" s="193">
        <v>29</v>
      </c>
      <c r="DQ19" s="193">
        <v>0</v>
      </c>
      <c r="DR19" s="193">
        <v>0</v>
      </c>
      <c r="DS19" s="193">
        <v>0</v>
      </c>
      <c r="DT19" s="193">
        <v>0</v>
      </c>
      <c r="DU19" s="193">
        <v>0</v>
      </c>
      <c r="DV19" s="193">
        <v>0</v>
      </c>
      <c r="DW19" s="193">
        <v>8</v>
      </c>
      <c r="DX19" s="193">
        <v>0.31</v>
      </c>
      <c r="DY19" s="193">
        <v>0</v>
      </c>
      <c r="DZ19" s="193">
        <v>0</v>
      </c>
      <c r="EA19" s="193">
        <v>0</v>
      </c>
      <c r="EB19" s="193">
        <v>0.19</v>
      </c>
      <c r="EC19" s="193">
        <v>182</v>
      </c>
      <c r="ED19" s="193">
        <v>0</v>
      </c>
      <c r="EE19" s="193">
        <v>0</v>
      </c>
      <c r="EF19" s="193">
        <v>0</v>
      </c>
      <c r="EG19" s="193">
        <v>0</v>
      </c>
      <c r="EH19" s="193">
        <v>0</v>
      </c>
      <c r="EI19" s="193">
        <v>414</v>
      </c>
      <c r="EJ19" s="193">
        <v>0</v>
      </c>
      <c r="EK19" s="193">
        <v>0.04</v>
      </c>
      <c r="EL19" s="193">
        <v>154</v>
      </c>
      <c r="EM19" s="193">
        <v>0</v>
      </c>
      <c r="EN19" s="193">
        <v>115</v>
      </c>
      <c r="EO19" s="193">
        <v>0</v>
      </c>
      <c r="EP19" s="193">
        <v>35</v>
      </c>
      <c r="EQ19" s="193">
        <v>0</v>
      </c>
      <c r="ER19" s="193">
        <v>0</v>
      </c>
      <c r="ES19" s="193">
        <v>0</v>
      </c>
      <c r="ET19" s="193">
        <v>0</v>
      </c>
      <c r="EU19" s="193">
        <v>1</v>
      </c>
      <c r="EV19" s="193">
        <v>0.01</v>
      </c>
      <c r="EW19" s="193">
        <v>64</v>
      </c>
      <c r="EX19" s="193">
        <v>280</v>
      </c>
      <c r="EY19" s="193">
        <v>65</v>
      </c>
      <c r="EZ19" s="193">
        <v>220</v>
      </c>
      <c r="FA19" s="193">
        <v>0</v>
      </c>
      <c r="FB19" s="193">
        <v>1000</v>
      </c>
      <c r="FC19" s="193">
        <v>300</v>
      </c>
      <c r="FD19" s="193">
        <v>54</v>
      </c>
      <c r="FE19" s="193">
        <v>5543.84</v>
      </c>
      <c r="FF19" s="193">
        <v>14431.58</v>
      </c>
      <c r="FG19" s="193">
        <v>105.95</v>
      </c>
      <c r="FH19" s="195"/>
      <c r="FI19" s="195"/>
      <c r="FJ19" s="195"/>
      <c r="FK19" s="195"/>
      <c r="FL19" s="195"/>
      <c r="FM19" s="195"/>
      <c r="FN19" s="195"/>
      <c r="FO19" s="195"/>
      <c r="FP19" s="195"/>
      <c r="FQ19" s="195"/>
      <c r="FR19" s="195"/>
      <c r="FS19" s="195"/>
      <c r="FT19" s="195"/>
      <c r="FU19" s="195"/>
      <c r="FV19" s="195"/>
      <c r="FW19" s="195"/>
      <c r="FX19" s="195"/>
      <c r="FY19" s="195"/>
      <c r="FZ19" s="195"/>
      <c r="GA19" s="195"/>
      <c r="GB19" s="195"/>
      <c r="GC19" s="195"/>
      <c r="GD19" s="195"/>
      <c r="GE19" s="195"/>
      <c r="GF19" s="195"/>
      <c r="GG19" s="195"/>
    </row>
    <row r="20" spans="1:189" s="199" customFormat="1" ht="39.950000000000003" customHeight="1" x14ac:dyDescent="0.3">
      <c r="A20" s="197" t="s">
        <v>50</v>
      </c>
      <c r="B20" s="193">
        <v>0</v>
      </c>
      <c r="C20" s="193">
        <v>17</v>
      </c>
      <c r="D20" s="193">
        <v>0</v>
      </c>
      <c r="E20" s="193">
        <v>0</v>
      </c>
      <c r="F20" s="193">
        <v>0</v>
      </c>
      <c r="G20" s="193">
        <v>0</v>
      </c>
      <c r="H20" s="193">
        <v>0</v>
      </c>
      <c r="I20" s="193">
        <v>0</v>
      </c>
      <c r="J20" s="193">
        <v>335</v>
      </c>
      <c r="K20" s="193">
        <v>0</v>
      </c>
      <c r="L20" s="193">
        <v>0</v>
      </c>
      <c r="M20" s="193">
        <v>17</v>
      </c>
      <c r="N20" s="193">
        <v>17</v>
      </c>
      <c r="O20" s="193">
        <v>78</v>
      </c>
      <c r="P20" s="193">
        <v>142</v>
      </c>
      <c r="Q20" s="193">
        <v>278</v>
      </c>
      <c r="R20" s="193">
        <v>55</v>
      </c>
      <c r="S20" s="193">
        <v>0</v>
      </c>
      <c r="T20" s="193">
        <v>54</v>
      </c>
      <c r="U20" s="193">
        <v>0</v>
      </c>
      <c r="V20" s="193">
        <v>275</v>
      </c>
      <c r="W20" s="193">
        <v>0</v>
      </c>
      <c r="X20" s="193">
        <v>0</v>
      </c>
      <c r="Y20" s="193">
        <v>17</v>
      </c>
      <c r="Z20" s="193">
        <v>288</v>
      </c>
      <c r="AA20" s="193">
        <v>0</v>
      </c>
      <c r="AB20" s="193">
        <v>0</v>
      </c>
      <c r="AC20" s="193">
        <v>5</v>
      </c>
      <c r="AD20" s="193">
        <v>143.41999999999999</v>
      </c>
      <c r="AE20" s="193">
        <v>11.5</v>
      </c>
      <c r="AF20" s="193">
        <v>22</v>
      </c>
      <c r="AG20" s="193">
        <v>0</v>
      </c>
      <c r="AH20" s="193">
        <v>360</v>
      </c>
      <c r="AI20" s="193">
        <v>107</v>
      </c>
      <c r="AJ20" s="193">
        <v>158</v>
      </c>
      <c r="AK20" s="193">
        <v>84</v>
      </c>
      <c r="AL20" s="193">
        <v>0</v>
      </c>
      <c r="AM20" s="193">
        <v>8</v>
      </c>
      <c r="AN20" s="193">
        <v>17</v>
      </c>
      <c r="AO20" s="193">
        <v>35</v>
      </c>
      <c r="AP20" s="193">
        <v>0</v>
      </c>
      <c r="AQ20" s="193">
        <v>100</v>
      </c>
      <c r="AR20" s="193">
        <v>88</v>
      </c>
      <c r="AS20" s="193">
        <v>0.84</v>
      </c>
      <c r="AT20" s="193">
        <v>219</v>
      </c>
      <c r="AU20" s="193">
        <v>93</v>
      </c>
      <c r="AV20" s="193">
        <v>35</v>
      </c>
      <c r="AW20" s="193">
        <v>1050</v>
      </c>
      <c r="AX20" s="193">
        <v>155</v>
      </c>
      <c r="AY20" s="193">
        <v>0</v>
      </c>
      <c r="AZ20" s="193">
        <v>50</v>
      </c>
      <c r="BA20" s="193">
        <v>8</v>
      </c>
      <c r="BB20" s="193">
        <v>105</v>
      </c>
      <c r="BC20" s="193">
        <v>218</v>
      </c>
      <c r="BD20" s="193">
        <v>0</v>
      </c>
      <c r="BE20" s="193">
        <v>0</v>
      </c>
      <c r="BF20" s="193">
        <v>0</v>
      </c>
      <c r="BG20" s="193">
        <v>1129</v>
      </c>
      <c r="BH20" s="193">
        <v>3</v>
      </c>
      <c r="BI20" s="193">
        <v>55</v>
      </c>
      <c r="BJ20" s="193">
        <v>102</v>
      </c>
      <c r="BK20" s="193">
        <v>350</v>
      </c>
      <c r="BL20" s="193">
        <v>280</v>
      </c>
      <c r="BM20" s="193">
        <v>240</v>
      </c>
      <c r="BN20" s="193">
        <v>44</v>
      </c>
      <c r="BO20" s="193">
        <v>0</v>
      </c>
      <c r="BP20" s="193">
        <v>188</v>
      </c>
      <c r="BQ20" s="193">
        <v>40</v>
      </c>
      <c r="BR20" s="193">
        <v>51</v>
      </c>
      <c r="BS20" s="193">
        <v>108</v>
      </c>
      <c r="BT20" s="193">
        <v>51</v>
      </c>
      <c r="BU20" s="193">
        <v>0</v>
      </c>
      <c r="BV20" s="193">
        <v>14</v>
      </c>
      <c r="BW20" s="193">
        <v>86</v>
      </c>
      <c r="BX20" s="193">
        <v>72</v>
      </c>
      <c r="BY20" s="193">
        <v>52.2</v>
      </c>
      <c r="BZ20" s="193">
        <v>15</v>
      </c>
      <c r="CA20" s="193">
        <v>23</v>
      </c>
      <c r="CB20" s="193">
        <v>239</v>
      </c>
      <c r="CC20" s="193">
        <v>395</v>
      </c>
      <c r="CD20" s="193">
        <v>281</v>
      </c>
      <c r="CE20" s="193">
        <v>40</v>
      </c>
      <c r="CF20" s="193">
        <v>30</v>
      </c>
      <c r="CG20" s="193">
        <v>0</v>
      </c>
      <c r="CH20" s="193">
        <v>2</v>
      </c>
      <c r="CI20" s="193">
        <v>16</v>
      </c>
      <c r="CJ20" s="193">
        <v>0</v>
      </c>
      <c r="CK20" s="193">
        <v>81</v>
      </c>
      <c r="CL20" s="193">
        <v>28</v>
      </c>
      <c r="CM20" s="193">
        <v>140</v>
      </c>
      <c r="CN20" s="193">
        <v>0</v>
      </c>
      <c r="CO20" s="193">
        <v>0</v>
      </c>
      <c r="CP20" s="193">
        <v>0</v>
      </c>
      <c r="CQ20" s="193">
        <v>58</v>
      </c>
      <c r="CR20" s="193">
        <v>3.66</v>
      </c>
      <c r="CS20" s="193">
        <v>68</v>
      </c>
      <c r="CT20" s="193">
        <v>0</v>
      </c>
      <c r="CU20" s="193">
        <v>0.3</v>
      </c>
      <c r="CV20" s="193">
        <v>8.8800000000000008</v>
      </c>
      <c r="CW20" s="193">
        <v>8</v>
      </c>
      <c r="CX20" s="193">
        <v>8947.7999999999993</v>
      </c>
      <c r="CY20" s="193">
        <v>895</v>
      </c>
      <c r="CZ20" s="193">
        <v>0</v>
      </c>
      <c r="DA20" s="193">
        <v>0</v>
      </c>
      <c r="DB20" s="193">
        <v>0</v>
      </c>
      <c r="DC20" s="193">
        <v>0</v>
      </c>
      <c r="DD20" s="193">
        <v>0</v>
      </c>
      <c r="DE20" s="193">
        <v>0</v>
      </c>
      <c r="DF20" s="193">
        <v>0</v>
      </c>
      <c r="DG20" s="193">
        <v>0</v>
      </c>
      <c r="DH20" s="193">
        <v>85</v>
      </c>
      <c r="DI20" s="193">
        <v>15</v>
      </c>
      <c r="DJ20" s="193">
        <v>750</v>
      </c>
      <c r="DK20" s="193">
        <v>17</v>
      </c>
      <c r="DL20" s="193">
        <v>0</v>
      </c>
      <c r="DM20" s="193">
        <v>0</v>
      </c>
      <c r="DN20" s="193">
        <v>846.1</v>
      </c>
      <c r="DO20" s="193">
        <v>0</v>
      </c>
      <c r="DP20" s="193">
        <v>29</v>
      </c>
      <c r="DQ20" s="193">
        <v>0</v>
      </c>
      <c r="DR20" s="193">
        <v>0</v>
      </c>
      <c r="DS20" s="193">
        <v>0</v>
      </c>
      <c r="DT20" s="193">
        <v>0</v>
      </c>
      <c r="DU20" s="193">
        <v>0</v>
      </c>
      <c r="DV20" s="193">
        <v>0</v>
      </c>
      <c r="DW20" s="193">
        <v>8</v>
      </c>
      <c r="DX20" s="193">
        <v>8.33</v>
      </c>
      <c r="DY20" s="193">
        <v>15</v>
      </c>
      <c r="DZ20" s="193">
        <v>0</v>
      </c>
      <c r="EA20" s="193">
        <v>0</v>
      </c>
      <c r="EB20" s="193">
        <v>7.95</v>
      </c>
      <c r="EC20" s="193">
        <v>182</v>
      </c>
      <c r="ED20" s="193">
        <v>0</v>
      </c>
      <c r="EE20" s="193">
        <v>0</v>
      </c>
      <c r="EF20" s="193">
        <v>0</v>
      </c>
      <c r="EG20" s="193">
        <v>0</v>
      </c>
      <c r="EH20" s="193">
        <v>0</v>
      </c>
      <c r="EI20" s="193">
        <v>350</v>
      </c>
      <c r="EJ20" s="193">
        <v>0</v>
      </c>
      <c r="EK20" s="193">
        <v>0.81</v>
      </c>
      <c r="EL20" s="193">
        <v>155</v>
      </c>
      <c r="EM20" s="193">
        <v>0</v>
      </c>
      <c r="EN20" s="193">
        <v>115</v>
      </c>
      <c r="EO20" s="193">
        <v>3</v>
      </c>
      <c r="EP20" s="193">
        <v>35</v>
      </c>
      <c r="EQ20" s="193">
        <v>0</v>
      </c>
      <c r="ER20" s="193">
        <v>0</v>
      </c>
      <c r="ES20" s="193">
        <v>0</v>
      </c>
      <c r="ET20" s="193">
        <v>0.5</v>
      </c>
      <c r="EU20" s="193">
        <v>26</v>
      </c>
      <c r="EV20" s="193">
        <v>0.09</v>
      </c>
      <c r="EW20" s="193">
        <v>64</v>
      </c>
      <c r="EX20" s="193">
        <v>280</v>
      </c>
      <c r="EY20" s="193">
        <v>100</v>
      </c>
      <c r="EZ20" s="193">
        <v>220</v>
      </c>
      <c r="FA20" s="193">
        <v>0</v>
      </c>
      <c r="FB20" s="193">
        <v>1000</v>
      </c>
      <c r="FC20" s="193">
        <v>300</v>
      </c>
      <c r="FD20" s="193">
        <v>54</v>
      </c>
      <c r="FE20" s="193">
        <v>5561.78</v>
      </c>
      <c r="FF20" s="193">
        <v>14509.58</v>
      </c>
      <c r="FG20" s="193">
        <v>106.94</v>
      </c>
      <c r="FH20" s="195"/>
      <c r="FI20" s="195"/>
      <c r="FJ20" s="195"/>
      <c r="FK20" s="195"/>
      <c r="FL20" s="195"/>
      <c r="FM20" s="195"/>
      <c r="FN20" s="195"/>
      <c r="FO20" s="195"/>
      <c r="FP20" s="195"/>
      <c r="FQ20" s="195"/>
      <c r="FR20" s="195"/>
      <c r="FS20" s="195"/>
      <c r="FT20" s="195"/>
      <c r="FU20" s="195"/>
      <c r="FV20" s="195"/>
      <c r="FW20" s="195"/>
      <c r="FX20" s="195"/>
      <c r="FY20" s="195"/>
      <c r="FZ20" s="195"/>
      <c r="GA20" s="195"/>
      <c r="GB20" s="195"/>
      <c r="GC20" s="195"/>
      <c r="GD20" s="195"/>
      <c r="GE20" s="195"/>
      <c r="GF20" s="195"/>
      <c r="GG20" s="195"/>
    </row>
    <row r="21" spans="1:189" s="199" customFormat="1" ht="39.950000000000003" customHeight="1" x14ac:dyDescent="0.3">
      <c r="A21" s="197" t="s">
        <v>52</v>
      </c>
      <c r="B21" s="193">
        <v>0</v>
      </c>
      <c r="C21" s="193">
        <v>17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336</v>
      </c>
      <c r="K21" s="193">
        <v>0</v>
      </c>
      <c r="L21" s="193">
        <v>0</v>
      </c>
      <c r="M21" s="193">
        <v>17</v>
      </c>
      <c r="N21" s="193">
        <v>17</v>
      </c>
      <c r="O21" s="193">
        <v>79</v>
      </c>
      <c r="P21" s="193">
        <v>108</v>
      </c>
      <c r="Q21" s="193">
        <v>230</v>
      </c>
      <c r="R21" s="193">
        <v>55</v>
      </c>
      <c r="S21" s="193">
        <v>0</v>
      </c>
      <c r="T21" s="193">
        <v>54</v>
      </c>
      <c r="U21" s="193">
        <v>0</v>
      </c>
      <c r="V21" s="193">
        <v>344</v>
      </c>
      <c r="W21" s="193">
        <v>0</v>
      </c>
      <c r="X21" s="193">
        <v>0</v>
      </c>
      <c r="Y21" s="193">
        <v>17</v>
      </c>
      <c r="Z21" s="193">
        <v>301</v>
      </c>
      <c r="AA21" s="193">
        <v>0</v>
      </c>
      <c r="AB21" s="193">
        <v>0</v>
      </c>
      <c r="AC21" s="193">
        <v>14</v>
      </c>
      <c r="AD21" s="193">
        <v>143.41999999999999</v>
      </c>
      <c r="AE21" s="193">
        <v>11.5</v>
      </c>
      <c r="AF21" s="193">
        <v>22</v>
      </c>
      <c r="AG21" s="193">
        <v>0</v>
      </c>
      <c r="AH21" s="193">
        <v>385</v>
      </c>
      <c r="AI21" s="193">
        <v>34</v>
      </c>
      <c r="AJ21" s="193">
        <v>158</v>
      </c>
      <c r="AK21" s="193">
        <v>84</v>
      </c>
      <c r="AL21" s="193">
        <v>0</v>
      </c>
      <c r="AM21" s="193">
        <v>13</v>
      </c>
      <c r="AN21" s="193">
        <v>0</v>
      </c>
      <c r="AO21" s="193">
        <v>35</v>
      </c>
      <c r="AP21" s="193">
        <v>0</v>
      </c>
      <c r="AQ21" s="193">
        <v>62</v>
      </c>
      <c r="AR21" s="193">
        <v>88</v>
      </c>
      <c r="AS21" s="193">
        <v>2.2799999999999998</v>
      </c>
      <c r="AT21" s="193">
        <v>220</v>
      </c>
      <c r="AU21" s="193">
        <v>94</v>
      </c>
      <c r="AV21" s="193">
        <v>9</v>
      </c>
      <c r="AW21" s="193">
        <v>1050</v>
      </c>
      <c r="AX21" s="193">
        <v>162</v>
      </c>
      <c r="AY21" s="193">
        <v>0</v>
      </c>
      <c r="AZ21" s="193">
        <v>50</v>
      </c>
      <c r="BA21" s="193">
        <v>8</v>
      </c>
      <c r="BB21" s="193">
        <v>105</v>
      </c>
      <c r="BC21" s="193">
        <v>217</v>
      </c>
      <c r="BD21" s="193">
        <v>0</v>
      </c>
      <c r="BE21" s="193">
        <v>0</v>
      </c>
      <c r="BF21" s="193">
        <v>0</v>
      </c>
      <c r="BG21" s="193">
        <v>1058</v>
      </c>
      <c r="BH21" s="193">
        <v>7</v>
      </c>
      <c r="BI21" s="193">
        <v>53</v>
      </c>
      <c r="BJ21" s="193">
        <v>102</v>
      </c>
      <c r="BK21" s="193">
        <v>350</v>
      </c>
      <c r="BL21" s="193">
        <v>309</v>
      </c>
      <c r="BM21" s="193">
        <v>265</v>
      </c>
      <c r="BN21" s="193">
        <v>44</v>
      </c>
      <c r="BO21" s="193">
        <v>0</v>
      </c>
      <c r="BP21" s="193">
        <v>198</v>
      </c>
      <c r="BQ21" s="193">
        <v>36</v>
      </c>
      <c r="BR21" s="193">
        <v>51</v>
      </c>
      <c r="BS21" s="193">
        <v>108</v>
      </c>
      <c r="BT21" s="193">
        <v>50</v>
      </c>
      <c r="BU21" s="193">
        <v>8</v>
      </c>
      <c r="BV21" s="193">
        <v>14</v>
      </c>
      <c r="BW21" s="193">
        <v>34</v>
      </c>
      <c r="BX21" s="193">
        <v>74</v>
      </c>
      <c r="BY21" s="193">
        <v>25</v>
      </c>
      <c r="BZ21" s="193">
        <v>36</v>
      </c>
      <c r="CA21" s="193">
        <v>23</v>
      </c>
      <c r="CB21" s="193">
        <v>242</v>
      </c>
      <c r="CC21" s="193">
        <v>390</v>
      </c>
      <c r="CD21" s="193">
        <v>281</v>
      </c>
      <c r="CE21" s="193">
        <v>40</v>
      </c>
      <c r="CF21" s="193">
        <v>30</v>
      </c>
      <c r="CG21" s="193">
        <v>0</v>
      </c>
      <c r="CH21" s="193">
        <v>6</v>
      </c>
      <c r="CI21" s="193">
        <v>16</v>
      </c>
      <c r="CJ21" s="193">
        <v>0</v>
      </c>
      <c r="CK21" s="193">
        <v>78</v>
      </c>
      <c r="CL21" s="193">
        <v>30</v>
      </c>
      <c r="CM21" s="193">
        <v>140</v>
      </c>
      <c r="CN21" s="193">
        <v>0</v>
      </c>
      <c r="CO21" s="193">
        <v>0</v>
      </c>
      <c r="CP21" s="193">
        <v>0</v>
      </c>
      <c r="CQ21" s="193">
        <v>58</v>
      </c>
      <c r="CR21" s="193">
        <v>9.6999999999999993</v>
      </c>
      <c r="CS21" s="193">
        <v>68</v>
      </c>
      <c r="CT21" s="193">
        <v>0</v>
      </c>
      <c r="CU21" s="193">
        <v>0.9</v>
      </c>
      <c r="CV21" s="193">
        <v>23.56</v>
      </c>
      <c r="CW21" s="193">
        <v>12</v>
      </c>
      <c r="CX21" s="193">
        <v>8812.36</v>
      </c>
      <c r="CY21" s="193">
        <v>895</v>
      </c>
      <c r="CZ21" s="193">
        <v>0</v>
      </c>
      <c r="DA21" s="193">
        <v>0</v>
      </c>
      <c r="DB21" s="193">
        <v>0</v>
      </c>
      <c r="DC21" s="193">
        <v>0</v>
      </c>
      <c r="DD21" s="193">
        <v>0</v>
      </c>
      <c r="DE21" s="193">
        <v>0</v>
      </c>
      <c r="DF21" s="193">
        <v>0</v>
      </c>
      <c r="DG21" s="193">
        <v>0</v>
      </c>
      <c r="DH21" s="193">
        <v>55</v>
      </c>
      <c r="DI21" s="193">
        <v>27</v>
      </c>
      <c r="DJ21" s="193">
        <v>750</v>
      </c>
      <c r="DK21" s="193">
        <v>17</v>
      </c>
      <c r="DL21" s="193">
        <v>0</v>
      </c>
      <c r="DM21" s="193">
        <v>0</v>
      </c>
      <c r="DN21" s="193">
        <v>850.9</v>
      </c>
      <c r="DO21" s="193">
        <v>0</v>
      </c>
      <c r="DP21" s="193">
        <v>29</v>
      </c>
      <c r="DQ21" s="193">
        <v>0</v>
      </c>
      <c r="DR21" s="193">
        <v>50</v>
      </c>
      <c r="DS21" s="193">
        <v>11</v>
      </c>
      <c r="DT21" s="193">
        <v>0</v>
      </c>
      <c r="DU21" s="193">
        <v>0</v>
      </c>
      <c r="DV21" s="193">
        <v>0</v>
      </c>
      <c r="DW21" s="193">
        <v>8</v>
      </c>
      <c r="DX21" s="193">
        <v>17.21</v>
      </c>
      <c r="DY21" s="193">
        <v>40</v>
      </c>
      <c r="DZ21" s="193">
        <v>0</v>
      </c>
      <c r="EA21" s="193">
        <v>0</v>
      </c>
      <c r="EB21" s="193">
        <v>24.24</v>
      </c>
      <c r="EC21" s="193">
        <v>150</v>
      </c>
      <c r="ED21" s="193">
        <v>0</v>
      </c>
      <c r="EE21" s="193">
        <v>0</v>
      </c>
      <c r="EF21" s="193">
        <v>0</v>
      </c>
      <c r="EG21" s="193">
        <v>0</v>
      </c>
      <c r="EH21" s="193">
        <v>0</v>
      </c>
      <c r="EI21" s="193">
        <v>350</v>
      </c>
      <c r="EJ21" s="193">
        <v>0</v>
      </c>
      <c r="EK21" s="193">
        <v>1.31</v>
      </c>
      <c r="EL21" s="193">
        <v>156</v>
      </c>
      <c r="EM21" s="193">
        <v>0</v>
      </c>
      <c r="EN21" s="193">
        <v>35</v>
      </c>
      <c r="EO21" s="193">
        <v>11</v>
      </c>
      <c r="EP21" s="193">
        <v>35</v>
      </c>
      <c r="EQ21" s="193">
        <v>0</v>
      </c>
      <c r="ER21" s="193">
        <v>0</v>
      </c>
      <c r="ES21" s="193">
        <v>0</v>
      </c>
      <c r="ET21" s="193">
        <v>1.9</v>
      </c>
      <c r="EU21" s="193">
        <v>80</v>
      </c>
      <c r="EV21" s="193">
        <v>0.16</v>
      </c>
      <c r="EW21" s="193">
        <v>64</v>
      </c>
      <c r="EX21" s="193">
        <v>280</v>
      </c>
      <c r="EY21" s="193">
        <v>115</v>
      </c>
      <c r="EZ21" s="193">
        <v>180</v>
      </c>
      <c r="FA21" s="193">
        <v>0</v>
      </c>
      <c r="FB21" s="193">
        <v>1000</v>
      </c>
      <c r="FC21" s="193">
        <v>300</v>
      </c>
      <c r="FD21" s="193">
        <v>54</v>
      </c>
      <c r="FE21" s="193">
        <v>5587.72</v>
      </c>
      <c r="FF21" s="193">
        <v>14400.08</v>
      </c>
      <c r="FG21" s="193">
        <v>106.3</v>
      </c>
      <c r="FH21" s="195"/>
      <c r="FI21" s="195"/>
      <c r="FJ21" s="195"/>
      <c r="FK21" s="195"/>
      <c r="FL21" s="195"/>
      <c r="FM21" s="195"/>
      <c r="FN21" s="195"/>
      <c r="FO21" s="195"/>
      <c r="FP21" s="195"/>
      <c r="FQ21" s="195"/>
      <c r="FR21" s="195"/>
      <c r="FS21" s="195"/>
      <c r="FT21" s="195"/>
      <c r="FU21" s="195"/>
      <c r="FV21" s="195"/>
      <c r="FW21" s="195"/>
      <c r="FX21" s="195"/>
      <c r="FY21" s="195"/>
      <c r="FZ21" s="195"/>
      <c r="GA21" s="195"/>
      <c r="GB21" s="195"/>
      <c r="GC21" s="195"/>
      <c r="GD21" s="195"/>
      <c r="GE21" s="195"/>
      <c r="GF21" s="195"/>
      <c r="GG21" s="195"/>
    </row>
    <row r="22" spans="1:189" s="199" customFormat="1" ht="39.950000000000003" customHeight="1" x14ac:dyDescent="0.3">
      <c r="A22" s="197" t="s">
        <v>54</v>
      </c>
      <c r="B22" s="193">
        <v>0</v>
      </c>
      <c r="C22" s="193">
        <v>17</v>
      </c>
      <c r="D22" s="193">
        <v>0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361</v>
      </c>
      <c r="K22" s="193">
        <v>0</v>
      </c>
      <c r="L22" s="193">
        <v>0</v>
      </c>
      <c r="M22" s="193">
        <v>17</v>
      </c>
      <c r="N22" s="193">
        <v>17</v>
      </c>
      <c r="O22" s="193">
        <v>79</v>
      </c>
      <c r="P22" s="193">
        <v>78</v>
      </c>
      <c r="Q22" s="193">
        <v>230</v>
      </c>
      <c r="R22" s="193">
        <v>55</v>
      </c>
      <c r="S22" s="193">
        <v>0</v>
      </c>
      <c r="T22" s="193">
        <v>54</v>
      </c>
      <c r="U22" s="193">
        <v>0</v>
      </c>
      <c r="V22" s="193">
        <v>341</v>
      </c>
      <c r="W22" s="193">
        <v>0</v>
      </c>
      <c r="X22" s="193">
        <v>0</v>
      </c>
      <c r="Y22" s="193">
        <v>17</v>
      </c>
      <c r="Z22" s="193">
        <v>293</v>
      </c>
      <c r="AA22" s="193">
        <v>0</v>
      </c>
      <c r="AB22" s="193">
        <v>0</v>
      </c>
      <c r="AC22" s="193">
        <v>23</v>
      </c>
      <c r="AD22" s="193">
        <v>143.41999999999999</v>
      </c>
      <c r="AE22" s="193">
        <v>10.5</v>
      </c>
      <c r="AF22" s="193">
        <v>22</v>
      </c>
      <c r="AG22" s="193">
        <v>0</v>
      </c>
      <c r="AH22" s="193">
        <v>410</v>
      </c>
      <c r="AI22" s="193">
        <v>34</v>
      </c>
      <c r="AJ22" s="193">
        <v>175</v>
      </c>
      <c r="AK22" s="193">
        <v>83</v>
      </c>
      <c r="AL22" s="193">
        <v>0</v>
      </c>
      <c r="AM22" s="193">
        <v>15</v>
      </c>
      <c r="AN22" s="193">
        <v>0</v>
      </c>
      <c r="AO22" s="193">
        <v>35</v>
      </c>
      <c r="AP22" s="193">
        <v>36</v>
      </c>
      <c r="AQ22" s="193">
        <v>12</v>
      </c>
      <c r="AR22" s="193">
        <v>88</v>
      </c>
      <c r="AS22" s="193">
        <v>1.47</v>
      </c>
      <c r="AT22" s="193">
        <v>220</v>
      </c>
      <c r="AU22" s="193">
        <v>68</v>
      </c>
      <c r="AV22" s="193">
        <v>5</v>
      </c>
      <c r="AW22" s="193">
        <v>1050</v>
      </c>
      <c r="AX22" s="193">
        <v>160</v>
      </c>
      <c r="AY22" s="193">
        <v>0</v>
      </c>
      <c r="AZ22" s="193">
        <v>50</v>
      </c>
      <c r="BA22" s="193">
        <v>8</v>
      </c>
      <c r="BB22" s="193">
        <v>105</v>
      </c>
      <c r="BC22" s="193">
        <v>214</v>
      </c>
      <c r="BD22" s="193">
        <v>0</v>
      </c>
      <c r="BE22" s="193">
        <v>0</v>
      </c>
      <c r="BF22" s="193">
        <v>0</v>
      </c>
      <c r="BG22" s="193">
        <v>1100</v>
      </c>
      <c r="BH22" s="193">
        <v>6</v>
      </c>
      <c r="BI22" s="193">
        <v>55</v>
      </c>
      <c r="BJ22" s="193">
        <v>81</v>
      </c>
      <c r="BK22" s="193">
        <v>350</v>
      </c>
      <c r="BL22" s="193">
        <v>300</v>
      </c>
      <c r="BM22" s="193">
        <v>255</v>
      </c>
      <c r="BN22" s="193">
        <v>44</v>
      </c>
      <c r="BO22" s="193">
        <v>0</v>
      </c>
      <c r="BP22" s="193">
        <v>201</v>
      </c>
      <c r="BQ22" s="193">
        <v>37</v>
      </c>
      <c r="BR22" s="193">
        <v>51</v>
      </c>
      <c r="BS22" s="193">
        <v>108</v>
      </c>
      <c r="BT22" s="193">
        <v>51</v>
      </c>
      <c r="BU22" s="193">
        <v>63</v>
      </c>
      <c r="BV22" s="193">
        <v>14</v>
      </c>
      <c r="BW22" s="193">
        <v>34</v>
      </c>
      <c r="BX22" s="193">
        <v>78</v>
      </c>
      <c r="BY22" s="193">
        <v>25</v>
      </c>
      <c r="BZ22" s="193">
        <v>52</v>
      </c>
      <c r="CA22" s="193">
        <v>22</v>
      </c>
      <c r="CB22" s="193">
        <v>241</v>
      </c>
      <c r="CC22" s="193">
        <v>388</v>
      </c>
      <c r="CD22" s="193">
        <v>278</v>
      </c>
      <c r="CE22" s="193">
        <v>40</v>
      </c>
      <c r="CF22" s="193">
        <v>20</v>
      </c>
      <c r="CG22" s="193">
        <v>0</v>
      </c>
      <c r="CH22" s="193">
        <v>9</v>
      </c>
      <c r="CI22" s="193">
        <v>16</v>
      </c>
      <c r="CJ22" s="193">
        <v>0</v>
      </c>
      <c r="CK22" s="193">
        <v>78</v>
      </c>
      <c r="CL22" s="193">
        <v>30</v>
      </c>
      <c r="CM22" s="193">
        <v>141</v>
      </c>
      <c r="CN22" s="193">
        <v>0</v>
      </c>
      <c r="CO22" s="193">
        <v>0</v>
      </c>
      <c r="CP22" s="193">
        <v>0</v>
      </c>
      <c r="CQ22" s="193">
        <v>58</v>
      </c>
      <c r="CR22" s="193">
        <v>15.4</v>
      </c>
      <c r="CS22" s="193">
        <v>118</v>
      </c>
      <c r="CT22" s="193">
        <v>0</v>
      </c>
      <c r="CU22" s="193">
        <v>1.4</v>
      </c>
      <c r="CV22" s="193">
        <v>36.880000000000003</v>
      </c>
      <c r="CW22" s="193">
        <v>12</v>
      </c>
      <c r="CX22" s="193">
        <v>8937.07</v>
      </c>
      <c r="CY22" s="193">
        <v>894</v>
      </c>
      <c r="CZ22" s="193">
        <v>0</v>
      </c>
      <c r="DA22" s="193">
        <v>0</v>
      </c>
      <c r="DB22" s="193">
        <v>0</v>
      </c>
      <c r="DC22" s="193">
        <v>0</v>
      </c>
      <c r="DD22" s="193">
        <v>0</v>
      </c>
      <c r="DE22" s="193">
        <v>0</v>
      </c>
      <c r="DF22" s="193">
        <v>0</v>
      </c>
      <c r="DG22" s="193">
        <v>0</v>
      </c>
      <c r="DH22" s="193">
        <v>50</v>
      </c>
      <c r="DI22" s="193">
        <v>50</v>
      </c>
      <c r="DJ22" s="193">
        <v>750</v>
      </c>
      <c r="DK22" s="193">
        <v>17</v>
      </c>
      <c r="DL22" s="193">
        <v>0</v>
      </c>
      <c r="DM22" s="193">
        <v>0</v>
      </c>
      <c r="DN22" s="193">
        <v>826.86</v>
      </c>
      <c r="DO22" s="193">
        <v>0</v>
      </c>
      <c r="DP22" s="193">
        <v>29</v>
      </c>
      <c r="DQ22" s="193">
        <v>0</v>
      </c>
      <c r="DR22" s="193">
        <v>54</v>
      </c>
      <c r="DS22" s="193">
        <v>50</v>
      </c>
      <c r="DT22" s="193">
        <v>0</v>
      </c>
      <c r="DU22" s="193">
        <v>0</v>
      </c>
      <c r="DV22" s="193">
        <v>0</v>
      </c>
      <c r="DW22" s="193">
        <v>8</v>
      </c>
      <c r="DX22" s="193">
        <v>38.9</v>
      </c>
      <c r="DY22" s="193">
        <v>45</v>
      </c>
      <c r="DZ22" s="193">
        <v>0</v>
      </c>
      <c r="EA22" s="193">
        <v>0</v>
      </c>
      <c r="EB22" s="193">
        <v>40.39</v>
      </c>
      <c r="EC22" s="193">
        <v>150</v>
      </c>
      <c r="ED22" s="193">
        <v>0</v>
      </c>
      <c r="EE22" s="193">
        <v>0</v>
      </c>
      <c r="EF22" s="193">
        <v>0</v>
      </c>
      <c r="EG22" s="193">
        <v>0</v>
      </c>
      <c r="EH22" s="193">
        <v>0</v>
      </c>
      <c r="EI22" s="193">
        <v>350</v>
      </c>
      <c r="EJ22" s="193">
        <v>0</v>
      </c>
      <c r="EK22" s="193">
        <v>2.84</v>
      </c>
      <c r="EL22" s="193">
        <v>154</v>
      </c>
      <c r="EM22" s="193">
        <v>0</v>
      </c>
      <c r="EN22" s="193">
        <v>35</v>
      </c>
      <c r="EO22" s="193">
        <v>23</v>
      </c>
      <c r="EP22" s="193">
        <v>35</v>
      </c>
      <c r="EQ22" s="193">
        <v>0</v>
      </c>
      <c r="ER22" s="193">
        <v>0</v>
      </c>
      <c r="ES22" s="193">
        <v>0</v>
      </c>
      <c r="ET22" s="193">
        <v>4.0999999999999996</v>
      </c>
      <c r="EU22" s="193">
        <v>107</v>
      </c>
      <c r="EV22" s="193">
        <v>0.28999999999999998</v>
      </c>
      <c r="EW22" s="193">
        <v>64</v>
      </c>
      <c r="EX22" s="193">
        <v>180</v>
      </c>
      <c r="EY22" s="193">
        <v>115</v>
      </c>
      <c r="EZ22" s="193">
        <v>220</v>
      </c>
      <c r="FA22" s="193">
        <v>0</v>
      </c>
      <c r="FB22" s="193">
        <v>953</v>
      </c>
      <c r="FC22" s="193">
        <v>300</v>
      </c>
      <c r="FD22" s="193">
        <v>54</v>
      </c>
      <c r="FE22" s="193">
        <v>5600.38</v>
      </c>
      <c r="FF22" s="193">
        <v>14537.45</v>
      </c>
      <c r="FG22" s="193">
        <v>105.92</v>
      </c>
      <c r="FH22" s="195"/>
      <c r="FI22" s="195"/>
      <c r="FJ22" s="195"/>
      <c r="FK22" s="195"/>
      <c r="FL22" s="195"/>
      <c r="FM22" s="195"/>
      <c r="FN22" s="195"/>
      <c r="FO22" s="195"/>
      <c r="FP22" s="195"/>
      <c r="FQ22" s="195"/>
      <c r="FR22" s="195"/>
      <c r="FS22" s="195"/>
      <c r="FT22" s="195"/>
      <c r="FU22" s="195"/>
      <c r="FV22" s="195"/>
      <c r="FW22" s="195"/>
      <c r="FX22" s="195"/>
      <c r="FY22" s="195"/>
      <c r="FZ22" s="195"/>
      <c r="GA22" s="195"/>
      <c r="GB22" s="195"/>
      <c r="GC22" s="195"/>
      <c r="GD22" s="195"/>
      <c r="GE22" s="195"/>
      <c r="GF22" s="195"/>
      <c r="GG22" s="195"/>
    </row>
    <row r="23" spans="1:189" s="199" customFormat="1" ht="39.950000000000003" customHeight="1" x14ac:dyDescent="0.3">
      <c r="A23" s="197" t="s">
        <v>56</v>
      </c>
      <c r="B23" s="193">
        <v>0</v>
      </c>
      <c r="C23" s="193">
        <v>17</v>
      </c>
      <c r="D23" s="193">
        <v>8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360</v>
      </c>
      <c r="K23" s="193">
        <v>0</v>
      </c>
      <c r="L23" s="193">
        <v>0</v>
      </c>
      <c r="M23" s="193">
        <v>17</v>
      </c>
      <c r="N23" s="193">
        <v>17</v>
      </c>
      <c r="O23" s="193">
        <v>79</v>
      </c>
      <c r="P23" s="193">
        <v>62</v>
      </c>
      <c r="Q23" s="193">
        <v>230</v>
      </c>
      <c r="R23" s="193">
        <v>55</v>
      </c>
      <c r="S23" s="193">
        <v>35</v>
      </c>
      <c r="T23" s="193">
        <v>54</v>
      </c>
      <c r="U23" s="193">
        <v>0</v>
      </c>
      <c r="V23" s="193">
        <v>154</v>
      </c>
      <c r="W23" s="193">
        <v>0</v>
      </c>
      <c r="X23" s="193">
        <v>0</v>
      </c>
      <c r="Y23" s="193">
        <v>17</v>
      </c>
      <c r="Z23" s="193">
        <v>309</v>
      </c>
      <c r="AA23" s="193">
        <v>0</v>
      </c>
      <c r="AB23" s="193">
        <v>0</v>
      </c>
      <c r="AC23" s="193">
        <v>11</v>
      </c>
      <c r="AD23" s="193">
        <v>143.41999999999999</v>
      </c>
      <c r="AE23" s="193">
        <v>10.5</v>
      </c>
      <c r="AF23" s="193">
        <v>22</v>
      </c>
      <c r="AG23" s="193">
        <v>0</v>
      </c>
      <c r="AH23" s="193">
        <v>475</v>
      </c>
      <c r="AI23" s="193">
        <v>34</v>
      </c>
      <c r="AJ23" s="193">
        <v>175</v>
      </c>
      <c r="AK23" s="193">
        <v>82</v>
      </c>
      <c r="AL23" s="193">
        <v>0</v>
      </c>
      <c r="AM23" s="193">
        <v>13</v>
      </c>
      <c r="AN23" s="193">
        <v>0</v>
      </c>
      <c r="AO23" s="193">
        <v>35</v>
      </c>
      <c r="AP23" s="193">
        <v>36</v>
      </c>
      <c r="AQ23" s="193">
        <v>12</v>
      </c>
      <c r="AR23" s="193">
        <v>76</v>
      </c>
      <c r="AS23" s="193">
        <v>3.24</v>
      </c>
      <c r="AT23" s="193">
        <v>221</v>
      </c>
      <c r="AU23" s="193">
        <v>68</v>
      </c>
      <c r="AV23" s="193">
        <v>8</v>
      </c>
      <c r="AW23" s="193">
        <v>1050</v>
      </c>
      <c r="AX23" s="193">
        <v>160</v>
      </c>
      <c r="AY23" s="193">
        <v>0</v>
      </c>
      <c r="AZ23" s="193">
        <v>50</v>
      </c>
      <c r="BA23" s="193">
        <v>8</v>
      </c>
      <c r="BB23" s="193">
        <v>105</v>
      </c>
      <c r="BC23" s="193">
        <v>214</v>
      </c>
      <c r="BD23" s="193">
        <v>0</v>
      </c>
      <c r="BE23" s="193">
        <v>0</v>
      </c>
      <c r="BF23" s="193">
        <v>0</v>
      </c>
      <c r="BG23" s="193">
        <v>1160</v>
      </c>
      <c r="BH23" s="193">
        <v>19</v>
      </c>
      <c r="BI23" s="193">
        <v>50</v>
      </c>
      <c r="BJ23" s="193">
        <v>53</v>
      </c>
      <c r="BK23" s="193">
        <v>365</v>
      </c>
      <c r="BL23" s="193">
        <v>312</v>
      </c>
      <c r="BM23" s="193">
        <v>270</v>
      </c>
      <c r="BN23" s="193">
        <v>44</v>
      </c>
      <c r="BO23" s="193">
        <v>0</v>
      </c>
      <c r="BP23" s="193">
        <v>206</v>
      </c>
      <c r="BQ23" s="193">
        <v>32</v>
      </c>
      <c r="BR23" s="193">
        <v>51</v>
      </c>
      <c r="BS23" s="193">
        <v>108</v>
      </c>
      <c r="BT23" s="193">
        <v>51</v>
      </c>
      <c r="BU23" s="193">
        <v>74</v>
      </c>
      <c r="BV23" s="193">
        <v>14</v>
      </c>
      <c r="BW23" s="193">
        <v>34</v>
      </c>
      <c r="BX23" s="193">
        <v>78</v>
      </c>
      <c r="BY23" s="193">
        <v>25</v>
      </c>
      <c r="BZ23" s="193">
        <v>60</v>
      </c>
      <c r="CA23" s="193">
        <v>22</v>
      </c>
      <c r="CB23" s="193">
        <v>242</v>
      </c>
      <c r="CC23" s="193">
        <v>382</v>
      </c>
      <c r="CD23" s="193">
        <v>274</v>
      </c>
      <c r="CE23" s="193">
        <v>40</v>
      </c>
      <c r="CF23" s="193">
        <v>20</v>
      </c>
      <c r="CG23" s="193">
        <v>0</v>
      </c>
      <c r="CH23" s="193">
        <v>12</v>
      </c>
      <c r="CI23" s="193">
        <v>16</v>
      </c>
      <c r="CJ23" s="193">
        <v>0</v>
      </c>
      <c r="CK23" s="193">
        <v>78</v>
      </c>
      <c r="CL23" s="193">
        <v>30</v>
      </c>
      <c r="CM23" s="193">
        <v>140</v>
      </c>
      <c r="CN23" s="193">
        <v>0</v>
      </c>
      <c r="CO23" s="193">
        <v>0</v>
      </c>
      <c r="CP23" s="193">
        <v>0</v>
      </c>
      <c r="CQ23" s="193">
        <v>76</v>
      </c>
      <c r="CR23" s="193">
        <v>18.5</v>
      </c>
      <c r="CS23" s="193">
        <v>142</v>
      </c>
      <c r="CT23" s="193">
        <v>0</v>
      </c>
      <c r="CU23" s="193">
        <v>1.9</v>
      </c>
      <c r="CV23" s="193">
        <v>42.99</v>
      </c>
      <c r="CW23" s="193">
        <v>12</v>
      </c>
      <c r="CX23" s="193">
        <v>8981.5499999999993</v>
      </c>
      <c r="CY23" s="193">
        <v>895</v>
      </c>
      <c r="CZ23" s="193">
        <v>0</v>
      </c>
      <c r="DA23" s="193">
        <v>0</v>
      </c>
      <c r="DB23" s="193">
        <v>0</v>
      </c>
      <c r="DC23" s="193">
        <v>0</v>
      </c>
      <c r="DD23" s="193">
        <v>0</v>
      </c>
      <c r="DE23" s="193">
        <v>0</v>
      </c>
      <c r="DF23" s="193">
        <v>0</v>
      </c>
      <c r="DG23" s="193">
        <v>0</v>
      </c>
      <c r="DH23" s="193">
        <v>50</v>
      </c>
      <c r="DI23" s="193">
        <v>30</v>
      </c>
      <c r="DJ23" s="193">
        <v>750</v>
      </c>
      <c r="DK23" s="193">
        <v>17</v>
      </c>
      <c r="DL23" s="193">
        <v>0</v>
      </c>
      <c r="DM23" s="193">
        <v>0</v>
      </c>
      <c r="DN23" s="193">
        <v>818.67</v>
      </c>
      <c r="DO23" s="193">
        <v>0</v>
      </c>
      <c r="DP23" s="193">
        <v>29</v>
      </c>
      <c r="DQ23" s="193">
        <v>0</v>
      </c>
      <c r="DR23" s="193">
        <v>55</v>
      </c>
      <c r="DS23" s="193">
        <v>50</v>
      </c>
      <c r="DT23" s="193">
        <v>0</v>
      </c>
      <c r="DU23" s="193">
        <v>0</v>
      </c>
      <c r="DV23" s="193">
        <v>0</v>
      </c>
      <c r="DW23" s="193">
        <v>8</v>
      </c>
      <c r="DX23" s="193">
        <v>20.309999999999999</v>
      </c>
      <c r="DY23" s="193">
        <v>50</v>
      </c>
      <c r="DZ23" s="193">
        <v>0</v>
      </c>
      <c r="EA23" s="193">
        <v>0</v>
      </c>
      <c r="EB23" s="193">
        <v>53.12</v>
      </c>
      <c r="EC23" s="193">
        <v>166</v>
      </c>
      <c r="ED23" s="193">
        <v>0</v>
      </c>
      <c r="EE23" s="193">
        <v>0</v>
      </c>
      <c r="EF23" s="193">
        <v>0</v>
      </c>
      <c r="EG23" s="193">
        <v>0</v>
      </c>
      <c r="EH23" s="193">
        <v>0</v>
      </c>
      <c r="EI23" s="193">
        <v>414</v>
      </c>
      <c r="EJ23" s="193">
        <v>0</v>
      </c>
      <c r="EK23" s="193">
        <v>4.96</v>
      </c>
      <c r="EL23" s="193">
        <v>156</v>
      </c>
      <c r="EM23" s="193">
        <v>0</v>
      </c>
      <c r="EN23" s="193">
        <v>35</v>
      </c>
      <c r="EO23" s="193">
        <v>31</v>
      </c>
      <c r="EP23" s="193">
        <v>34</v>
      </c>
      <c r="EQ23" s="193">
        <v>0</v>
      </c>
      <c r="ER23" s="193">
        <v>0</v>
      </c>
      <c r="ES23" s="193">
        <v>0</v>
      </c>
      <c r="ET23" s="193">
        <v>6.4</v>
      </c>
      <c r="EU23" s="193">
        <v>156</v>
      </c>
      <c r="EV23" s="193">
        <v>0.25</v>
      </c>
      <c r="EW23" s="193">
        <v>80</v>
      </c>
      <c r="EX23" s="193">
        <v>180</v>
      </c>
      <c r="EY23" s="193">
        <v>115</v>
      </c>
      <c r="EZ23" s="193">
        <v>220</v>
      </c>
      <c r="FA23" s="193">
        <v>0</v>
      </c>
      <c r="FB23" s="193">
        <v>923</v>
      </c>
      <c r="FC23" s="193">
        <v>300</v>
      </c>
      <c r="FD23" s="193">
        <v>54</v>
      </c>
      <c r="FE23" s="193">
        <v>5701.71</v>
      </c>
      <c r="FF23" s="193">
        <v>14683.26</v>
      </c>
      <c r="FG23" s="193">
        <v>105.91</v>
      </c>
      <c r="FH23" s="195"/>
      <c r="FI23" s="195"/>
      <c r="FJ23" s="195"/>
      <c r="FK23" s="195"/>
      <c r="FL23" s="195"/>
      <c r="FM23" s="195"/>
      <c r="FN23" s="195"/>
      <c r="FO23" s="195"/>
      <c r="FP23" s="195"/>
      <c r="FQ23" s="195"/>
      <c r="FR23" s="195"/>
      <c r="FS23" s="195"/>
      <c r="FT23" s="195"/>
      <c r="FU23" s="195"/>
      <c r="FV23" s="195"/>
      <c r="FW23" s="195"/>
      <c r="FX23" s="195"/>
      <c r="FY23" s="195"/>
      <c r="FZ23" s="195"/>
      <c r="GA23" s="195"/>
      <c r="GB23" s="195"/>
      <c r="GC23" s="195"/>
      <c r="GD23" s="195"/>
      <c r="GE23" s="195"/>
      <c r="GF23" s="195"/>
      <c r="GG23" s="195"/>
    </row>
    <row r="24" spans="1:189" s="199" customFormat="1" ht="39.950000000000003" customHeight="1" x14ac:dyDescent="0.3">
      <c r="A24" s="197" t="s">
        <v>58</v>
      </c>
      <c r="B24" s="193">
        <v>0</v>
      </c>
      <c r="C24" s="193">
        <v>17</v>
      </c>
      <c r="D24" s="193">
        <v>8</v>
      </c>
      <c r="E24" s="193">
        <v>0</v>
      </c>
      <c r="F24" s="193">
        <v>0</v>
      </c>
      <c r="G24" s="193">
        <v>0</v>
      </c>
      <c r="H24" s="193">
        <v>0</v>
      </c>
      <c r="I24" s="193">
        <v>0</v>
      </c>
      <c r="J24" s="193">
        <v>388</v>
      </c>
      <c r="K24" s="193">
        <v>0</v>
      </c>
      <c r="L24" s="193">
        <v>0</v>
      </c>
      <c r="M24" s="193">
        <v>17</v>
      </c>
      <c r="N24" s="193">
        <v>17</v>
      </c>
      <c r="O24" s="193">
        <v>79</v>
      </c>
      <c r="P24" s="193">
        <v>62</v>
      </c>
      <c r="Q24" s="193">
        <v>230</v>
      </c>
      <c r="R24" s="193">
        <v>55</v>
      </c>
      <c r="S24" s="193">
        <v>35</v>
      </c>
      <c r="T24" s="193">
        <v>54</v>
      </c>
      <c r="U24" s="193">
        <v>0</v>
      </c>
      <c r="V24" s="193">
        <v>114</v>
      </c>
      <c r="W24" s="193">
        <v>0</v>
      </c>
      <c r="X24" s="193">
        <v>0</v>
      </c>
      <c r="Y24" s="193">
        <v>17</v>
      </c>
      <c r="Z24" s="193">
        <v>310</v>
      </c>
      <c r="AA24" s="193">
        <v>0</v>
      </c>
      <c r="AB24" s="193">
        <v>0</v>
      </c>
      <c r="AC24" s="193">
        <v>33</v>
      </c>
      <c r="AD24" s="193">
        <v>86</v>
      </c>
      <c r="AE24" s="193">
        <v>10.5</v>
      </c>
      <c r="AF24" s="193">
        <v>22</v>
      </c>
      <c r="AG24" s="193">
        <v>0</v>
      </c>
      <c r="AH24" s="193">
        <v>485</v>
      </c>
      <c r="AI24" s="193">
        <v>34</v>
      </c>
      <c r="AJ24" s="193">
        <v>175</v>
      </c>
      <c r="AK24" s="193">
        <v>60</v>
      </c>
      <c r="AL24" s="193">
        <v>0</v>
      </c>
      <c r="AM24" s="193">
        <v>12</v>
      </c>
      <c r="AN24" s="193">
        <v>0</v>
      </c>
      <c r="AO24" s="193">
        <v>35</v>
      </c>
      <c r="AP24" s="193">
        <v>36</v>
      </c>
      <c r="AQ24" s="193">
        <v>88</v>
      </c>
      <c r="AR24" s="193">
        <v>88</v>
      </c>
      <c r="AS24" s="193">
        <v>3.75</v>
      </c>
      <c r="AT24" s="193">
        <v>221</v>
      </c>
      <c r="AU24" s="193">
        <v>68</v>
      </c>
      <c r="AV24" s="193">
        <v>7</v>
      </c>
      <c r="AW24" s="193">
        <v>1050</v>
      </c>
      <c r="AX24" s="193">
        <v>162</v>
      </c>
      <c r="AY24" s="193">
        <v>0</v>
      </c>
      <c r="AZ24" s="193">
        <v>50</v>
      </c>
      <c r="BA24" s="193">
        <v>8</v>
      </c>
      <c r="BB24" s="193">
        <v>105</v>
      </c>
      <c r="BC24" s="193">
        <v>212</v>
      </c>
      <c r="BD24" s="193">
        <v>0</v>
      </c>
      <c r="BE24" s="193">
        <v>0</v>
      </c>
      <c r="BF24" s="193">
        <v>0</v>
      </c>
      <c r="BG24" s="193">
        <v>1160</v>
      </c>
      <c r="BH24" s="193">
        <v>19</v>
      </c>
      <c r="BI24" s="193">
        <v>55</v>
      </c>
      <c r="BJ24" s="193">
        <v>8</v>
      </c>
      <c r="BK24" s="193">
        <v>315</v>
      </c>
      <c r="BL24" s="193">
        <v>323</v>
      </c>
      <c r="BM24" s="193">
        <v>285</v>
      </c>
      <c r="BN24" s="193">
        <v>44</v>
      </c>
      <c r="BO24" s="193">
        <v>0</v>
      </c>
      <c r="BP24" s="193">
        <v>213</v>
      </c>
      <c r="BQ24" s="193">
        <v>32</v>
      </c>
      <c r="BR24" s="193">
        <v>51</v>
      </c>
      <c r="BS24" s="193">
        <v>108</v>
      </c>
      <c r="BT24" s="193">
        <v>51</v>
      </c>
      <c r="BU24" s="193">
        <v>71</v>
      </c>
      <c r="BV24" s="193">
        <v>14</v>
      </c>
      <c r="BW24" s="193">
        <v>86</v>
      </c>
      <c r="BX24" s="193">
        <v>82</v>
      </c>
      <c r="BY24" s="193">
        <v>16</v>
      </c>
      <c r="BZ24" s="193">
        <v>68</v>
      </c>
      <c r="CA24" s="193">
        <v>22</v>
      </c>
      <c r="CB24" s="193">
        <v>241</v>
      </c>
      <c r="CC24" s="193">
        <v>377</v>
      </c>
      <c r="CD24" s="193">
        <v>271</v>
      </c>
      <c r="CE24" s="193">
        <v>40</v>
      </c>
      <c r="CF24" s="193">
        <v>20</v>
      </c>
      <c r="CG24" s="193">
        <v>0</v>
      </c>
      <c r="CH24" s="193">
        <v>12</v>
      </c>
      <c r="CI24" s="193">
        <v>16</v>
      </c>
      <c r="CJ24" s="193">
        <v>0</v>
      </c>
      <c r="CK24" s="193">
        <v>77</v>
      </c>
      <c r="CL24" s="193">
        <v>25</v>
      </c>
      <c r="CM24" s="193">
        <v>138</v>
      </c>
      <c r="CN24" s="193">
        <v>0</v>
      </c>
      <c r="CO24" s="193">
        <v>0</v>
      </c>
      <c r="CP24" s="193">
        <v>0</v>
      </c>
      <c r="CQ24" s="193">
        <v>77</v>
      </c>
      <c r="CR24" s="193">
        <v>22.15</v>
      </c>
      <c r="CS24" s="193">
        <v>142</v>
      </c>
      <c r="CT24" s="193">
        <v>0</v>
      </c>
      <c r="CU24" s="193">
        <v>2.2999999999999998</v>
      </c>
      <c r="CV24" s="193">
        <v>21.96</v>
      </c>
      <c r="CW24" s="193">
        <v>12</v>
      </c>
      <c r="CX24" s="193">
        <v>8971.66</v>
      </c>
      <c r="CY24" s="193">
        <v>895</v>
      </c>
      <c r="CZ24" s="193">
        <v>0</v>
      </c>
      <c r="DA24" s="193">
        <v>0</v>
      </c>
      <c r="DB24" s="193">
        <v>0</v>
      </c>
      <c r="DC24" s="193">
        <v>0</v>
      </c>
      <c r="DD24" s="193">
        <v>0</v>
      </c>
      <c r="DE24" s="193">
        <v>0</v>
      </c>
      <c r="DF24" s="193">
        <v>0</v>
      </c>
      <c r="DG24" s="193">
        <v>0</v>
      </c>
      <c r="DH24" s="193">
        <v>85</v>
      </c>
      <c r="DI24" s="193">
        <v>28</v>
      </c>
      <c r="DJ24" s="193">
        <v>750</v>
      </c>
      <c r="DK24" s="193">
        <v>17</v>
      </c>
      <c r="DL24" s="193">
        <v>0</v>
      </c>
      <c r="DM24" s="193">
        <v>0</v>
      </c>
      <c r="DN24" s="193">
        <v>801</v>
      </c>
      <c r="DO24" s="193">
        <v>0</v>
      </c>
      <c r="DP24" s="193">
        <v>29</v>
      </c>
      <c r="DQ24" s="193">
        <v>0</v>
      </c>
      <c r="DR24" s="193">
        <v>55</v>
      </c>
      <c r="DS24" s="193">
        <v>50</v>
      </c>
      <c r="DT24" s="193">
        <v>0</v>
      </c>
      <c r="DU24" s="193">
        <v>0</v>
      </c>
      <c r="DV24" s="193">
        <v>0</v>
      </c>
      <c r="DW24" s="193">
        <v>8</v>
      </c>
      <c r="DX24" s="193">
        <v>51.93</v>
      </c>
      <c r="DY24" s="193">
        <v>85</v>
      </c>
      <c r="DZ24" s="193">
        <v>0</v>
      </c>
      <c r="EA24" s="193">
        <v>0</v>
      </c>
      <c r="EB24" s="193">
        <v>59.95</v>
      </c>
      <c r="EC24" s="193">
        <v>175</v>
      </c>
      <c r="ED24" s="193">
        <v>0</v>
      </c>
      <c r="EE24" s="193">
        <v>0</v>
      </c>
      <c r="EF24" s="193">
        <v>0</v>
      </c>
      <c r="EG24" s="193">
        <v>0</v>
      </c>
      <c r="EH24" s="193">
        <v>0</v>
      </c>
      <c r="EI24" s="193">
        <v>414</v>
      </c>
      <c r="EJ24" s="193">
        <v>0</v>
      </c>
      <c r="EK24" s="193">
        <v>2.76</v>
      </c>
      <c r="EL24" s="193">
        <v>143</v>
      </c>
      <c r="EM24" s="193">
        <v>0</v>
      </c>
      <c r="EN24" s="193">
        <v>110</v>
      </c>
      <c r="EO24" s="193">
        <v>35</v>
      </c>
      <c r="EP24" s="193">
        <v>34</v>
      </c>
      <c r="EQ24" s="193">
        <v>0</v>
      </c>
      <c r="ER24" s="193">
        <v>0</v>
      </c>
      <c r="ES24" s="193">
        <v>0</v>
      </c>
      <c r="ET24" s="193">
        <v>0</v>
      </c>
      <c r="EU24" s="193">
        <v>183</v>
      </c>
      <c r="EV24" s="193">
        <v>0.42</v>
      </c>
      <c r="EW24" s="193">
        <v>96</v>
      </c>
      <c r="EX24" s="193">
        <v>280</v>
      </c>
      <c r="EY24" s="193">
        <v>114</v>
      </c>
      <c r="EZ24" s="193">
        <v>220</v>
      </c>
      <c r="FA24" s="193">
        <v>0</v>
      </c>
      <c r="FB24" s="193">
        <v>995</v>
      </c>
      <c r="FC24" s="193">
        <v>300</v>
      </c>
      <c r="FD24" s="193">
        <v>54</v>
      </c>
      <c r="FE24" s="193">
        <v>6071.06</v>
      </c>
      <c r="FF24" s="193">
        <v>15042.72</v>
      </c>
      <c r="FG24" s="193">
        <v>105.9</v>
      </c>
      <c r="FH24" s="195"/>
      <c r="FI24" s="195"/>
      <c r="FJ24" s="195"/>
      <c r="FK24" s="195"/>
      <c r="FL24" s="195"/>
      <c r="FM24" s="195"/>
      <c r="FN24" s="195"/>
      <c r="FO24" s="195"/>
      <c r="FP24" s="195"/>
      <c r="FQ24" s="195"/>
      <c r="FR24" s="195"/>
      <c r="FS24" s="195"/>
      <c r="FT24" s="195"/>
      <c r="FU24" s="195"/>
      <c r="FV24" s="195"/>
      <c r="FW24" s="195"/>
      <c r="FX24" s="195"/>
      <c r="FY24" s="195"/>
      <c r="FZ24" s="195"/>
      <c r="GA24" s="195"/>
      <c r="GB24" s="195"/>
      <c r="GC24" s="195"/>
      <c r="GD24" s="195"/>
      <c r="GE24" s="195"/>
      <c r="GF24" s="195"/>
      <c r="GG24" s="195"/>
    </row>
    <row r="25" spans="1:189" s="199" customFormat="1" ht="39.950000000000003" customHeight="1" x14ac:dyDescent="0.3">
      <c r="A25" s="197" t="s">
        <v>60</v>
      </c>
      <c r="B25" s="193">
        <v>0</v>
      </c>
      <c r="C25" s="193">
        <v>17</v>
      </c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394</v>
      </c>
      <c r="K25" s="193">
        <v>0</v>
      </c>
      <c r="L25" s="193">
        <v>0</v>
      </c>
      <c r="M25" s="193">
        <v>17</v>
      </c>
      <c r="N25" s="193">
        <v>17</v>
      </c>
      <c r="O25" s="193">
        <v>87</v>
      </c>
      <c r="P25" s="193">
        <v>30</v>
      </c>
      <c r="Q25" s="193">
        <v>208</v>
      </c>
      <c r="R25" s="193">
        <v>55</v>
      </c>
      <c r="S25" s="193">
        <v>35</v>
      </c>
      <c r="T25" s="193">
        <v>54</v>
      </c>
      <c r="U25" s="193">
        <v>0</v>
      </c>
      <c r="V25" s="193">
        <v>193</v>
      </c>
      <c r="W25" s="193">
        <v>0</v>
      </c>
      <c r="X25" s="193">
        <v>0</v>
      </c>
      <c r="Y25" s="193">
        <v>17</v>
      </c>
      <c r="Z25" s="193">
        <v>307</v>
      </c>
      <c r="AA25" s="193">
        <v>0</v>
      </c>
      <c r="AB25" s="193">
        <v>0</v>
      </c>
      <c r="AC25" s="193">
        <v>33</v>
      </c>
      <c r="AD25" s="193">
        <v>86</v>
      </c>
      <c r="AE25" s="193">
        <v>10.5</v>
      </c>
      <c r="AF25" s="193">
        <v>22</v>
      </c>
      <c r="AG25" s="193">
        <v>0</v>
      </c>
      <c r="AH25" s="193">
        <v>465</v>
      </c>
      <c r="AI25" s="193">
        <v>45</v>
      </c>
      <c r="AJ25" s="193">
        <v>192</v>
      </c>
      <c r="AK25" s="193">
        <v>36</v>
      </c>
      <c r="AL25" s="193">
        <v>0</v>
      </c>
      <c r="AM25" s="193">
        <v>15</v>
      </c>
      <c r="AN25" s="193">
        <v>0</v>
      </c>
      <c r="AO25" s="193">
        <v>35</v>
      </c>
      <c r="AP25" s="193">
        <v>36</v>
      </c>
      <c r="AQ25" s="193">
        <v>88</v>
      </c>
      <c r="AR25" s="193">
        <v>88</v>
      </c>
      <c r="AS25" s="193">
        <v>3.66</v>
      </c>
      <c r="AT25" s="193">
        <v>221</v>
      </c>
      <c r="AU25" s="193">
        <v>68</v>
      </c>
      <c r="AV25" s="193">
        <v>5</v>
      </c>
      <c r="AW25" s="193">
        <v>1050</v>
      </c>
      <c r="AX25" s="193">
        <v>160</v>
      </c>
      <c r="AY25" s="193">
        <v>0</v>
      </c>
      <c r="AZ25" s="193">
        <v>50</v>
      </c>
      <c r="BA25" s="193">
        <v>8</v>
      </c>
      <c r="BB25" s="193">
        <v>105</v>
      </c>
      <c r="BC25" s="193">
        <v>211</v>
      </c>
      <c r="BD25" s="193">
        <v>0</v>
      </c>
      <c r="BE25" s="193">
        <v>0</v>
      </c>
      <c r="BF25" s="193">
        <v>0</v>
      </c>
      <c r="BG25" s="193">
        <v>1160</v>
      </c>
      <c r="BH25" s="193">
        <v>19</v>
      </c>
      <c r="BI25" s="193">
        <v>73</v>
      </c>
      <c r="BJ25" s="193">
        <v>8</v>
      </c>
      <c r="BK25" s="193">
        <v>325</v>
      </c>
      <c r="BL25" s="193">
        <v>305</v>
      </c>
      <c r="BM25" s="193">
        <v>265</v>
      </c>
      <c r="BN25" s="193">
        <v>44</v>
      </c>
      <c r="BO25" s="193">
        <v>0</v>
      </c>
      <c r="BP25" s="193">
        <v>207</v>
      </c>
      <c r="BQ25" s="193">
        <v>32</v>
      </c>
      <c r="BR25" s="193">
        <v>51</v>
      </c>
      <c r="BS25" s="193">
        <v>108</v>
      </c>
      <c r="BT25" s="193">
        <v>50</v>
      </c>
      <c r="BU25" s="193">
        <v>45</v>
      </c>
      <c r="BV25" s="193">
        <v>14</v>
      </c>
      <c r="BW25" s="193">
        <v>86</v>
      </c>
      <c r="BX25" s="193">
        <v>84</v>
      </c>
      <c r="BY25" s="193">
        <v>0</v>
      </c>
      <c r="BZ25" s="193">
        <v>60</v>
      </c>
      <c r="CA25" s="193">
        <v>22</v>
      </c>
      <c r="CB25" s="193">
        <v>253</v>
      </c>
      <c r="CC25" s="193">
        <v>378</v>
      </c>
      <c r="CD25" s="193">
        <v>271</v>
      </c>
      <c r="CE25" s="193">
        <v>40</v>
      </c>
      <c r="CF25" s="193">
        <v>38</v>
      </c>
      <c r="CG25" s="193">
        <v>0</v>
      </c>
      <c r="CH25" s="193">
        <v>12</v>
      </c>
      <c r="CI25" s="193">
        <v>16</v>
      </c>
      <c r="CJ25" s="193">
        <v>0</v>
      </c>
      <c r="CK25" s="193">
        <v>77</v>
      </c>
      <c r="CL25" s="193">
        <v>20</v>
      </c>
      <c r="CM25" s="193">
        <v>139</v>
      </c>
      <c r="CN25" s="193">
        <v>0</v>
      </c>
      <c r="CO25" s="193">
        <v>0</v>
      </c>
      <c r="CP25" s="193">
        <v>0</v>
      </c>
      <c r="CQ25" s="193">
        <v>67</v>
      </c>
      <c r="CR25" s="193">
        <v>20</v>
      </c>
      <c r="CS25" s="193">
        <v>142</v>
      </c>
      <c r="CT25" s="193">
        <v>0</v>
      </c>
      <c r="CU25" s="193">
        <v>0.9</v>
      </c>
      <c r="CV25" s="193">
        <v>27.29</v>
      </c>
      <c r="CW25" s="193">
        <v>12</v>
      </c>
      <c r="CX25" s="193">
        <v>8935.35</v>
      </c>
      <c r="CY25" s="193">
        <v>894</v>
      </c>
      <c r="CZ25" s="193">
        <v>0</v>
      </c>
      <c r="DA25" s="193">
        <v>0</v>
      </c>
      <c r="DB25" s="193">
        <v>0</v>
      </c>
      <c r="DC25" s="193">
        <v>0</v>
      </c>
      <c r="DD25" s="193">
        <v>0</v>
      </c>
      <c r="DE25" s="193">
        <v>0</v>
      </c>
      <c r="DF25" s="193">
        <v>0</v>
      </c>
      <c r="DG25" s="193">
        <v>0</v>
      </c>
      <c r="DH25" s="193">
        <v>85</v>
      </c>
      <c r="DI25" s="193">
        <v>77</v>
      </c>
      <c r="DJ25" s="193">
        <v>750</v>
      </c>
      <c r="DK25" s="193">
        <v>17</v>
      </c>
      <c r="DL25" s="193">
        <v>0</v>
      </c>
      <c r="DM25" s="193">
        <v>0</v>
      </c>
      <c r="DN25" s="193">
        <v>822.58</v>
      </c>
      <c r="DO25" s="193">
        <v>0</v>
      </c>
      <c r="DP25" s="193">
        <v>28</v>
      </c>
      <c r="DQ25" s="193">
        <v>0</v>
      </c>
      <c r="DR25" s="193">
        <v>55</v>
      </c>
      <c r="DS25" s="193">
        <v>50</v>
      </c>
      <c r="DT25" s="193">
        <v>0</v>
      </c>
      <c r="DU25" s="193">
        <v>0</v>
      </c>
      <c r="DV25" s="193">
        <v>0</v>
      </c>
      <c r="DW25" s="193">
        <v>8</v>
      </c>
      <c r="DX25" s="193">
        <v>26.54</v>
      </c>
      <c r="DY25" s="193">
        <v>77</v>
      </c>
      <c r="DZ25" s="193">
        <v>0</v>
      </c>
      <c r="EA25" s="193">
        <v>0</v>
      </c>
      <c r="EB25" s="193">
        <v>59.81</v>
      </c>
      <c r="EC25" s="193">
        <v>169</v>
      </c>
      <c r="ED25" s="193">
        <v>0</v>
      </c>
      <c r="EE25" s="193">
        <v>0</v>
      </c>
      <c r="EF25" s="193">
        <v>0</v>
      </c>
      <c r="EG25" s="193">
        <v>0</v>
      </c>
      <c r="EH25" s="193">
        <v>0</v>
      </c>
      <c r="EI25" s="193">
        <v>414</v>
      </c>
      <c r="EJ25" s="193">
        <v>0</v>
      </c>
      <c r="EK25" s="193">
        <v>5.61</v>
      </c>
      <c r="EL25" s="193">
        <v>156</v>
      </c>
      <c r="EM25" s="193">
        <v>0</v>
      </c>
      <c r="EN25" s="193">
        <v>115</v>
      </c>
      <c r="EO25" s="193">
        <v>36</v>
      </c>
      <c r="EP25" s="193">
        <v>34</v>
      </c>
      <c r="EQ25" s="193">
        <v>0</v>
      </c>
      <c r="ER25" s="193">
        <v>0</v>
      </c>
      <c r="ES25" s="193">
        <v>0</v>
      </c>
      <c r="ET25" s="193">
        <v>4.5999999999999996</v>
      </c>
      <c r="EU25" s="193">
        <v>198</v>
      </c>
      <c r="EV25" s="193">
        <v>0.6</v>
      </c>
      <c r="EW25" s="193">
        <v>110</v>
      </c>
      <c r="EX25" s="193">
        <v>280</v>
      </c>
      <c r="EY25" s="193">
        <v>110</v>
      </c>
      <c r="EZ25" s="193">
        <v>220</v>
      </c>
      <c r="FA25" s="193">
        <v>0</v>
      </c>
      <c r="FB25" s="193">
        <v>1000</v>
      </c>
      <c r="FC25" s="193">
        <v>300</v>
      </c>
      <c r="FD25" s="193">
        <v>66</v>
      </c>
      <c r="FE25" s="193">
        <v>6168.74</v>
      </c>
      <c r="FF25" s="193">
        <v>15104.09</v>
      </c>
      <c r="FG25" s="193">
        <v>105.9</v>
      </c>
      <c r="FH25" s="195"/>
      <c r="FI25" s="195"/>
      <c r="FJ25" s="195"/>
      <c r="FK25" s="195"/>
      <c r="FL25" s="195"/>
      <c r="FM25" s="195"/>
      <c r="FN25" s="195"/>
      <c r="FO25" s="195"/>
      <c r="FP25" s="195"/>
      <c r="FQ25" s="195"/>
      <c r="FR25" s="195"/>
      <c r="FS25" s="195"/>
      <c r="FT25" s="195"/>
      <c r="FU25" s="195"/>
      <c r="FV25" s="195"/>
      <c r="FW25" s="195"/>
      <c r="FX25" s="195"/>
      <c r="FY25" s="195"/>
      <c r="FZ25" s="195"/>
      <c r="GA25" s="195"/>
      <c r="GB25" s="195"/>
      <c r="GC25" s="195"/>
      <c r="GD25" s="195"/>
      <c r="GE25" s="195"/>
      <c r="GF25" s="195"/>
      <c r="GG25" s="195"/>
    </row>
    <row r="26" spans="1:189" s="199" customFormat="1" ht="39.950000000000003" customHeight="1" x14ac:dyDescent="0.3">
      <c r="A26" s="197" t="s">
        <v>62</v>
      </c>
      <c r="B26" s="193">
        <v>0</v>
      </c>
      <c r="C26" s="193">
        <v>17</v>
      </c>
      <c r="D26" s="193">
        <v>0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3">
        <v>394</v>
      </c>
      <c r="K26" s="193">
        <v>0</v>
      </c>
      <c r="L26" s="193">
        <v>0</v>
      </c>
      <c r="M26" s="193">
        <v>17</v>
      </c>
      <c r="N26" s="193">
        <v>19</v>
      </c>
      <c r="O26" s="193">
        <v>149</v>
      </c>
      <c r="P26" s="193">
        <v>30</v>
      </c>
      <c r="Q26" s="193">
        <v>130</v>
      </c>
      <c r="R26" s="193">
        <v>55</v>
      </c>
      <c r="S26" s="193">
        <v>35</v>
      </c>
      <c r="T26" s="193">
        <v>72</v>
      </c>
      <c r="U26" s="193">
        <v>0</v>
      </c>
      <c r="V26" s="193">
        <v>335</v>
      </c>
      <c r="W26" s="193">
        <v>0</v>
      </c>
      <c r="X26" s="193">
        <v>0</v>
      </c>
      <c r="Y26" s="193">
        <v>17</v>
      </c>
      <c r="Z26" s="193">
        <v>290</v>
      </c>
      <c r="AA26" s="193">
        <v>0</v>
      </c>
      <c r="AB26" s="193">
        <v>0</v>
      </c>
      <c r="AC26" s="193">
        <v>31</v>
      </c>
      <c r="AD26" s="193">
        <v>143.41999999999999</v>
      </c>
      <c r="AE26" s="193">
        <v>10.5</v>
      </c>
      <c r="AF26" s="193">
        <v>22</v>
      </c>
      <c r="AG26" s="193">
        <v>0</v>
      </c>
      <c r="AH26" s="193">
        <v>380</v>
      </c>
      <c r="AI26" s="193">
        <v>53</v>
      </c>
      <c r="AJ26" s="193">
        <v>194</v>
      </c>
      <c r="AK26" s="193">
        <v>37</v>
      </c>
      <c r="AL26" s="193">
        <v>0</v>
      </c>
      <c r="AM26" s="193">
        <v>16</v>
      </c>
      <c r="AN26" s="193">
        <v>17</v>
      </c>
      <c r="AO26" s="193">
        <v>35</v>
      </c>
      <c r="AP26" s="193">
        <v>36</v>
      </c>
      <c r="AQ26" s="193">
        <v>100</v>
      </c>
      <c r="AR26" s="193">
        <v>88</v>
      </c>
      <c r="AS26" s="193">
        <v>3.46</v>
      </c>
      <c r="AT26" s="193">
        <v>220</v>
      </c>
      <c r="AU26" s="193">
        <v>68</v>
      </c>
      <c r="AV26" s="193">
        <v>2</v>
      </c>
      <c r="AW26" s="193">
        <v>1050</v>
      </c>
      <c r="AX26" s="193">
        <v>158</v>
      </c>
      <c r="AY26" s="193">
        <v>0</v>
      </c>
      <c r="AZ26" s="193">
        <v>50</v>
      </c>
      <c r="BA26" s="193">
        <v>8</v>
      </c>
      <c r="BB26" s="193">
        <v>105</v>
      </c>
      <c r="BC26" s="193">
        <v>210</v>
      </c>
      <c r="BD26" s="193">
        <v>0</v>
      </c>
      <c r="BE26" s="193">
        <v>0</v>
      </c>
      <c r="BF26" s="193">
        <v>0</v>
      </c>
      <c r="BG26" s="193">
        <v>1120</v>
      </c>
      <c r="BH26" s="193">
        <v>18</v>
      </c>
      <c r="BI26" s="193">
        <v>125</v>
      </c>
      <c r="BJ26" s="193">
        <v>8</v>
      </c>
      <c r="BK26" s="193">
        <v>370</v>
      </c>
      <c r="BL26" s="193">
        <v>275</v>
      </c>
      <c r="BM26" s="193">
        <v>235</v>
      </c>
      <c r="BN26" s="193">
        <v>44</v>
      </c>
      <c r="BO26" s="193">
        <v>0</v>
      </c>
      <c r="BP26" s="193">
        <v>193</v>
      </c>
      <c r="BQ26" s="193">
        <v>34</v>
      </c>
      <c r="BR26" s="193">
        <v>51</v>
      </c>
      <c r="BS26" s="193">
        <v>108</v>
      </c>
      <c r="BT26" s="193">
        <v>50</v>
      </c>
      <c r="BU26" s="193">
        <v>45</v>
      </c>
      <c r="BV26" s="193">
        <v>19</v>
      </c>
      <c r="BW26" s="193">
        <v>17</v>
      </c>
      <c r="BX26" s="193">
        <v>86</v>
      </c>
      <c r="BY26" s="193">
        <v>0</v>
      </c>
      <c r="BZ26" s="193">
        <v>68</v>
      </c>
      <c r="CA26" s="193">
        <v>15</v>
      </c>
      <c r="CB26" s="193">
        <v>250</v>
      </c>
      <c r="CC26" s="193">
        <v>383</v>
      </c>
      <c r="CD26" s="193">
        <v>274</v>
      </c>
      <c r="CE26" s="193">
        <v>39</v>
      </c>
      <c r="CF26" s="193">
        <v>38</v>
      </c>
      <c r="CG26" s="193">
        <v>0</v>
      </c>
      <c r="CH26" s="193">
        <v>12</v>
      </c>
      <c r="CI26" s="193">
        <v>16</v>
      </c>
      <c r="CJ26" s="193">
        <v>0</v>
      </c>
      <c r="CK26" s="193">
        <v>76</v>
      </c>
      <c r="CL26" s="193">
        <v>22</v>
      </c>
      <c r="CM26" s="193">
        <v>139</v>
      </c>
      <c r="CN26" s="193">
        <v>0</v>
      </c>
      <c r="CO26" s="193">
        <v>0</v>
      </c>
      <c r="CP26" s="193">
        <v>0</v>
      </c>
      <c r="CQ26" s="193">
        <v>67</v>
      </c>
      <c r="CR26" s="193">
        <v>21.8</v>
      </c>
      <c r="CS26" s="193">
        <v>153</v>
      </c>
      <c r="CT26" s="193">
        <v>0</v>
      </c>
      <c r="CU26" s="193">
        <v>2.1</v>
      </c>
      <c r="CV26" s="193">
        <v>51.99</v>
      </c>
      <c r="CW26" s="193">
        <v>12</v>
      </c>
      <c r="CX26" s="193">
        <v>9035.27</v>
      </c>
      <c r="CY26" s="193">
        <v>894</v>
      </c>
      <c r="CZ26" s="193">
        <v>0</v>
      </c>
      <c r="DA26" s="193">
        <v>0</v>
      </c>
      <c r="DB26" s="193">
        <v>0</v>
      </c>
      <c r="DC26" s="193">
        <v>0</v>
      </c>
      <c r="DD26" s="193">
        <v>0</v>
      </c>
      <c r="DE26" s="193">
        <v>0</v>
      </c>
      <c r="DF26" s="193">
        <v>0</v>
      </c>
      <c r="DG26" s="193">
        <v>0</v>
      </c>
      <c r="DH26" s="193">
        <v>85</v>
      </c>
      <c r="DI26" s="193">
        <v>89</v>
      </c>
      <c r="DJ26" s="193">
        <v>750</v>
      </c>
      <c r="DK26" s="193">
        <v>17</v>
      </c>
      <c r="DL26" s="193">
        <v>0</v>
      </c>
      <c r="DM26" s="193">
        <v>0</v>
      </c>
      <c r="DN26" s="193">
        <v>822.37</v>
      </c>
      <c r="DO26" s="193">
        <v>0</v>
      </c>
      <c r="DP26" s="193">
        <v>28</v>
      </c>
      <c r="DQ26" s="193">
        <v>0</v>
      </c>
      <c r="DR26" s="193">
        <v>55</v>
      </c>
      <c r="DS26" s="193">
        <v>50</v>
      </c>
      <c r="DT26" s="193">
        <v>0</v>
      </c>
      <c r="DU26" s="193">
        <v>0</v>
      </c>
      <c r="DV26" s="193">
        <v>0</v>
      </c>
      <c r="DW26" s="193">
        <v>8</v>
      </c>
      <c r="DX26" s="193">
        <v>54.35</v>
      </c>
      <c r="DY26" s="193">
        <v>92</v>
      </c>
      <c r="DZ26" s="193">
        <v>0</v>
      </c>
      <c r="EA26" s="193">
        <v>0</v>
      </c>
      <c r="EB26" s="193">
        <v>23.84</v>
      </c>
      <c r="EC26" s="193">
        <v>165</v>
      </c>
      <c r="ED26" s="193">
        <v>0</v>
      </c>
      <c r="EE26" s="193">
        <v>0</v>
      </c>
      <c r="EF26" s="193">
        <v>0</v>
      </c>
      <c r="EG26" s="193">
        <v>0</v>
      </c>
      <c r="EH26" s="193">
        <v>0</v>
      </c>
      <c r="EI26" s="193">
        <v>350</v>
      </c>
      <c r="EJ26" s="193">
        <v>0</v>
      </c>
      <c r="EK26" s="193">
        <v>5.33</v>
      </c>
      <c r="EL26" s="193">
        <v>158</v>
      </c>
      <c r="EM26" s="193">
        <v>0</v>
      </c>
      <c r="EN26" s="193">
        <v>115</v>
      </c>
      <c r="EO26" s="193">
        <v>31</v>
      </c>
      <c r="EP26" s="193">
        <v>34</v>
      </c>
      <c r="EQ26" s="193">
        <v>0</v>
      </c>
      <c r="ER26" s="193">
        <v>0</v>
      </c>
      <c r="ES26" s="193">
        <v>0</v>
      </c>
      <c r="ET26" s="193">
        <v>6.2</v>
      </c>
      <c r="EU26" s="193">
        <v>155</v>
      </c>
      <c r="EV26" s="193">
        <v>0.61</v>
      </c>
      <c r="EW26" s="193">
        <v>110</v>
      </c>
      <c r="EX26" s="193">
        <v>280</v>
      </c>
      <c r="EY26" s="193">
        <v>110</v>
      </c>
      <c r="EZ26" s="193">
        <v>180</v>
      </c>
      <c r="FA26" s="193">
        <v>0</v>
      </c>
      <c r="FB26" s="193">
        <v>942</v>
      </c>
      <c r="FC26" s="193">
        <v>300</v>
      </c>
      <c r="FD26" s="193">
        <v>54</v>
      </c>
      <c r="FE26" s="193">
        <v>5964.7</v>
      </c>
      <c r="FF26" s="193">
        <v>14999.97</v>
      </c>
      <c r="FG26" s="193">
        <v>105.89</v>
      </c>
      <c r="FH26" s="195"/>
      <c r="FI26" s="195"/>
      <c r="FJ26" s="195"/>
      <c r="FK26" s="195"/>
      <c r="FL26" s="195"/>
      <c r="FM26" s="195"/>
      <c r="FN26" s="195"/>
      <c r="FO26" s="195"/>
      <c r="FP26" s="195"/>
      <c r="FQ26" s="195"/>
      <c r="FR26" s="195"/>
      <c r="FS26" s="195"/>
      <c r="FT26" s="195"/>
      <c r="FU26" s="195"/>
      <c r="FV26" s="195"/>
      <c r="FW26" s="195"/>
      <c r="FX26" s="195"/>
      <c r="FY26" s="195"/>
      <c r="FZ26" s="195"/>
      <c r="GA26" s="195"/>
      <c r="GB26" s="195"/>
      <c r="GC26" s="195"/>
      <c r="GD26" s="195"/>
      <c r="GE26" s="195"/>
      <c r="GF26" s="195"/>
      <c r="GG26" s="195"/>
    </row>
    <row r="27" spans="1:189" s="199" customFormat="1" ht="39.950000000000003" customHeight="1" x14ac:dyDescent="0.3">
      <c r="A27" s="197" t="s">
        <v>64</v>
      </c>
      <c r="B27" s="193">
        <v>0</v>
      </c>
      <c r="C27" s="193">
        <v>17</v>
      </c>
      <c r="D27" s="193">
        <v>0</v>
      </c>
      <c r="E27" s="193">
        <v>0</v>
      </c>
      <c r="F27" s="193">
        <v>0</v>
      </c>
      <c r="G27" s="193">
        <v>0</v>
      </c>
      <c r="H27" s="193">
        <v>0</v>
      </c>
      <c r="I27" s="193">
        <v>0</v>
      </c>
      <c r="J27" s="193">
        <v>404</v>
      </c>
      <c r="K27" s="193">
        <v>0</v>
      </c>
      <c r="L27" s="193">
        <v>0</v>
      </c>
      <c r="M27" s="193">
        <v>17</v>
      </c>
      <c r="N27" s="193">
        <v>22</v>
      </c>
      <c r="O27" s="193">
        <v>149</v>
      </c>
      <c r="P27" s="193">
        <v>30</v>
      </c>
      <c r="Q27" s="193">
        <v>131</v>
      </c>
      <c r="R27" s="193">
        <v>55</v>
      </c>
      <c r="S27" s="193">
        <v>35</v>
      </c>
      <c r="T27" s="193">
        <v>72</v>
      </c>
      <c r="U27" s="193">
        <v>0</v>
      </c>
      <c r="V27" s="193">
        <v>337</v>
      </c>
      <c r="W27" s="193">
        <v>0</v>
      </c>
      <c r="X27" s="193">
        <v>0</v>
      </c>
      <c r="Y27" s="193">
        <v>35</v>
      </c>
      <c r="Z27" s="193">
        <v>291</v>
      </c>
      <c r="AA27" s="193">
        <v>0</v>
      </c>
      <c r="AB27" s="193">
        <v>0</v>
      </c>
      <c r="AC27" s="193">
        <v>27</v>
      </c>
      <c r="AD27" s="193">
        <v>143.41999999999999</v>
      </c>
      <c r="AE27" s="193">
        <v>10.5</v>
      </c>
      <c r="AF27" s="193">
        <v>22</v>
      </c>
      <c r="AG27" s="193">
        <v>0</v>
      </c>
      <c r="AH27" s="193">
        <v>370</v>
      </c>
      <c r="AI27" s="193">
        <v>53</v>
      </c>
      <c r="AJ27" s="193">
        <v>194</v>
      </c>
      <c r="AK27" s="193">
        <v>37</v>
      </c>
      <c r="AL27" s="193">
        <v>0</v>
      </c>
      <c r="AM27" s="193">
        <v>18</v>
      </c>
      <c r="AN27" s="193">
        <v>15</v>
      </c>
      <c r="AO27" s="193">
        <v>35</v>
      </c>
      <c r="AP27" s="193">
        <v>36</v>
      </c>
      <c r="AQ27" s="193">
        <v>100</v>
      </c>
      <c r="AR27" s="193">
        <v>100</v>
      </c>
      <c r="AS27" s="193">
        <v>2.97</v>
      </c>
      <c r="AT27" s="193">
        <v>218</v>
      </c>
      <c r="AU27" s="193">
        <v>68</v>
      </c>
      <c r="AV27" s="193">
        <v>0</v>
      </c>
      <c r="AW27" s="193">
        <v>1050</v>
      </c>
      <c r="AX27" s="193">
        <v>158</v>
      </c>
      <c r="AY27" s="193">
        <v>0</v>
      </c>
      <c r="AZ27" s="193">
        <v>48</v>
      </c>
      <c r="BA27" s="193">
        <v>8</v>
      </c>
      <c r="BB27" s="193">
        <v>105</v>
      </c>
      <c r="BC27" s="193">
        <v>211</v>
      </c>
      <c r="BD27" s="193">
        <v>0</v>
      </c>
      <c r="BE27" s="193">
        <v>0</v>
      </c>
      <c r="BF27" s="193">
        <v>0</v>
      </c>
      <c r="BG27" s="193">
        <v>1100</v>
      </c>
      <c r="BH27" s="193">
        <v>16</v>
      </c>
      <c r="BI27" s="193">
        <v>137</v>
      </c>
      <c r="BJ27" s="193">
        <v>8</v>
      </c>
      <c r="BK27" s="193">
        <v>385</v>
      </c>
      <c r="BL27" s="193">
        <v>290</v>
      </c>
      <c r="BM27" s="193">
        <v>250</v>
      </c>
      <c r="BN27" s="193">
        <v>51</v>
      </c>
      <c r="BO27" s="193">
        <v>0</v>
      </c>
      <c r="BP27" s="193">
        <v>195</v>
      </c>
      <c r="BQ27" s="193">
        <v>37</v>
      </c>
      <c r="BR27" s="193">
        <v>51</v>
      </c>
      <c r="BS27" s="193">
        <v>108</v>
      </c>
      <c r="BT27" s="193">
        <v>50</v>
      </c>
      <c r="BU27" s="193">
        <v>44</v>
      </c>
      <c r="BV27" s="193">
        <v>2</v>
      </c>
      <c r="BW27" s="193">
        <v>17</v>
      </c>
      <c r="BX27" s="193">
        <v>90</v>
      </c>
      <c r="BY27" s="193">
        <v>0</v>
      </c>
      <c r="BZ27" s="193">
        <v>57</v>
      </c>
      <c r="CA27" s="193">
        <v>15</v>
      </c>
      <c r="CB27" s="193">
        <v>248</v>
      </c>
      <c r="CC27" s="193">
        <v>380</v>
      </c>
      <c r="CD27" s="193">
        <v>272</v>
      </c>
      <c r="CE27" s="193">
        <v>37</v>
      </c>
      <c r="CF27" s="193">
        <v>38</v>
      </c>
      <c r="CG27" s="193">
        <v>0</v>
      </c>
      <c r="CH27" s="193">
        <v>9</v>
      </c>
      <c r="CI27" s="193">
        <v>16</v>
      </c>
      <c r="CJ27" s="193">
        <v>0</v>
      </c>
      <c r="CK27" s="193">
        <v>76</v>
      </c>
      <c r="CL27" s="193">
        <v>22</v>
      </c>
      <c r="CM27" s="193">
        <v>139</v>
      </c>
      <c r="CN27" s="193">
        <v>0</v>
      </c>
      <c r="CO27" s="193">
        <v>0</v>
      </c>
      <c r="CP27" s="193">
        <v>1</v>
      </c>
      <c r="CQ27" s="193">
        <v>67</v>
      </c>
      <c r="CR27" s="193">
        <v>18.45</v>
      </c>
      <c r="CS27" s="193">
        <v>146</v>
      </c>
      <c r="CT27" s="193">
        <v>0</v>
      </c>
      <c r="CU27" s="193">
        <v>1.3</v>
      </c>
      <c r="CV27" s="193">
        <v>45.18</v>
      </c>
      <c r="CW27" s="193">
        <v>12</v>
      </c>
      <c r="CX27" s="193">
        <v>9055.82</v>
      </c>
      <c r="CY27" s="193">
        <v>895</v>
      </c>
      <c r="CZ27" s="193">
        <v>0</v>
      </c>
      <c r="DA27" s="193">
        <v>0</v>
      </c>
      <c r="DB27" s="193">
        <v>0</v>
      </c>
      <c r="DC27" s="193">
        <v>0</v>
      </c>
      <c r="DD27" s="193">
        <v>0</v>
      </c>
      <c r="DE27" s="193">
        <v>0</v>
      </c>
      <c r="DF27" s="193">
        <v>0</v>
      </c>
      <c r="DG27" s="193">
        <v>0</v>
      </c>
      <c r="DH27" s="193">
        <v>85</v>
      </c>
      <c r="DI27" s="193">
        <v>79</v>
      </c>
      <c r="DJ27" s="193">
        <v>750</v>
      </c>
      <c r="DK27" s="193">
        <v>30</v>
      </c>
      <c r="DL27" s="193">
        <v>0</v>
      </c>
      <c r="DM27" s="193">
        <v>0</v>
      </c>
      <c r="DN27" s="193">
        <v>819.65</v>
      </c>
      <c r="DO27" s="193">
        <v>0</v>
      </c>
      <c r="DP27" s="193">
        <v>28</v>
      </c>
      <c r="DQ27" s="193">
        <v>0</v>
      </c>
      <c r="DR27" s="193">
        <v>55</v>
      </c>
      <c r="DS27" s="193">
        <v>50</v>
      </c>
      <c r="DT27" s="193">
        <v>0</v>
      </c>
      <c r="DU27" s="193">
        <v>0</v>
      </c>
      <c r="DV27" s="193">
        <v>0</v>
      </c>
      <c r="DW27" s="193">
        <v>8</v>
      </c>
      <c r="DX27" s="193">
        <v>39.81</v>
      </c>
      <c r="DY27" s="193">
        <v>81</v>
      </c>
      <c r="DZ27" s="193">
        <v>0</v>
      </c>
      <c r="EA27" s="193">
        <v>0</v>
      </c>
      <c r="EB27" s="193">
        <v>42.23</v>
      </c>
      <c r="EC27" s="193">
        <v>162</v>
      </c>
      <c r="ED27" s="193">
        <v>0</v>
      </c>
      <c r="EE27" s="193">
        <v>0</v>
      </c>
      <c r="EF27" s="193">
        <v>0</v>
      </c>
      <c r="EG27" s="193">
        <v>0</v>
      </c>
      <c r="EH27" s="193">
        <v>0</v>
      </c>
      <c r="EI27" s="193">
        <v>350</v>
      </c>
      <c r="EJ27" s="193">
        <v>0</v>
      </c>
      <c r="EK27" s="193">
        <v>4.87</v>
      </c>
      <c r="EL27" s="193">
        <v>155</v>
      </c>
      <c r="EM27" s="193">
        <v>0</v>
      </c>
      <c r="EN27" s="193">
        <v>115</v>
      </c>
      <c r="EO27" s="193">
        <v>29</v>
      </c>
      <c r="EP27" s="193">
        <v>34</v>
      </c>
      <c r="EQ27" s="193">
        <v>0</v>
      </c>
      <c r="ER27" s="193">
        <v>0</v>
      </c>
      <c r="ES27" s="193">
        <v>0</v>
      </c>
      <c r="ET27" s="193">
        <v>6.1</v>
      </c>
      <c r="EU27" s="193">
        <v>149</v>
      </c>
      <c r="EV27" s="193">
        <v>0.5</v>
      </c>
      <c r="EW27" s="193">
        <v>110</v>
      </c>
      <c r="EX27" s="193">
        <v>280</v>
      </c>
      <c r="EY27" s="193">
        <v>114</v>
      </c>
      <c r="EZ27" s="193">
        <v>180</v>
      </c>
      <c r="FA27" s="193">
        <v>0</v>
      </c>
      <c r="FB27" s="193">
        <v>907</v>
      </c>
      <c r="FC27" s="193">
        <v>300</v>
      </c>
      <c r="FD27" s="193">
        <v>54</v>
      </c>
      <c r="FE27" s="193">
        <v>5913.16</v>
      </c>
      <c r="FF27" s="193">
        <v>14968.98</v>
      </c>
      <c r="FG27" s="193">
        <v>105.89</v>
      </c>
      <c r="FH27" s="195"/>
      <c r="FI27" s="195"/>
      <c r="FJ27" s="195"/>
      <c r="FK27" s="195"/>
      <c r="FL27" s="195"/>
      <c r="FM27" s="195"/>
      <c r="FN27" s="195"/>
      <c r="FO27" s="195"/>
      <c r="FP27" s="195"/>
      <c r="FQ27" s="195"/>
      <c r="FR27" s="195"/>
      <c r="FS27" s="195"/>
      <c r="FT27" s="195"/>
      <c r="FU27" s="195"/>
      <c r="FV27" s="195"/>
      <c r="FW27" s="195"/>
      <c r="FX27" s="195"/>
      <c r="FY27" s="195"/>
      <c r="FZ27" s="195"/>
      <c r="GA27" s="195"/>
      <c r="GB27" s="195"/>
      <c r="GC27" s="195"/>
      <c r="GD27" s="195"/>
      <c r="GE27" s="195"/>
      <c r="GF27" s="195"/>
      <c r="GG27" s="195"/>
    </row>
    <row r="28" spans="1:189" s="199" customFormat="1" ht="39.950000000000003" customHeight="1" x14ac:dyDescent="0.3">
      <c r="A28" s="197" t="s">
        <v>66</v>
      </c>
      <c r="B28" s="193">
        <v>0</v>
      </c>
      <c r="C28" s="193">
        <v>17</v>
      </c>
      <c r="D28" s="193">
        <v>0</v>
      </c>
      <c r="E28" s="193">
        <v>0</v>
      </c>
      <c r="F28" s="193">
        <v>0</v>
      </c>
      <c r="G28" s="193">
        <v>0</v>
      </c>
      <c r="H28" s="193">
        <v>0</v>
      </c>
      <c r="I28" s="193">
        <v>0</v>
      </c>
      <c r="J28" s="193">
        <v>402</v>
      </c>
      <c r="K28" s="193">
        <v>0</v>
      </c>
      <c r="L28" s="193">
        <v>0</v>
      </c>
      <c r="M28" s="193">
        <v>17</v>
      </c>
      <c r="N28" s="193">
        <v>25</v>
      </c>
      <c r="O28" s="193">
        <v>117</v>
      </c>
      <c r="P28" s="193">
        <v>15</v>
      </c>
      <c r="Q28" s="193">
        <v>130</v>
      </c>
      <c r="R28" s="193">
        <v>55</v>
      </c>
      <c r="S28" s="193">
        <v>35</v>
      </c>
      <c r="T28" s="193">
        <v>72</v>
      </c>
      <c r="U28" s="193">
        <v>0</v>
      </c>
      <c r="V28" s="193">
        <v>338</v>
      </c>
      <c r="W28" s="193">
        <v>0</v>
      </c>
      <c r="X28" s="193">
        <v>0</v>
      </c>
      <c r="Y28" s="193">
        <v>35</v>
      </c>
      <c r="Z28" s="193">
        <v>306</v>
      </c>
      <c r="AA28" s="193">
        <v>0</v>
      </c>
      <c r="AB28" s="193">
        <v>0</v>
      </c>
      <c r="AC28" s="193">
        <v>20</v>
      </c>
      <c r="AD28" s="193">
        <v>143.41999999999999</v>
      </c>
      <c r="AE28" s="193">
        <v>10.5</v>
      </c>
      <c r="AF28" s="193">
        <v>22</v>
      </c>
      <c r="AG28" s="193">
        <v>0</v>
      </c>
      <c r="AH28" s="193">
        <v>415</v>
      </c>
      <c r="AI28" s="193">
        <v>53</v>
      </c>
      <c r="AJ28" s="193">
        <v>194</v>
      </c>
      <c r="AK28" s="193">
        <v>37</v>
      </c>
      <c r="AL28" s="193">
        <v>0</v>
      </c>
      <c r="AM28" s="193">
        <v>19</v>
      </c>
      <c r="AN28" s="193">
        <v>16</v>
      </c>
      <c r="AO28" s="193">
        <v>30</v>
      </c>
      <c r="AP28" s="193">
        <v>36</v>
      </c>
      <c r="AQ28" s="193">
        <v>100</v>
      </c>
      <c r="AR28" s="193">
        <v>100</v>
      </c>
      <c r="AS28" s="193">
        <v>2.06</v>
      </c>
      <c r="AT28" s="193">
        <v>217</v>
      </c>
      <c r="AU28" s="193">
        <v>75</v>
      </c>
      <c r="AV28" s="193">
        <v>0</v>
      </c>
      <c r="AW28" s="193">
        <v>1050</v>
      </c>
      <c r="AX28" s="193">
        <v>153</v>
      </c>
      <c r="AY28" s="193">
        <v>0</v>
      </c>
      <c r="AZ28" s="193">
        <v>49</v>
      </c>
      <c r="BA28" s="193">
        <v>8</v>
      </c>
      <c r="BB28" s="193">
        <v>105</v>
      </c>
      <c r="BC28" s="193">
        <v>208</v>
      </c>
      <c r="BD28" s="193">
        <v>0</v>
      </c>
      <c r="BE28" s="193">
        <v>0</v>
      </c>
      <c r="BF28" s="193">
        <v>0</v>
      </c>
      <c r="BG28" s="193">
        <v>1224</v>
      </c>
      <c r="BH28" s="193">
        <v>12</v>
      </c>
      <c r="BI28" s="193">
        <v>142</v>
      </c>
      <c r="BJ28" s="193">
        <v>8</v>
      </c>
      <c r="BK28" s="193">
        <v>350</v>
      </c>
      <c r="BL28" s="193">
        <v>305</v>
      </c>
      <c r="BM28" s="193">
        <v>265</v>
      </c>
      <c r="BN28" s="193">
        <v>51</v>
      </c>
      <c r="BO28" s="193">
        <v>0</v>
      </c>
      <c r="BP28" s="193">
        <v>194</v>
      </c>
      <c r="BQ28" s="193">
        <v>38</v>
      </c>
      <c r="BR28" s="193">
        <v>50</v>
      </c>
      <c r="BS28" s="193">
        <v>108</v>
      </c>
      <c r="BT28" s="193">
        <v>50</v>
      </c>
      <c r="BU28" s="193">
        <v>45</v>
      </c>
      <c r="BV28" s="193">
        <v>11</v>
      </c>
      <c r="BW28" s="193">
        <v>17</v>
      </c>
      <c r="BX28" s="193">
        <v>92</v>
      </c>
      <c r="BY28" s="193">
        <v>0</v>
      </c>
      <c r="BZ28" s="193">
        <v>42</v>
      </c>
      <c r="CA28" s="193">
        <v>15</v>
      </c>
      <c r="CB28" s="193">
        <v>245</v>
      </c>
      <c r="CC28" s="193">
        <v>380</v>
      </c>
      <c r="CD28" s="193">
        <v>272</v>
      </c>
      <c r="CE28" s="193">
        <v>37</v>
      </c>
      <c r="CF28" s="193">
        <v>0</v>
      </c>
      <c r="CG28" s="193">
        <v>0</v>
      </c>
      <c r="CH28" s="193">
        <v>7</v>
      </c>
      <c r="CI28" s="193">
        <v>16</v>
      </c>
      <c r="CJ28" s="193">
        <v>0</v>
      </c>
      <c r="CK28" s="193">
        <v>76</v>
      </c>
      <c r="CL28" s="193">
        <v>25</v>
      </c>
      <c r="CM28" s="193">
        <v>139</v>
      </c>
      <c r="CN28" s="193">
        <v>0</v>
      </c>
      <c r="CO28" s="193">
        <v>0</v>
      </c>
      <c r="CP28" s="193">
        <v>17</v>
      </c>
      <c r="CQ28" s="193">
        <v>67</v>
      </c>
      <c r="CR28" s="193">
        <v>13.24</v>
      </c>
      <c r="CS28" s="193">
        <v>140</v>
      </c>
      <c r="CT28" s="193">
        <v>0</v>
      </c>
      <c r="CU28" s="193">
        <v>0.6</v>
      </c>
      <c r="CV28" s="193">
        <v>35.159999999999997</v>
      </c>
      <c r="CW28" s="193">
        <v>12</v>
      </c>
      <c r="CX28" s="193">
        <v>9127.98</v>
      </c>
      <c r="CY28" s="193">
        <v>895</v>
      </c>
      <c r="CZ28" s="193">
        <v>0</v>
      </c>
      <c r="DA28" s="193">
        <v>0</v>
      </c>
      <c r="DB28" s="193">
        <v>0</v>
      </c>
      <c r="DC28" s="193">
        <v>0</v>
      </c>
      <c r="DD28" s="193">
        <v>0</v>
      </c>
      <c r="DE28" s="193">
        <v>0</v>
      </c>
      <c r="DF28" s="193">
        <v>0</v>
      </c>
      <c r="DG28" s="193">
        <v>0</v>
      </c>
      <c r="DH28" s="193">
        <v>85</v>
      </c>
      <c r="DI28" s="193">
        <v>60</v>
      </c>
      <c r="DJ28" s="193">
        <v>750</v>
      </c>
      <c r="DK28" s="193">
        <v>30</v>
      </c>
      <c r="DL28" s="193">
        <v>0</v>
      </c>
      <c r="DM28" s="193">
        <v>0</v>
      </c>
      <c r="DN28" s="193">
        <v>829.1</v>
      </c>
      <c r="DO28" s="193">
        <v>0</v>
      </c>
      <c r="DP28" s="193">
        <v>28</v>
      </c>
      <c r="DQ28" s="193">
        <v>0</v>
      </c>
      <c r="DR28" s="193">
        <v>55</v>
      </c>
      <c r="DS28" s="193">
        <v>50</v>
      </c>
      <c r="DT28" s="193">
        <v>0</v>
      </c>
      <c r="DU28" s="193">
        <v>0</v>
      </c>
      <c r="DV28" s="193">
        <v>0</v>
      </c>
      <c r="DW28" s="193">
        <v>8</v>
      </c>
      <c r="DX28" s="193">
        <v>35.729999999999997</v>
      </c>
      <c r="DY28" s="193">
        <v>42</v>
      </c>
      <c r="DZ28" s="193">
        <v>0</v>
      </c>
      <c r="EA28" s="193">
        <v>0</v>
      </c>
      <c r="EB28" s="193">
        <v>36.08</v>
      </c>
      <c r="EC28" s="193">
        <v>158</v>
      </c>
      <c r="ED28" s="193">
        <v>0</v>
      </c>
      <c r="EE28" s="193">
        <v>0</v>
      </c>
      <c r="EF28" s="193">
        <v>0</v>
      </c>
      <c r="EG28" s="193">
        <v>0</v>
      </c>
      <c r="EH28" s="193">
        <v>0</v>
      </c>
      <c r="EI28" s="193">
        <v>414</v>
      </c>
      <c r="EJ28" s="193">
        <v>0</v>
      </c>
      <c r="EK28" s="193">
        <v>2.6</v>
      </c>
      <c r="EL28" s="193">
        <v>155</v>
      </c>
      <c r="EM28" s="193">
        <v>0</v>
      </c>
      <c r="EN28" s="193">
        <v>115</v>
      </c>
      <c r="EO28" s="193">
        <v>8</v>
      </c>
      <c r="EP28" s="193">
        <v>38</v>
      </c>
      <c r="EQ28" s="193">
        <v>0</v>
      </c>
      <c r="ER28" s="193">
        <v>0</v>
      </c>
      <c r="ES28" s="193">
        <v>0</v>
      </c>
      <c r="ET28" s="193">
        <v>4.8</v>
      </c>
      <c r="EU28" s="193">
        <v>120</v>
      </c>
      <c r="EV28" s="193">
        <v>0.33</v>
      </c>
      <c r="EW28" s="193">
        <v>110</v>
      </c>
      <c r="EX28" s="193">
        <v>280</v>
      </c>
      <c r="EY28" s="193">
        <v>113</v>
      </c>
      <c r="EZ28" s="193">
        <v>220</v>
      </c>
      <c r="FA28" s="193">
        <v>0</v>
      </c>
      <c r="FB28" s="193">
        <v>1000</v>
      </c>
      <c r="FC28" s="193">
        <v>300</v>
      </c>
      <c r="FD28" s="193">
        <v>54</v>
      </c>
      <c r="FE28" s="193">
        <v>5996.64</v>
      </c>
      <c r="FF28" s="193">
        <v>15124.62</v>
      </c>
      <c r="FG28" s="193">
        <v>105.88</v>
      </c>
      <c r="FH28" s="195"/>
      <c r="FI28" s="195"/>
      <c r="FJ28" s="195"/>
      <c r="FK28" s="195"/>
      <c r="FL28" s="195"/>
      <c r="FM28" s="195"/>
      <c r="FN28" s="195"/>
      <c r="FO28" s="195"/>
      <c r="FP28" s="195"/>
      <c r="FQ28" s="195"/>
      <c r="FR28" s="195"/>
      <c r="FS28" s="195"/>
      <c r="FT28" s="195"/>
      <c r="FU28" s="195"/>
      <c r="FV28" s="195"/>
      <c r="FW28" s="195"/>
      <c r="FX28" s="195"/>
      <c r="FY28" s="195"/>
      <c r="FZ28" s="195"/>
      <c r="GA28" s="195"/>
      <c r="GB28" s="195"/>
      <c r="GC28" s="195"/>
      <c r="GD28" s="195"/>
      <c r="GE28" s="195"/>
      <c r="GF28" s="195"/>
      <c r="GG28" s="195"/>
    </row>
    <row r="29" spans="1:189" s="199" customFormat="1" ht="39.950000000000003" customHeight="1" x14ac:dyDescent="0.3">
      <c r="A29" s="197" t="s">
        <v>68</v>
      </c>
      <c r="B29" s="193">
        <v>0</v>
      </c>
      <c r="C29" s="193">
        <v>17</v>
      </c>
      <c r="D29" s="193">
        <v>0</v>
      </c>
      <c r="E29" s="193">
        <v>0</v>
      </c>
      <c r="F29" s="193">
        <v>0</v>
      </c>
      <c r="G29" s="193">
        <v>0</v>
      </c>
      <c r="H29" s="193">
        <v>0</v>
      </c>
      <c r="I29" s="193">
        <v>0</v>
      </c>
      <c r="J29" s="193">
        <v>403</v>
      </c>
      <c r="K29" s="193">
        <v>0</v>
      </c>
      <c r="L29" s="193">
        <v>0</v>
      </c>
      <c r="M29" s="193">
        <v>17</v>
      </c>
      <c r="N29" s="193">
        <v>25</v>
      </c>
      <c r="O29" s="193">
        <v>97</v>
      </c>
      <c r="P29" s="193">
        <v>15</v>
      </c>
      <c r="Q29" s="193">
        <v>113</v>
      </c>
      <c r="R29" s="193">
        <v>55</v>
      </c>
      <c r="S29" s="193">
        <v>48</v>
      </c>
      <c r="T29" s="193">
        <v>126</v>
      </c>
      <c r="U29" s="193">
        <v>0</v>
      </c>
      <c r="V29" s="193">
        <v>341</v>
      </c>
      <c r="W29" s="193">
        <v>0</v>
      </c>
      <c r="X29" s="193">
        <v>0</v>
      </c>
      <c r="Y29" s="193">
        <v>35</v>
      </c>
      <c r="Z29" s="193">
        <v>290</v>
      </c>
      <c r="AA29" s="193">
        <v>0</v>
      </c>
      <c r="AB29" s="193">
        <v>0</v>
      </c>
      <c r="AC29" s="193">
        <v>11</v>
      </c>
      <c r="AD29" s="193">
        <v>143.41999999999999</v>
      </c>
      <c r="AE29" s="193">
        <v>10.5</v>
      </c>
      <c r="AF29" s="193">
        <v>22</v>
      </c>
      <c r="AG29" s="193">
        <v>0</v>
      </c>
      <c r="AH29" s="193">
        <v>310</v>
      </c>
      <c r="AI29" s="193">
        <v>100</v>
      </c>
      <c r="AJ29" s="193">
        <v>194</v>
      </c>
      <c r="AK29" s="193">
        <v>31</v>
      </c>
      <c r="AL29" s="193">
        <v>0</v>
      </c>
      <c r="AM29" s="193">
        <v>22</v>
      </c>
      <c r="AN29" s="193">
        <v>16</v>
      </c>
      <c r="AO29" s="193">
        <v>30</v>
      </c>
      <c r="AP29" s="193">
        <v>36</v>
      </c>
      <c r="AQ29" s="193">
        <v>88</v>
      </c>
      <c r="AR29" s="193">
        <v>100</v>
      </c>
      <c r="AS29" s="193">
        <v>0.55000000000000004</v>
      </c>
      <c r="AT29" s="193">
        <v>220</v>
      </c>
      <c r="AU29" s="193">
        <v>92</v>
      </c>
      <c r="AV29" s="193">
        <v>2</v>
      </c>
      <c r="AW29" s="193">
        <v>1050</v>
      </c>
      <c r="AX29" s="193">
        <v>37</v>
      </c>
      <c r="AY29" s="193">
        <v>0</v>
      </c>
      <c r="AZ29" s="193">
        <v>50</v>
      </c>
      <c r="BA29" s="193">
        <v>8</v>
      </c>
      <c r="BB29" s="193">
        <v>95</v>
      </c>
      <c r="BC29" s="193">
        <v>208</v>
      </c>
      <c r="BD29" s="193">
        <v>0</v>
      </c>
      <c r="BE29" s="193">
        <v>0</v>
      </c>
      <c r="BF29" s="193">
        <v>0</v>
      </c>
      <c r="BG29" s="193">
        <v>1224</v>
      </c>
      <c r="BH29" s="193">
        <v>6</v>
      </c>
      <c r="BI29" s="193">
        <v>150</v>
      </c>
      <c r="BJ29" s="193">
        <v>0</v>
      </c>
      <c r="BK29" s="193">
        <v>350</v>
      </c>
      <c r="BL29" s="193">
        <v>270</v>
      </c>
      <c r="BM29" s="193">
        <v>235</v>
      </c>
      <c r="BN29" s="193">
        <v>51</v>
      </c>
      <c r="BO29" s="193">
        <v>0</v>
      </c>
      <c r="BP29" s="193">
        <v>183</v>
      </c>
      <c r="BQ29" s="193">
        <v>25</v>
      </c>
      <c r="BR29" s="193">
        <v>51</v>
      </c>
      <c r="BS29" s="193">
        <v>108</v>
      </c>
      <c r="BT29" s="193">
        <v>52</v>
      </c>
      <c r="BU29" s="193">
        <v>45</v>
      </c>
      <c r="BV29" s="193">
        <v>11</v>
      </c>
      <c r="BW29" s="193">
        <v>17</v>
      </c>
      <c r="BX29" s="193">
        <v>90</v>
      </c>
      <c r="BY29" s="193">
        <v>0</v>
      </c>
      <c r="BZ29" s="193">
        <v>24</v>
      </c>
      <c r="CA29" s="193">
        <v>22</v>
      </c>
      <c r="CB29" s="193">
        <v>245</v>
      </c>
      <c r="CC29" s="193">
        <v>381</v>
      </c>
      <c r="CD29" s="193">
        <v>274</v>
      </c>
      <c r="CE29" s="193">
        <v>40</v>
      </c>
      <c r="CF29" s="193">
        <v>29</v>
      </c>
      <c r="CG29" s="193">
        <v>0</v>
      </c>
      <c r="CH29" s="193">
        <v>4</v>
      </c>
      <c r="CI29" s="193">
        <v>0</v>
      </c>
      <c r="CJ29" s="193">
        <v>0</v>
      </c>
      <c r="CK29" s="193">
        <v>76</v>
      </c>
      <c r="CL29" s="193">
        <v>30</v>
      </c>
      <c r="CM29" s="193">
        <v>139</v>
      </c>
      <c r="CN29" s="193">
        <v>0</v>
      </c>
      <c r="CO29" s="193">
        <v>0</v>
      </c>
      <c r="CP29" s="193">
        <v>17</v>
      </c>
      <c r="CQ29" s="193">
        <v>67</v>
      </c>
      <c r="CR29" s="193">
        <v>4.88</v>
      </c>
      <c r="CS29" s="193">
        <v>132</v>
      </c>
      <c r="CT29" s="193">
        <v>0</v>
      </c>
      <c r="CU29" s="193">
        <v>0.6</v>
      </c>
      <c r="CV29" s="193">
        <v>16.649999999999999</v>
      </c>
      <c r="CW29" s="193">
        <v>12</v>
      </c>
      <c r="CX29" s="193">
        <v>8840.6</v>
      </c>
      <c r="CY29" s="193">
        <v>895</v>
      </c>
      <c r="CZ29" s="193">
        <v>0</v>
      </c>
      <c r="DA29" s="193">
        <v>0</v>
      </c>
      <c r="DB29" s="193">
        <v>0</v>
      </c>
      <c r="DC29" s="193">
        <v>0</v>
      </c>
      <c r="DD29" s="193">
        <v>0</v>
      </c>
      <c r="DE29" s="193">
        <v>0</v>
      </c>
      <c r="DF29" s="193">
        <v>0</v>
      </c>
      <c r="DG29" s="193">
        <v>0</v>
      </c>
      <c r="DH29" s="193">
        <v>85</v>
      </c>
      <c r="DI29" s="193">
        <v>35</v>
      </c>
      <c r="DJ29" s="193">
        <v>750</v>
      </c>
      <c r="DK29" s="193">
        <v>17</v>
      </c>
      <c r="DL29" s="193">
        <v>0</v>
      </c>
      <c r="DM29" s="193">
        <v>0</v>
      </c>
      <c r="DN29" s="193">
        <v>820.63</v>
      </c>
      <c r="DO29" s="193">
        <v>0</v>
      </c>
      <c r="DP29" s="193">
        <v>28</v>
      </c>
      <c r="DQ29" s="193">
        <v>0</v>
      </c>
      <c r="DR29" s="193">
        <v>80</v>
      </c>
      <c r="DS29" s="193">
        <v>70</v>
      </c>
      <c r="DT29" s="193">
        <v>0</v>
      </c>
      <c r="DU29" s="193">
        <v>0</v>
      </c>
      <c r="DV29" s="193">
        <v>7</v>
      </c>
      <c r="DW29" s="193">
        <v>8</v>
      </c>
      <c r="DX29" s="193">
        <v>20.059999999999999</v>
      </c>
      <c r="DY29" s="193">
        <v>38</v>
      </c>
      <c r="DZ29" s="193">
        <v>0</v>
      </c>
      <c r="EA29" s="193">
        <v>0</v>
      </c>
      <c r="EB29" s="193">
        <v>23.1</v>
      </c>
      <c r="EC29" s="193">
        <v>156</v>
      </c>
      <c r="ED29" s="193">
        <v>0</v>
      </c>
      <c r="EE29" s="193">
        <v>0</v>
      </c>
      <c r="EF29" s="193">
        <v>0</v>
      </c>
      <c r="EG29" s="193">
        <v>0</v>
      </c>
      <c r="EH29" s="193">
        <v>0</v>
      </c>
      <c r="EI29" s="193">
        <v>414</v>
      </c>
      <c r="EJ29" s="193">
        <v>0</v>
      </c>
      <c r="EK29" s="193">
        <v>2.06</v>
      </c>
      <c r="EL29" s="193">
        <v>155</v>
      </c>
      <c r="EM29" s="193">
        <v>0</v>
      </c>
      <c r="EN29" s="193">
        <v>115</v>
      </c>
      <c r="EO29" s="193">
        <v>13</v>
      </c>
      <c r="EP29" s="193">
        <v>39</v>
      </c>
      <c r="EQ29" s="193">
        <v>0</v>
      </c>
      <c r="ER29" s="193">
        <v>0</v>
      </c>
      <c r="ES29" s="193">
        <v>0</v>
      </c>
      <c r="ET29" s="193">
        <v>1.7</v>
      </c>
      <c r="EU29" s="193">
        <v>65</v>
      </c>
      <c r="EV29" s="193">
        <v>0.21</v>
      </c>
      <c r="EW29" s="193">
        <v>110</v>
      </c>
      <c r="EX29" s="193">
        <v>280</v>
      </c>
      <c r="EY29" s="193">
        <v>114</v>
      </c>
      <c r="EZ29" s="193">
        <v>220</v>
      </c>
      <c r="FA29" s="193">
        <v>0</v>
      </c>
      <c r="FB29" s="193">
        <v>1000</v>
      </c>
      <c r="FC29" s="193">
        <v>300</v>
      </c>
      <c r="FD29" s="193">
        <v>54</v>
      </c>
      <c r="FE29" s="193">
        <v>5915.76</v>
      </c>
      <c r="FF29" s="193">
        <v>14756.36</v>
      </c>
      <c r="FG29" s="193">
        <v>105.87</v>
      </c>
      <c r="FH29" s="195"/>
      <c r="FI29" s="195"/>
      <c r="FJ29" s="195"/>
      <c r="FK29" s="195"/>
      <c r="FL29" s="195"/>
      <c r="FM29" s="195"/>
      <c r="FN29" s="195"/>
      <c r="FO29" s="195"/>
      <c r="FP29" s="195"/>
      <c r="FQ29" s="195"/>
      <c r="FR29" s="195"/>
      <c r="FS29" s="195"/>
      <c r="FT29" s="195"/>
      <c r="FU29" s="195"/>
      <c r="FV29" s="195"/>
      <c r="FW29" s="195"/>
      <c r="FX29" s="195"/>
      <c r="FY29" s="195"/>
      <c r="FZ29" s="195"/>
      <c r="GA29" s="195"/>
      <c r="GB29" s="195"/>
      <c r="GC29" s="195"/>
      <c r="GD29" s="195"/>
      <c r="GE29" s="195"/>
      <c r="GF29" s="195"/>
      <c r="GG29" s="195"/>
    </row>
    <row r="30" spans="1:189" s="199" customFormat="1" ht="39.950000000000003" customHeight="1" x14ac:dyDescent="0.3">
      <c r="A30" s="197" t="s">
        <v>70</v>
      </c>
      <c r="B30" s="193">
        <v>0</v>
      </c>
      <c r="C30" s="193">
        <v>17</v>
      </c>
      <c r="D30" s="193">
        <v>8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403</v>
      </c>
      <c r="K30" s="193">
        <v>0</v>
      </c>
      <c r="L30" s="193">
        <v>0</v>
      </c>
      <c r="M30" s="193">
        <v>35</v>
      </c>
      <c r="N30" s="193">
        <v>26</v>
      </c>
      <c r="O30" s="193">
        <v>97</v>
      </c>
      <c r="P30" s="193">
        <v>15</v>
      </c>
      <c r="Q30" s="193">
        <v>113</v>
      </c>
      <c r="R30" s="193">
        <v>55</v>
      </c>
      <c r="S30" s="193">
        <v>55</v>
      </c>
      <c r="T30" s="193">
        <v>162</v>
      </c>
      <c r="U30" s="193">
        <v>0</v>
      </c>
      <c r="V30" s="193">
        <v>335</v>
      </c>
      <c r="W30" s="193">
        <v>0</v>
      </c>
      <c r="X30" s="193">
        <v>0</v>
      </c>
      <c r="Y30" s="193">
        <v>35</v>
      </c>
      <c r="Z30" s="193">
        <v>290</v>
      </c>
      <c r="AA30" s="193">
        <v>0</v>
      </c>
      <c r="AB30" s="193">
        <v>0</v>
      </c>
      <c r="AC30" s="193">
        <v>3</v>
      </c>
      <c r="AD30" s="193">
        <v>143.41999999999999</v>
      </c>
      <c r="AE30" s="193">
        <v>10.5</v>
      </c>
      <c r="AF30" s="193">
        <v>22</v>
      </c>
      <c r="AG30" s="193">
        <v>0</v>
      </c>
      <c r="AH30" s="193">
        <v>330</v>
      </c>
      <c r="AI30" s="193">
        <v>109</v>
      </c>
      <c r="AJ30" s="193">
        <v>175</v>
      </c>
      <c r="AK30" s="193">
        <v>37</v>
      </c>
      <c r="AL30" s="193">
        <v>0</v>
      </c>
      <c r="AM30" s="193">
        <v>12</v>
      </c>
      <c r="AN30" s="193">
        <v>16</v>
      </c>
      <c r="AO30" s="193">
        <v>40</v>
      </c>
      <c r="AP30" s="193">
        <v>36</v>
      </c>
      <c r="AQ30" s="193">
        <v>88</v>
      </c>
      <c r="AR30" s="193">
        <v>100</v>
      </c>
      <c r="AS30" s="193">
        <v>0.44</v>
      </c>
      <c r="AT30" s="193">
        <v>219</v>
      </c>
      <c r="AU30" s="193">
        <v>90</v>
      </c>
      <c r="AV30" s="193">
        <v>12</v>
      </c>
      <c r="AW30" s="193">
        <v>1050</v>
      </c>
      <c r="AX30" s="193">
        <v>17</v>
      </c>
      <c r="AY30" s="193">
        <v>0</v>
      </c>
      <c r="AZ30" s="193">
        <v>50</v>
      </c>
      <c r="BA30" s="193">
        <v>8</v>
      </c>
      <c r="BB30" s="193">
        <v>105</v>
      </c>
      <c r="BC30" s="193">
        <v>211</v>
      </c>
      <c r="BD30" s="193">
        <v>0</v>
      </c>
      <c r="BE30" s="193">
        <v>0</v>
      </c>
      <c r="BF30" s="193">
        <v>0</v>
      </c>
      <c r="BG30" s="193">
        <v>1224</v>
      </c>
      <c r="BH30" s="193">
        <v>1</v>
      </c>
      <c r="BI30" s="193">
        <v>150</v>
      </c>
      <c r="BJ30" s="193">
        <v>0</v>
      </c>
      <c r="BK30" s="193">
        <v>335</v>
      </c>
      <c r="BL30" s="193">
        <v>300</v>
      </c>
      <c r="BM30" s="193">
        <v>275</v>
      </c>
      <c r="BN30" s="193">
        <v>51</v>
      </c>
      <c r="BO30" s="193">
        <v>0</v>
      </c>
      <c r="BP30" s="193">
        <v>181</v>
      </c>
      <c r="BQ30" s="193">
        <v>25</v>
      </c>
      <c r="BR30" s="193">
        <v>51</v>
      </c>
      <c r="BS30" s="193">
        <v>108</v>
      </c>
      <c r="BT30" s="193">
        <v>64</v>
      </c>
      <c r="BU30" s="193">
        <v>49</v>
      </c>
      <c r="BV30" s="193">
        <v>11</v>
      </c>
      <c r="BW30" s="193">
        <v>18</v>
      </c>
      <c r="BX30" s="193">
        <v>86</v>
      </c>
      <c r="BY30" s="193">
        <v>0</v>
      </c>
      <c r="BZ30" s="193">
        <v>6</v>
      </c>
      <c r="CA30" s="193">
        <v>22</v>
      </c>
      <c r="CB30" s="193">
        <v>245</v>
      </c>
      <c r="CC30" s="193">
        <v>380</v>
      </c>
      <c r="CD30" s="193">
        <v>272</v>
      </c>
      <c r="CE30" s="193">
        <v>40</v>
      </c>
      <c r="CF30" s="193">
        <v>29</v>
      </c>
      <c r="CG30" s="193">
        <v>0</v>
      </c>
      <c r="CH30" s="193">
        <v>1</v>
      </c>
      <c r="CI30" s="193">
        <v>8</v>
      </c>
      <c r="CJ30" s="193">
        <v>0</v>
      </c>
      <c r="CK30" s="193">
        <v>77</v>
      </c>
      <c r="CL30" s="193">
        <v>30</v>
      </c>
      <c r="CM30" s="193">
        <v>139</v>
      </c>
      <c r="CN30" s="193">
        <v>0</v>
      </c>
      <c r="CO30" s="193">
        <v>0</v>
      </c>
      <c r="CP30" s="193">
        <v>17</v>
      </c>
      <c r="CQ30" s="193">
        <v>67</v>
      </c>
      <c r="CR30" s="193">
        <v>2.0099999999999998</v>
      </c>
      <c r="CS30" s="193">
        <v>133</v>
      </c>
      <c r="CT30" s="193">
        <v>0</v>
      </c>
      <c r="CU30" s="193">
        <v>0.2</v>
      </c>
      <c r="CV30" s="193">
        <v>4.58</v>
      </c>
      <c r="CW30" s="193">
        <v>12</v>
      </c>
      <c r="CX30" s="193">
        <v>8944.15</v>
      </c>
      <c r="CY30" s="193">
        <v>894</v>
      </c>
      <c r="CZ30" s="193">
        <v>0</v>
      </c>
      <c r="DA30" s="193">
        <v>0</v>
      </c>
      <c r="DB30" s="193">
        <v>0</v>
      </c>
      <c r="DC30" s="193">
        <v>0</v>
      </c>
      <c r="DD30" s="193">
        <v>0</v>
      </c>
      <c r="DE30" s="193">
        <v>0</v>
      </c>
      <c r="DF30" s="193">
        <v>0</v>
      </c>
      <c r="DG30" s="193">
        <v>0</v>
      </c>
      <c r="DH30" s="193">
        <v>85</v>
      </c>
      <c r="DI30" s="193">
        <v>10</v>
      </c>
      <c r="DJ30" s="193">
        <v>750</v>
      </c>
      <c r="DK30" s="193">
        <v>17</v>
      </c>
      <c r="DL30" s="193">
        <v>0</v>
      </c>
      <c r="DM30" s="193">
        <v>0</v>
      </c>
      <c r="DN30" s="193">
        <v>830.46</v>
      </c>
      <c r="DO30" s="193">
        <v>0</v>
      </c>
      <c r="DP30" s="193">
        <v>28</v>
      </c>
      <c r="DQ30" s="193">
        <v>0</v>
      </c>
      <c r="DR30" s="193">
        <v>95</v>
      </c>
      <c r="DS30" s="193">
        <v>111</v>
      </c>
      <c r="DT30" s="193">
        <v>0</v>
      </c>
      <c r="DU30" s="193">
        <v>0</v>
      </c>
      <c r="DV30" s="193">
        <v>0</v>
      </c>
      <c r="DW30" s="193">
        <v>8</v>
      </c>
      <c r="DX30" s="193">
        <v>5.81</v>
      </c>
      <c r="DY30" s="193">
        <v>13</v>
      </c>
      <c r="DZ30" s="193">
        <v>0</v>
      </c>
      <c r="EA30" s="193">
        <v>0</v>
      </c>
      <c r="EB30" s="193">
        <v>6.26</v>
      </c>
      <c r="EC30" s="193">
        <v>155</v>
      </c>
      <c r="ED30" s="193">
        <v>0</v>
      </c>
      <c r="EE30" s="193">
        <v>0</v>
      </c>
      <c r="EF30" s="193">
        <v>0</v>
      </c>
      <c r="EG30" s="193">
        <v>0</v>
      </c>
      <c r="EH30" s="193">
        <v>0</v>
      </c>
      <c r="EI30" s="193">
        <v>350</v>
      </c>
      <c r="EJ30" s="193">
        <v>0</v>
      </c>
      <c r="EK30" s="193">
        <v>0.46</v>
      </c>
      <c r="EL30" s="193">
        <v>155</v>
      </c>
      <c r="EM30" s="193">
        <v>0</v>
      </c>
      <c r="EN30" s="193">
        <v>115</v>
      </c>
      <c r="EO30" s="193">
        <v>4</v>
      </c>
      <c r="EP30" s="193">
        <v>55</v>
      </c>
      <c r="EQ30" s="193">
        <v>0</v>
      </c>
      <c r="ER30" s="193">
        <v>0</v>
      </c>
      <c r="ES30" s="193">
        <v>0</v>
      </c>
      <c r="ET30" s="193">
        <v>0.7</v>
      </c>
      <c r="EU30" s="193">
        <v>19</v>
      </c>
      <c r="EV30" s="193">
        <v>0.06</v>
      </c>
      <c r="EW30" s="193">
        <v>110</v>
      </c>
      <c r="EX30" s="193">
        <v>280</v>
      </c>
      <c r="EY30" s="193">
        <v>114</v>
      </c>
      <c r="EZ30" s="193">
        <v>220</v>
      </c>
      <c r="FA30" s="193">
        <v>0</v>
      </c>
      <c r="FB30" s="193">
        <v>1000</v>
      </c>
      <c r="FC30" s="193">
        <v>300</v>
      </c>
      <c r="FD30" s="193">
        <v>54</v>
      </c>
      <c r="FE30" s="193">
        <v>5785.75</v>
      </c>
      <c r="FF30" s="193">
        <v>14729.9</v>
      </c>
      <c r="FG30" s="193">
        <v>105.86</v>
      </c>
      <c r="FH30" s="195"/>
      <c r="FI30" s="195"/>
      <c r="FJ30" s="195"/>
      <c r="FK30" s="195"/>
      <c r="FL30" s="195"/>
      <c r="FM30" s="195"/>
      <c r="FN30" s="195"/>
      <c r="FO30" s="195"/>
      <c r="FP30" s="195"/>
      <c r="FQ30" s="195"/>
      <c r="FR30" s="195"/>
      <c r="FS30" s="195"/>
      <c r="FT30" s="195"/>
      <c r="FU30" s="195"/>
      <c r="FV30" s="195"/>
      <c r="FW30" s="195"/>
      <c r="FX30" s="195"/>
      <c r="FY30" s="195"/>
      <c r="FZ30" s="195"/>
      <c r="GA30" s="195"/>
      <c r="GB30" s="195"/>
      <c r="GC30" s="195"/>
      <c r="GD30" s="195"/>
      <c r="GE30" s="195"/>
      <c r="GF30" s="195"/>
      <c r="GG30" s="195"/>
    </row>
    <row r="31" spans="1:189" s="199" customFormat="1" ht="39.950000000000003" customHeight="1" x14ac:dyDescent="0.3">
      <c r="A31" s="197" t="s">
        <v>72</v>
      </c>
      <c r="B31" s="193">
        <v>0</v>
      </c>
      <c r="C31" s="193">
        <v>35</v>
      </c>
      <c r="D31" s="193">
        <v>17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385</v>
      </c>
      <c r="K31" s="193">
        <v>0</v>
      </c>
      <c r="L31" s="193">
        <v>0</v>
      </c>
      <c r="M31" s="193">
        <v>54</v>
      </c>
      <c r="N31" s="193">
        <v>25</v>
      </c>
      <c r="O31" s="193">
        <v>97</v>
      </c>
      <c r="P31" s="193">
        <v>15</v>
      </c>
      <c r="Q31" s="193">
        <v>113</v>
      </c>
      <c r="R31" s="193">
        <v>55</v>
      </c>
      <c r="S31" s="193">
        <v>35</v>
      </c>
      <c r="T31" s="193">
        <v>162</v>
      </c>
      <c r="U31" s="193">
        <v>0</v>
      </c>
      <c r="V31" s="193">
        <v>335</v>
      </c>
      <c r="W31" s="193">
        <v>0</v>
      </c>
      <c r="X31" s="193">
        <v>0</v>
      </c>
      <c r="Y31" s="193">
        <v>55</v>
      </c>
      <c r="Z31" s="193">
        <v>312</v>
      </c>
      <c r="AA31" s="193">
        <v>0</v>
      </c>
      <c r="AB31" s="193">
        <v>0</v>
      </c>
      <c r="AC31" s="193">
        <v>0</v>
      </c>
      <c r="AD31" s="193">
        <v>143.41999999999999</v>
      </c>
      <c r="AE31" s="193">
        <v>10</v>
      </c>
      <c r="AF31" s="193">
        <v>22</v>
      </c>
      <c r="AG31" s="193">
        <v>0</v>
      </c>
      <c r="AH31" s="193">
        <v>450</v>
      </c>
      <c r="AI31" s="193">
        <v>107</v>
      </c>
      <c r="AJ31" s="193">
        <v>192</v>
      </c>
      <c r="AK31" s="193">
        <v>37</v>
      </c>
      <c r="AL31" s="193">
        <v>0</v>
      </c>
      <c r="AM31" s="193">
        <v>10</v>
      </c>
      <c r="AN31" s="193">
        <v>16</v>
      </c>
      <c r="AO31" s="193">
        <v>45</v>
      </c>
      <c r="AP31" s="193">
        <v>54.36</v>
      </c>
      <c r="AQ31" s="193">
        <v>100</v>
      </c>
      <c r="AR31" s="193">
        <v>100</v>
      </c>
      <c r="AS31" s="193">
        <v>0</v>
      </c>
      <c r="AT31" s="193">
        <v>221</v>
      </c>
      <c r="AU31" s="193">
        <v>92</v>
      </c>
      <c r="AV31" s="193">
        <v>12</v>
      </c>
      <c r="AW31" s="193">
        <v>1050</v>
      </c>
      <c r="AX31" s="193">
        <v>16</v>
      </c>
      <c r="AY31" s="193">
        <v>0</v>
      </c>
      <c r="AZ31" s="193">
        <v>50</v>
      </c>
      <c r="BA31" s="193">
        <v>17</v>
      </c>
      <c r="BB31" s="193">
        <v>105</v>
      </c>
      <c r="BC31" s="193">
        <v>212</v>
      </c>
      <c r="BD31" s="193">
        <v>0</v>
      </c>
      <c r="BE31" s="193">
        <v>0</v>
      </c>
      <c r="BF31" s="193">
        <v>0</v>
      </c>
      <c r="BG31" s="193">
        <v>1224</v>
      </c>
      <c r="BH31" s="193">
        <v>0</v>
      </c>
      <c r="BI31" s="193">
        <v>150</v>
      </c>
      <c r="BJ31" s="193">
        <v>8</v>
      </c>
      <c r="BK31" s="193">
        <v>300</v>
      </c>
      <c r="BL31" s="193">
        <v>336</v>
      </c>
      <c r="BM31" s="193">
        <v>310</v>
      </c>
      <c r="BN31" s="193">
        <v>51</v>
      </c>
      <c r="BO31" s="193">
        <v>0</v>
      </c>
      <c r="BP31" s="193">
        <v>212</v>
      </c>
      <c r="BQ31" s="193">
        <v>25</v>
      </c>
      <c r="BR31" s="193">
        <v>76</v>
      </c>
      <c r="BS31" s="193">
        <v>108</v>
      </c>
      <c r="BT31" s="193">
        <v>157</v>
      </c>
      <c r="BU31" s="193">
        <v>68</v>
      </c>
      <c r="BV31" s="193">
        <v>11</v>
      </c>
      <c r="BW31" s="193">
        <v>18</v>
      </c>
      <c r="BX31" s="193">
        <v>80</v>
      </c>
      <c r="BY31" s="193">
        <v>0</v>
      </c>
      <c r="BZ31" s="193">
        <v>0</v>
      </c>
      <c r="CA31" s="193">
        <v>22</v>
      </c>
      <c r="CB31" s="193">
        <v>244</v>
      </c>
      <c r="CC31" s="193">
        <v>382</v>
      </c>
      <c r="CD31" s="193">
        <v>272</v>
      </c>
      <c r="CE31" s="193">
        <v>40</v>
      </c>
      <c r="CF31" s="193">
        <v>29</v>
      </c>
      <c r="CG31" s="193">
        <v>0</v>
      </c>
      <c r="CH31" s="193">
        <v>0</v>
      </c>
      <c r="CI31" s="193">
        <v>16</v>
      </c>
      <c r="CJ31" s="193">
        <v>0</v>
      </c>
      <c r="CK31" s="193">
        <v>80</v>
      </c>
      <c r="CL31" s="193">
        <v>30</v>
      </c>
      <c r="CM31" s="193">
        <v>139</v>
      </c>
      <c r="CN31" s="193">
        <v>0</v>
      </c>
      <c r="CO31" s="193">
        <v>0</v>
      </c>
      <c r="CP31" s="193">
        <v>17</v>
      </c>
      <c r="CQ31" s="193">
        <v>67</v>
      </c>
      <c r="CR31" s="193">
        <v>0</v>
      </c>
      <c r="CS31" s="193">
        <v>133</v>
      </c>
      <c r="CT31" s="193">
        <v>0</v>
      </c>
      <c r="CU31" s="193">
        <v>0</v>
      </c>
      <c r="CV31" s="193">
        <v>0</v>
      </c>
      <c r="CW31" s="193">
        <v>12</v>
      </c>
      <c r="CX31" s="193">
        <v>9373.7800000000007</v>
      </c>
      <c r="CY31" s="193">
        <v>894</v>
      </c>
      <c r="CZ31" s="193">
        <v>0</v>
      </c>
      <c r="DA31" s="193">
        <v>8</v>
      </c>
      <c r="DB31" s="193">
        <v>0</v>
      </c>
      <c r="DC31" s="193">
        <v>0</v>
      </c>
      <c r="DD31" s="193">
        <v>0</v>
      </c>
      <c r="DE31" s="193">
        <v>0</v>
      </c>
      <c r="DF31" s="193">
        <v>0</v>
      </c>
      <c r="DG31" s="193">
        <v>0</v>
      </c>
      <c r="DH31" s="193">
        <v>85</v>
      </c>
      <c r="DI31" s="193">
        <v>0</v>
      </c>
      <c r="DJ31" s="193">
        <v>750</v>
      </c>
      <c r="DK31" s="193">
        <v>17</v>
      </c>
      <c r="DL31" s="193">
        <v>0</v>
      </c>
      <c r="DM31" s="193">
        <v>0</v>
      </c>
      <c r="DN31" s="193">
        <v>822.56</v>
      </c>
      <c r="DO31" s="193">
        <v>0</v>
      </c>
      <c r="DP31" s="193">
        <v>28</v>
      </c>
      <c r="DQ31" s="193">
        <v>0</v>
      </c>
      <c r="DR31" s="193">
        <v>95</v>
      </c>
      <c r="DS31" s="193">
        <v>113</v>
      </c>
      <c r="DT31" s="193">
        <v>0</v>
      </c>
      <c r="DU31" s="193">
        <v>17</v>
      </c>
      <c r="DV31" s="193">
        <v>0</v>
      </c>
      <c r="DW31" s="193">
        <v>8</v>
      </c>
      <c r="DX31" s="193">
        <v>0</v>
      </c>
      <c r="DY31" s="193">
        <v>0</v>
      </c>
      <c r="DZ31" s="193">
        <v>0</v>
      </c>
      <c r="EA31" s="193">
        <v>0</v>
      </c>
      <c r="EB31" s="193">
        <v>0</v>
      </c>
      <c r="EC31" s="193">
        <v>150</v>
      </c>
      <c r="ED31" s="193">
        <v>0</v>
      </c>
      <c r="EE31" s="193">
        <v>0</v>
      </c>
      <c r="EF31" s="193">
        <v>0</v>
      </c>
      <c r="EG31" s="193">
        <v>0</v>
      </c>
      <c r="EH31" s="193">
        <v>0</v>
      </c>
      <c r="EI31" s="193">
        <v>414</v>
      </c>
      <c r="EJ31" s="193">
        <v>0</v>
      </c>
      <c r="EK31" s="193">
        <v>0</v>
      </c>
      <c r="EL31" s="193">
        <v>155</v>
      </c>
      <c r="EM31" s="193">
        <v>0</v>
      </c>
      <c r="EN31" s="193">
        <v>115</v>
      </c>
      <c r="EO31" s="193">
        <v>0</v>
      </c>
      <c r="EP31" s="193">
        <v>77</v>
      </c>
      <c r="EQ31" s="193">
        <v>0</v>
      </c>
      <c r="ER31" s="193">
        <v>0</v>
      </c>
      <c r="ES31" s="193">
        <v>0</v>
      </c>
      <c r="ET31" s="193">
        <v>0</v>
      </c>
      <c r="EU31" s="193">
        <v>0</v>
      </c>
      <c r="EV31" s="193">
        <v>0</v>
      </c>
      <c r="EW31" s="193">
        <v>110</v>
      </c>
      <c r="EX31" s="193">
        <v>280</v>
      </c>
      <c r="EY31" s="193">
        <v>115</v>
      </c>
      <c r="EZ31" s="193">
        <v>220</v>
      </c>
      <c r="FA31" s="193">
        <v>0</v>
      </c>
      <c r="FB31" s="193">
        <v>1100</v>
      </c>
      <c r="FC31" s="193">
        <v>300</v>
      </c>
      <c r="FD31" s="193">
        <v>54</v>
      </c>
      <c r="FE31" s="193">
        <v>5927.56</v>
      </c>
      <c r="FF31" s="193">
        <v>15301.34</v>
      </c>
      <c r="FG31" s="193">
        <v>105.85</v>
      </c>
      <c r="FH31" s="195"/>
      <c r="FI31" s="195"/>
      <c r="FJ31" s="195"/>
      <c r="FK31" s="195"/>
      <c r="FL31" s="195"/>
      <c r="FM31" s="195"/>
      <c r="FN31" s="195"/>
      <c r="FO31" s="195"/>
      <c r="FP31" s="195"/>
      <c r="FQ31" s="195"/>
      <c r="FR31" s="195"/>
      <c r="FS31" s="195"/>
      <c r="FT31" s="195"/>
      <c r="FU31" s="195"/>
      <c r="FV31" s="195"/>
      <c r="FW31" s="195"/>
      <c r="FX31" s="195"/>
      <c r="FY31" s="195"/>
      <c r="FZ31" s="195"/>
      <c r="GA31" s="195"/>
      <c r="GB31" s="195"/>
      <c r="GC31" s="195"/>
      <c r="GD31" s="195"/>
      <c r="GE31" s="195"/>
      <c r="GF31" s="195"/>
      <c r="GG31" s="195"/>
    </row>
    <row r="32" spans="1:189" s="199" customFormat="1" ht="39.950000000000003" customHeight="1" x14ac:dyDescent="0.3">
      <c r="A32" s="197" t="s">
        <v>74</v>
      </c>
      <c r="B32" s="193">
        <v>0</v>
      </c>
      <c r="C32" s="193">
        <v>35</v>
      </c>
      <c r="D32" s="193">
        <v>17</v>
      </c>
      <c r="E32" s="193">
        <v>0</v>
      </c>
      <c r="F32" s="193">
        <v>0</v>
      </c>
      <c r="G32" s="193">
        <v>0</v>
      </c>
      <c r="H32" s="193">
        <v>0</v>
      </c>
      <c r="I32" s="193">
        <v>0</v>
      </c>
      <c r="J32" s="193">
        <v>345</v>
      </c>
      <c r="K32" s="193">
        <v>0</v>
      </c>
      <c r="L32" s="193">
        <v>0</v>
      </c>
      <c r="M32" s="193">
        <v>54</v>
      </c>
      <c r="N32" s="193">
        <v>17</v>
      </c>
      <c r="O32" s="193">
        <v>109</v>
      </c>
      <c r="P32" s="193">
        <v>31</v>
      </c>
      <c r="Q32" s="193">
        <v>113</v>
      </c>
      <c r="R32" s="193">
        <v>55</v>
      </c>
      <c r="S32" s="193">
        <v>35</v>
      </c>
      <c r="T32" s="193">
        <v>162</v>
      </c>
      <c r="U32" s="193">
        <v>0</v>
      </c>
      <c r="V32" s="193">
        <v>338</v>
      </c>
      <c r="W32" s="193">
        <v>0</v>
      </c>
      <c r="X32" s="193">
        <v>0</v>
      </c>
      <c r="Y32" s="193">
        <v>55</v>
      </c>
      <c r="Z32" s="193">
        <v>295</v>
      </c>
      <c r="AA32" s="193">
        <v>0</v>
      </c>
      <c r="AB32" s="193">
        <v>0</v>
      </c>
      <c r="AC32" s="193">
        <v>0</v>
      </c>
      <c r="AD32" s="193">
        <v>143.41999999999999</v>
      </c>
      <c r="AE32" s="193">
        <v>10.5</v>
      </c>
      <c r="AF32" s="193">
        <v>22</v>
      </c>
      <c r="AG32" s="193">
        <v>0</v>
      </c>
      <c r="AH32" s="193">
        <v>525</v>
      </c>
      <c r="AI32" s="193">
        <v>107</v>
      </c>
      <c r="AJ32" s="193">
        <v>194</v>
      </c>
      <c r="AK32" s="193">
        <v>36</v>
      </c>
      <c r="AL32" s="193">
        <v>0</v>
      </c>
      <c r="AM32" s="193">
        <v>6</v>
      </c>
      <c r="AN32" s="193">
        <v>51</v>
      </c>
      <c r="AO32" s="193">
        <v>45</v>
      </c>
      <c r="AP32" s="193">
        <v>54.36</v>
      </c>
      <c r="AQ32" s="193">
        <v>100</v>
      </c>
      <c r="AR32" s="193">
        <v>100</v>
      </c>
      <c r="AS32" s="193">
        <v>0</v>
      </c>
      <c r="AT32" s="193">
        <v>222</v>
      </c>
      <c r="AU32" s="193">
        <v>92</v>
      </c>
      <c r="AV32" s="193">
        <v>10</v>
      </c>
      <c r="AW32" s="193">
        <v>1050</v>
      </c>
      <c r="AX32" s="193">
        <v>18</v>
      </c>
      <c r="AY32" s="193">
        <v>0</v>
      </c>
      <c r="AZ32" s="193">
        <v>50</v>
      </c>
      <c r="BA32" s="193">
        <v>25.5</v>
      </c>
      <c r="BB32" s="193">
        <v>105</v>
      </c>
      <c r="BC32" s="193">
        <v>212</v>
      </c>
      <c r="BD32" s="193">
        <v>0</v>
      </c>
      <c r="BE32" s="193">
        <v>0</v>
      </c>
      <c r="BF32" s="193">
        <v>0</v>
      </c>
      <c r="BG32" s="193">
        <v>1224</v>
      </c>
      <c r="BH32" s="193">
        <v>0</v>
      </c>
      <c r="BI32" s="193">
        <v>150</v>
      </c>
      <c r="BJ32" s="193">
        <v>8</v>
      </c>
      <c r="BK32" s="193">
        <v>330</v>
      </c>
      <c r="BL32" s="193">
        <v>324</v>
      </c>
      <c r="BM32" s="193">
        <v>300</v>
      </c>
      <c r="BN32" s="193">
        <v>51</v>
      </c>
      <c r="BO32" s="193">
        <v>0</v>
      </c>
      <c r="BP32" s="193">
        <v>195</v>
      </c>
      <c r="BQ32" s="193">
        <v>25</v>
      </c>
      <c r="BR32" s="193">
        <v>84</v>
      </c>
      <c r="BS32" s="193">
        <v>108</v>
      </c>
      <c r="BT32" s="193">
        <v>168</v>
      </c>
      <c r="BU32" s="193">
        <v>73</v>
      </c>
      <c r="BV32" s="193">
        <v>11</v>
      </c>
      <c r="BW32" s="193">
        <v>18</v>
      </c>
      <c r="BX32" s="193">
        <v>72</v>
      </c>
      <c r="BY32" s="193">
        <v>0</v>
      </c>
      <c r="BZ32" s="193">
        <v>0</v>
      </c>
      <c r="CA32" s="193">
        <v>16</v>
      </c>
      <c r="CB32" s="193">
        <v>245</v>
      </c>
      <c r="CC32" s="193">
        <v>386</v>
      </c>
      <c r="CD32" s="193">
        <v>274</v>
      </c>
      <c r="CE32" s="193">
        <v>40</v>
      </c>
      <c r="CF32" s="193">
        <v>29</v>
      </c>
      <c r="CG32" s="193">
        <v>0</v>
      </c>
      <c r="CH32" s="193">
        <v>0</v>
      </c>
      <c r="CI32" s="193">
        <v>16</v>
      </c>
      <c r="CJ32" s="193">
        <v>0</v>
      </c>
      <c r="CK32" s="193">
        <v>80</v>
      </c>
      <c r="CL32" s="193">
        <v>30</v>
      </c>
      <c r="CM32" s="193">
        <v>139</v>
      </c>
      <c r="CN32" s="193">
        <v>0</v>
      </c>
      <c r="CO32" s="193">
        <v>100</v>
      </c>
      <c r="CP32" s="193">
        <v>17</v>
      </c>
      <c r="CQ32" s="193">
        <v>66</v>
      </c>
      <c r="CR32" s="193">
        <v>0</v>
      </c>
      <c r="CS32" s="193">
        <v>133</v>
      </c>
      <c r="CT32" s="193">
        <v>0</v>
      </c>
      <c r="CU32" s="193">
        <v>0</v>
      </c>
      <c r="CV32" s="193">
        <v>0</v>
      </c>
      <c r="CW32" s="193">
        <v>12</v>
      </c>
      <c r="CX32" s="193">
        <v>9563.7800000000007</v>
      </c>
      <c r="CY32" s="193">
        <v>894</v>
      </c>
      <c r="CZ32" s="193">
        <v>0</v>
      </c>
      <c r="DA32" s="193">
        <v>37</v>
      </c>
      <c r="DB32" s="193">
        <v>20</v>
      </c>
      <c r="DC32" s="193">
        <v>0</v>
      </c>
      <c r="DD32" s="193">
        <v>0</v>
      </c>
      <c r="DE32" s="193">
        <v>0</v>
      </c>
      <c r="DF32" s="193">
        <v>0</v>
      </c>
      <c r="DG32" s="193">
        <v>0</v>
      </c>
      <c r="DH32" s="193">
        <v>85</v>
      </c>
      <c r="DI32" s="193">
        <v>0</v>
      </c>
      <c r="DJ32" s="193">
        <v>750</v>
      </c>
      <c r="DK32" s="193">
        <v>30</v>
      </c>
      <c r="DL32" s="193">
        <v>0</v>
      </c>
      <c r="DM32" s="193">
        <v>0</v>
      </c>
      <c r="DN32" s="193">
        <v>830.94</v>
      </c>
      <c r="DO32" s="193">
        <v>0</v>
      </c>
      <c r="DP32" s="193">
        <v>29</v>
      </c>
      <c r="DQ32" s="193">
        <v>0</v>
      </c>
      <c r="DR32" s="193">
        <v>113</v>
      </c>
      <c r="DS32" s="193">
        <v>113</v>
      </c>
      <c r="DT32" s="193">
        <v>0</v>
      </c>
      <c r="DU32" s="193">
        <v>50</v>
      </c>
      <c r="DV32" s="193">
        <v>15</v>
      </c>
      <c r="DW32" s="193">
        <v>8</v>
      </c>
      <c r="DX32" s="193">
        <v>0</v>
      </c>
      <c r="DY32" s="193">
        <v>0</v>
      </c>
      <c r="DZ32" s="193">
        <v>28</v>
      </c>
      <c r="EA32" s="193">
        <v>0</v>
      </c>
      <c r="EB32" s="193">
        <v>0</v>
      </c>
      <c r="EC32" s="193">
        <v>148</v>
      </c>
      <c r="ED32" s="193">
        <v>0</v>
      </c>
      <c r="EE32" s="193">
        <v>0</v>
      </c>
      <c r="EF32" s="193">
        <v>0</v>
      </c>
      <c r="EG32" s="193">
        <v>0</v>
      </c>
      <c r="EH32" s="193">
        <v>0</v>
      </c>
      <c r="EI32" s="193">
        <v>414</v>
      </c>
      <c r="EJ32" s="193">
        <v>0</v>
      </c>
      <c r="EK32" s="193">
        <v>0</v>
      </c>
      <c r="EL32" s="193">
        <v>155</v>
      </c>
      <c r="EM32" s="193">
        <v>0</v>
      </c>
      <c r="EN32" s="193">
        <v>115</v>
      </c>
      <c r="EO32" s="193">
        <v>0</v>
      </c>
      <c r="EP32" s="193">
        <v>113</v>
      </c>
      <c r="EQ32" s="193">
        <v>0</v>
      </c>
      <c r="ER32" s="193">
        <v>165</v>
      </c>
      <c r="ES32" s="193">
        <v>0</v>
      </c>
      <c r="ET32" s="193">
        <v>0</v>
      </c>
      <c r="EU32" s="193">
        <v>0</v>
      </c>
      <c r="EV32" s="193">
        <v>0</v>
      </c>
      <c r="EW32" s="193">
        <v>110</v>
      </c>
      <c r="EX32" s="193">
        <v>280</v>
      </c>
      <c r="EY32" s="193">
        <v>115</v>
      </c>
      <c r="EZ32" s="193">
        <v>220</v>
      </c>
      <c r="FA32" s="193">
        <v>0</v>
      </c>
      <c r="FB32" s="193">
        <v>1100</v>
      </c>
      <c r="FC32" s="193">
        <v>300</v>
      </c>
      <c r="FD32" s="193">
        <v>54</v>
      </c>
      <c r="FE32" s="193">
        <v>6291.94</v>
      </c>
      <c r="FF32" s="193">
        <v>15855.72</v>
      </c>
      <c r="FG32" s="193">
        <v>105.84</v>
      </c>
      <c r="FH32" s="195"/>
      <c r="FI32" s="195"/>
      <c r="FJ32" s="195"/>
      <c r="FK32" s="195"/>
      <c r="FL32" s="195"/>
      <c r="FM32" s="195"/>
      <c r="FN32" s="195"/>
      <c r="FO32" s="195"/>
      <c r="FP32" s="195"/>
      <c r="FQ32" s="195"/>
      <c r="FR32" s="195"/>
      <c r="FS32" s="195"/>
      <c r="FT32" s="195"/>
      <c r="FU32" s="195"/>
      <c r="FV32" s="195"/>
      <c r="FW32" s="195"/>
      <c r="FX32" s="195"/>
      <c r="FY32" s="195"/>
      <c r="FZ32" s="195"/>
      <c r="GA32" s="195"/>
      <c r="GB32" s="195"/>
      <c r="GC32" s="195"/>
      <c r="GD32" s="195"/>
      <c r="GE32" s="195"/>
      <c r="GF32" s="195"/>
      <c r="GG32" s="195"/>
    </row>
    <row r="33" spans="1:192" s="199" customFormat="1" ht="39.950000000000003" customHeight="1" x14ac:dyDescent="0.3">
      <c r="A33" s="197" t="s">
        <v>75</v>
      </c>
      <c r="B33" s="193">
        <v>0</v>
      </c>
      <c r="C33" s="193">
        <v>35</v>
      </c>
      <c r="D33" s="193">
        <v>17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370</v>
      </c>
      <c r="K33" s="193">
        <v>0</v>
      </c>
      <c r="L33" s="193">
        <v>0</v>
      </c>
      <c r="M33" s="193">
        <v>54</v>
      </c>
      <c r="N33" s="193">
        <v>19</v>
      </c>
      <c r="O33" s="193">
        <v>133</v>
      </c>
      <c r="P33" s="193">
        <v>31</v>
      </c>
      <c r="Q33" s="193">
        <v>113</v>
      </c>
      <c r="R33" s="193">
        <v>55</v>
      </c>
      <c r="S33" s="193">
        <v>35</v>
      </c>
      <c r="T33" s="193">
        <v>162</v>
      </c>
      <c r="U33" s="193">
        <v>0</v>
      </c>
      <c r="V33" s="193">
        <v>320</v>
      </c>
      <c r="W33" s="193">
        <v>0</v>
      </c>
      <c r="X33" s="193">
        <v>0</v>
      </c>
      <c r="Y33" s="193">
        <v>55</v>
      </c>
      <c r="Z33" s="193">
        <v>305</v>
      </c>
      <c r="AA33" s="193">
        <v>0</v>
      </c>
      <c r="AB33" s="193">
        <v>0</v>
      </c>
      <c r="AC33" s="193">
        <v>0</v>
      </c>
      <c r="AD33" s="193">
        <v>143.41999999999999</v>
      </c>
      <c r="AE33" s="193">
        <v>10.5</v>
      </c>
      <c r="AF33" s="193">
        <v>22</v>
      </c>
      <c r="AG33" s="193">
        <v>0</v>
      </c>
      <c r="AH33" s="193">
        <v>545</v>
      </c>
      <c r="AI33" s="193">
        <v>107</v>
      </c>
      <c r="AJ33" s="193">
        <v>194</v>
      </c>
      <c r="AK33" s="193">
        <v>37</v>
      </c>
      <c r="AL33" s="193">
        <v>0</v>
      </c>
      <c r="AM33" s="193">
        <v>3</v>
      </c>
      <c r="AN33" s="193">
        <v>51</v>
      </c>
      <c r="AO33" s="193">
        <v>45</v>
      </c>
      <c r="AP33" s="193">
        <v>54.36</v>
      </c>
      <c r="AQ33" s="193">
        <v>100</v>
      </c>
      <c r="AR33" s="193">
        <v>100</v>
      </c>
      <c r="AS33" s="193">
        <v>0</v>
      </c>
      <c r="AT33" s="193">
        <v>222</v>
      </c>
      <c r="AU33" s="193">
        <v>92</v>
      </c>
      <c r="AV33" s="193">
        <v>13</v>
      </c>
      <c r="AW33" s="193">
        <v>1050</v>
      </c>
      <c r="AX33" s="193">
        <v>17</v>
      </c>
      <c r="AY33" s="193">
        <v>0</v>
      </c>
      <c r="AZ33" s="193">
        <v>50</v>
      </c>
      <c r="BA33" s="193">
        <v>25.5</v>
      </c>
      <c r="BB33" s="193">
        <v>105</v>
      </c>
      <c r="BC33" s="193">
        <v>212</v>
      </c>
      <c r="BD33" s="193">
        <v>0</v>
      </c>
      <c r="BE33" s="193">
        <v>0</v>
      </c>
      <c r="BF33" s="193">
        <v>0</v>
      </c>
      <c r="BG33" s="193">
        <v>1224</v>
      </c>
      <c r="BH33" s="193">
        <v>0</v>
      </c>
      <c r="BI33" s="193">
        <v>150</v>
      </c>
      <c r="BJ33" s="193">
        <v>8</v>
      </c>
      <c r="BK33" s="193">
        <v>375</v>
      </c>
      <c r="BL33" s="193">
        <v>335</v>
      </c>
      <c r="BM33" s="193">
        <v>305</v>
      </c>
      <c r="BN33" s="193">
        <v>51</v>
      </c>
      <c r="BO33" s="193">
        <v>10</v>
      </c>
      <c r="BP33" s="193">
        <v>203</v>
      </c>
      <c r="BQ33" s="193">
        <v>25</v>
      </c>
      <c r="BR33" s="193">
        <v>115</v>
      </c>
      <c r="BS33" s="193">
        <v>108</v>
      </c>
      <c r="BT33" s="193">
        <v>168</v>
      </c>
      <c r="BU33" s="193">
        <v>73</v>
      </c>
      <c r="BV33" s="193">
        <v>11</v>
      </c>
      <c r="BW33" s="193">
        <v>18</v>
      </c>
      <c r="BX33" s="193">
        <v>72</v>
      </c>
      <c r="BY33" s="193">
        <v>0</v>
      </c>
      <c r="BZ33" s="193">
        <v>0</v>
      </c>
      <c r="CA33" s="193">
        <v>22</v>
      </c>
      <c r="CB33" s="193">
        <v>242</v>
      </c>
      <c r="CC33" s="193">
        <v>386</v>
      </c>
      <c r="CD33" s="193">
        <v>278</v>
      </c>
      <c r="CE33" s="193">
        <v>40</v>
      </c>
      <c r="CF33" s="193">
        <v>29</v>
      </c>
      <c r="CG33" s="193">
        <v>0</v>
      </c>
      <c r="CH33" s="193">
        <v>0</v>
      </c>
      <c r="CI33" s="193">
        <v>16</v>
      </c>
      <c r="CJ33" s="193">
        <v>0</v>
      </c>
      <c r="CK33" s="193">
        <v>80</v>
      </c>
      <c r="CL33" s="193">
        <v>30</v>
      </c>
      <c r="CM33" s="193">
        <v>139</v>
      </c>
      <c r="CN33" s="193">
        <v>0</v>
      </c>
      <c r="CO33" s="193">
        <v>100</v>
      </c>
      <c r="CP33" s="193">
        <v>17</v>
      </c>
      <c r="CQ33" s="193">
        <v>67</v>
      </c>
      <c r="CR33" s="193">
        <v>0</v>
      </c>
      <c r="CS33" s="193">
        <v>133</v>
      </c>
      <c r="CT33" s="193">
        <v>0</v>
      </c>
      <c r="CU33" s="193">
        <v>0</v>
      </c>
      <c r="CV33" s="193">
        <v>0</v>
      </c>
      <c r="CW33" s="193">
        <v>12</v>
      </c>
      <c r="CX33" s="193">
        <v>9744.7800000000007</v>
      </c>
      <c r="CY33" s="193">
        <v>800</v>
      </c>
      <c r="CZ33" s="193">
        <v>0</v>
      </c>
      <c r="DA33" s="193">
        <v>33</v>
      </c>
      <c r="DB33" s="193">
        <v>30</v>
      </c>
      <c r="DC33" s="193">
        <v>0</v>
      </c>
      <c r="DD33" s="193">
        <v>0</v>
      </c>
      <c r="DE33" s="193">
        <v>0</v>
      </c>
      <c r="DF33" s="193">
        <v>0</v>
      </c>
      <c r="DG33" s="193">
        <v>0</v>
      </c>
      <c r="DH33" s="193">
        <v>85</v>
      </c>
      <c r="DI33" s="193">
        <v>0</v>
      </c>
      <c r="DJ33" s="193">
        <v>800</v>
      </c>
      <c r="DK33" s="193">
        <v>33</v>
      </c>
      <c r="DL33" s="193">
        <v>0</v>
      </c>
      <c r="DM33" s="193">
        <v>0</v>
      </c>
      <c r="DN33" s="193">
        <v>820.44</v>
      </c>
      <c r="DO33" s="193">
        <v>0</v>
      </c>
      <c r="DP33" s="193">
        <v>29</v>
      </c>
      <c r="DQ33" s="193">
        <v>0</v>
      </c>
      <c r="DR33" s="193">
        <v>113</v>
      </c>
      <c r="DS33" s="193">
        <v>113</v>
      </c>
      <c r="DT33" s="193">
        <v>0</v>
      </c>
      <c r="DU33" s="193">
        <v>50</v>
      </c>
      <c r="DV33" s="193">
        <v>20</v>
      </c>
      <c r="DW33" s="193">
        <v>8</v>
      </c>
      <c r="DX33" s="193">
        <v>0</v>
      </c>
      <c r="DY33" s="193">
        <v>0</v>
      </c>
      <c r="DZ33" s="193">
        <v>28</v>
      </c>
      <c r="EA33" s="193">
        <v>0</v>
      </c>
      <c r="EB33" s="193">
        <v>0</v>
      </c>
      <c r="EC33" s="193">
        <v>148</v>
      </c>
      <c r="ED33" s="193">
        <v>0</v>
      </c>
      <c r="EE33" s="193">
        <v>0</v>
      </c>
      <c r="EF33" s="193">
        <v>0</v>
      </c>
      <c r="EG33" s="193">
        <v>0</v>
      </c>
      <c r="EH33" s="193">
        <v>0</v>
      </c>
      <c r="EI33" s="193">
        <v>414</v>
      </c>
      <c r="EJ33" s="193">
        <v>0</v>
      </c>
      <c r="EK33" s="193">
        <v>0</v>
      </c>
      <c r="EL33" s="193">
        <v>153</v>
      </c>
      <c r="EM33" s="193">
        <v>0</v>
      </c>
      <c r="EN33" s="193">
        <v>115</v>
      </c>
      <c r="EO33" s="193">
        <v>0</v>
      </c>
      <c r="EP33" s="193">
        <v>113</v>
      </c>
      <c r="EQ33" s="193">
        <v>0</v>
      </c>
      <c r="ER33" s="193">
        <v>165</v>
      </c>
      <c r="ES33" s="193">
        <v>0</v>
      </c>
      <c r="ET33" s="193">
        <v>0</v>
      </c>
      <c r="EU33" s="193">
        <v>0</v>
      </c>
      <c r="EV33" s="193">
        <v>0</v>
      </c>
      <c r="EW33" s="193">
        <v>110</v>
      </c>
      <c r="EX33" s="193">
        <v>280</v>
      </c>
      <c r="EY33" s="193">
        <v>115</v>
      </c>
      <c r="EZ33" s="193">
        <v>220</v>
      </c>
      <c r="FA33" s="193">
        <v>0</v>
      </c>
      <c r="FB33" s="193">
        <v>1100</v>
      </c>
      <c r="FC33" s="193">
        <v>300</v>
      </c>
      <c r="FD33" s="193">
        <v>54</v>
      </c>
      <c r="FE33" s="193">
        <v>6249.44</v>
      </c>
      <c r="FF33" s="193">
        <v>15994.22</v>
      </c>
      <c r="FG33" s="193"/>
      <c r="FH33" s="195"/>
      <c r="FI33" s="195"/>
      <c r="FJ33" s="195"/>
      <c r="FK33" s="195"/>
      <c r="FL33" s="195"/>
      <c r="FM33" s="195"/>
      <c r="FN33" s="195"/>
      <c r="FO33" s="195"/>
      <c r="FP33" s="195"/>
      <c r="FQ33" s="195"/>
      <c r="FR33" s="195"/>
      <c r="FS33" s="195"/>
      <c r="FT33" s="195"/>
      <c r="FU33" s="195"/>
      <c r="FV33" s="195"/>
      <c r="FW33" s="195"/>
      <c r="FX33" s="195"/>
      <c r="FY33" s="195"/>
      <c r="FZ33" s="195"/>
      <c r="GA33" s="195"/>
      <c r="GB33" s="195"/>
      <c r="GC33" s="195"/>
      <c r="GD33" s="195"/>
      <c r="GE33" s="195"/>
      <c r="GF33" s="195"/>
      <c r="GG33" s="195"/>
    </row>
    <row r="34" spans="1:192" s="199" customFormat="1" ht="39.950000000000003" customHeight="1" x14ac:dyDescent="0.3">
      <c r="A34" s="197" t="s">
        <v>76</v>
      </c>
      <c r="B34" s="193">
        <v>0</v>
      </c>
      <c r="C34" s="193">
        <v>52</v>
      </c>
      <c r="D34" s="193">
        <v>17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370</v>
      </c>
      <c r="K34" s="193">
        <v>0</v>
      </c>
      <c r="L34" s="193">
        <v>0</v>
      </c>
      <c r="M34" s="193">
        <v>54</v>
      </c>
      <c r="N34" s="193">
        <v>24</v>
      </c>
      <c r="O34" s="193">
        <v>133</v>
      </c>
      <c r="P34" s="193">
        <v>32</v>
      </c>
      <c r="Q34" s="193">
        <v>113</v>
      </c>
      <c r="R34" s="193">
        <v>55</v>
      </c>
      <c r="S34" s="193">
        <v>55</v>
      </c>
      <c r="T34" s="193">
        <v>162</v>
      </c>
      <c r="U34" s="193">
        <v>0</v>
      </c>
      <c r="V34" s="193">
        <v>301</v>
      </c>
      <c r="W34" s="193">
        <v>0</v>
      </c>
      <c r="X34" s="193">
        <v>0</v>
      </c>
      <c r="Y34" s="193">
        <v>55</v>
      </c>
      <c r="Z34" s="193">
        <v>298</v>
      </c>
      <c r="AA34" s="193">
        <v>0</v>
      </c>
      <c r="AB34" s="193">
        <v>0</v>
      </c>
      <c r="AC34" s="193">
        <v>0</v>
      </c>
      <c r="AD34" s="193">
        <v>143.41999999999999</v>
      </c>
      <c r="AE34" s="193">
        <v>10.5</v>
      </c>
      <c r="AF34" s="193">
        <v>22</v>
      </c>
      <c r="AG34" s="193">
        <v>0</v>
      </c>
      <c r="AH34" s="193">
        <v>545</v>
      </c>
      <c r="AI34" s="193">
        <v>109</v>
      </c>
      <c r="AJ34" s="193">
        <v>194</v>
      </c>
      <c r="AK34" s="193">
        <v>37</v>
      </c>
      <c r="AL34" s="193">
        <v>0</v>
      </c>
      <c r="AM34" s="193">
        <v>5</v>
      </c>
      <c r="AN34" s="193">
        <v>51</v>
      </c>
      <c r="AO34" s="193">
        <v>45</v>
      </c>
      <c r="AP34" s="193">
        <v>54.36</v>
      </c>
      <c r="AQ34" s="193">
        <v>100</v>
      </c>
      <c r="AR34" s="193">
        <v>100</v>
      </c>
      <c r="AS34" s="193">
        <v>0</v>
      </c>
      <c r="AT34" s="193">
        <v>222</v>
      </c>
      <c r="AU34" s="193">
        <v>93</v>
      </c>
      <c r="AV34" s="193">
        <v>17</v>
      </c>
      <c r="AW34" s="193">
        <v>1050</v>
      </c>
      <c r="AX34" s="193">
        <v>18</v>
      </c>
      <c r="AY34" s="193">
        <v>0</v>
      </c>
      <c r="AZ34" s="193">
        <v>50</v>
      </c>
      <c r="BA34" s="193">
        <v>25.5</v>
      </c>
      <c r="BB34" s="193">
        <v>105</v>
      </c>
      <c r="BC34" s="193">
        <v>213</v>
      </c>
      <c r="BD34" s="193">
        <v>0</v>
      </c>
      <c r="BE34" s="193">
        <v>0</v>
      </c>
      <c r="BF34" s="193">
        <v>0</v>
      </c>
      <c r="BG34" s="193">
        <v>1224</v>
      </c>
      <c r="BH34" s="193">
        <v>0</v>
      </c>
      <c r="BI34" s="193">
        <v>150</v>
      </c>
      <c r="BJ34" s="193">
        <v>8</v>
      </c>
      <c r="BK34" s="193">
        <v>330</v>
      </c>
      <c r="BL34" s="193">
        <v>320</v>
      </c>
      <c r="BM34" s="193">
        <v>275</v>
      </c>
      <c r="BN34" s="193">
        <v>51</v>
      </c>
      <c r="BO34" s="193">
        <v>8</v>
      </c>
      <c r="BP34" s="193">
        <v>216</v>
      </c>
      <c r="BQ34" s="193">
        <v>10</v>
      </c>
      <c r="BR34" s="193">
        <v>100</v>
      </c>
      <c r="BS34" s="193">
        <v>108</v>
      </c>
      <c r="BT34" s="193">
        <v>163</v>
      </c>
      <c r="BU34" s="193">
        <v>74</v>
      </c>
      <c r="BV34" s="193">
        <v>11</v>
      </c>
      <c r="BW34" s="193">
        <v>18</v>
      </c>
      <c r="BX34" s="193">
        <v>76</v>
      </c>
      <c r="BY34" s="193">
        <v>0</v>
      </c>
      <c r="BZ34" s="193">
        <v>0</v>
      </c>
      <c r="CA34" s="193">
        <v>22</v>
      </c>
      <c r="CB34" s="193">
        <v>241</v>
      </c>
      <c r="CC34" s="193">
        <v>386</v>
      </c>
      <c r="CD34" s="193">
        <v>276</v>
      </c>
      <c r="CE34" s="193">
        <v>40</v>
      </c>
      <c r="CF34" s="193">
        <v>30</v>
      </c>
      <c r="CG34" s="193">
        <v>0</v>
      </c>
      <c r="CH34" s="193">
        <v>0</v>
      </c>
      <c r="CI34" s="193">
        <v>16</v>
      </c>
      <c r="CJ34" s="193">
        <v>0</v>
      </c>
      <c r="CK34" s="193">
        <v>80</v>
      </c>
      <c r="CL34" s="193">
        <v>20</v>
      </c>
      <c r="CM34" s="193">
        <v>140</v>
      </c>
      <c r="CN34" s="193">
        <v>0</v>
      </c>
      <c r="CO34" s="193">
        <v>100</v>
      </c>
      <c r="CP34" s="193">
        <v>17</v>
      </c>
      <c r="CQ34" s="193">
        <v>67</v>
      </c>
      <c r="CR34" s="193">
        <v>0</v>
      </c>
      <c r="CS34" s="193">
        <v>134</v>
      </c>
      <c r="CT34" s="193">
        <v>0</v>
      </c>
      <c r="CU34" s="193">
        <v>0</v>
      </c>
      <c r="CV34" s="193">
        <v>0</v>
      </c>
      <c r="CW34" s="193">
        <v>12</v>
      </c>
      <c r="CX34" s="193">
        <v>9653.7800000000007</v>
      </c>
      <c r="CY34" s="193">
        <v>799</v>
      </c>
      <c r="CZ34" s="193">
        <v>0</v>
      </c>
      <c r="DA34" s="193">
        <v>33</v>
      </c>
      <c r="DB34" s="193">
        <v>43</v>
      </c>
      <c r="DC34" s="193">
        <v>0</v>
      </c>
      <c r="DD34" s="193">
        <v>0</v>
      </c>
      <c r="DE34" s="193">
        <v>0</v>
      </c>
      <c r="DF34" s="193">
        <v>0</v>
      </c>
      <c r="DG34" s="193">
        <v>0</v>
      </c>
      <c r="DH34" s="193">
        <v>85</v>
      </c>
      <c r="DI34" s="193">
        <v>0</v>
      </c>
      <c r="DJ34" s="193">
        <v>910</v>
      </c>
      <c r="DK34" s="193">
        <v>33</v>
      </c>
      <c r="DL34" s="193">
        <v>0</v>
      </c>
      <c r="DM34" s="193">
        <v>0</v>
      </c>
      <c r="DN34" s="193">
        <v>819.71</v>
      </c>
      <c r="DO34" s="193">
        <v>0</v>
      </c>
      <c r="DP34" s="193">
        <v>29</v>
      </c>
      <c r="DQ34" s="193">
        <v>0</v>
      </c>
      <c r="DR34" s="193">
        <v>113</v>
      </c>
      <c r="DS34" s="193">
        <v>113</v>
      </c>
      <c r="DT34" s="193">
        <v>0</v>
      </c>
      <c r="DU34" s="193">
        <v>50</v>
      </c>
      <c r="DV34" s="193">
        <v>30</v>
      </c>
      <c r="DW34" s="193">
        <v>8</v>
      </c>
      <c r="DX34" s="193">
        <v>0</v>
      </c>
      <c r="DY34" s="193">
        <v>0</v>
      </c>
      <c r="DZ34" s="193">
        <v>28</v>
      </c>
      <c r="EA34" s="193">
        <v>0</v>
      </c>
      <c r="EB34" s="193">
        <v>0</v>
      </c>
      <c r="EC34" s="193">
        <v>147</v>
      </c>
      <c r="ED34" s="193">
        <v>0</v>
      </c>
      <c r="EE34" s="193">
        <v>0</v>
      </c>
      <c r="EF34" s="193">
        <v>0</v>
      </c>
      <c r="EG34" s="193">
        <v>0</v>
      </c>
      <c r="EH34" s="193">
        <v>0</v>
      </c>
      <c r="EI34" s="193">
        <v>414</v>
      </c>
      <c r="EJ34" s="193">
        <v>0</v>
      </c>
      <c r="EK34" s="193">
        <v>0</v>
      </c>
      <c r="EL34" s="193">
        <v>154</v>
      </c>
      <c r="EM34" s="193">
        <v>0</v>
      </c>
      <c r="EN34" s="193">
        <v>115</v>
      </c>
      <c r="EO34" s="193">
        <v>0</v>
      </c>
      <c r="EP34" s="193">
        <v>113</v>
      </c>
      <c r="EQ34" s="193">
        <v>0</v>
      </c>
      <c r="ER34" s="193">
        <v>165</v>
      </c>
      <c r="ES34" s="193">
        <v>0</v>
      </c>
      <c r="ET34" s="193">
        <v>0</v>
      </c>
      <c r="EU34" s="193">
        <v>0</v>
      </c>
      <c r="EV34" s="193">
        <v>0</v>
      </c>
      <c r="EW34" s="193">
        <v>110</v>
      </c>
      <c r="EX34" s="193">
        <v>280</v>
      </c>
      <c r="EY34" s="193">
        <v>115</v>
      </c>
      <c r="EZ34" s="193">
        <v>220</v>
      </c>
      <c r="FA34" s="193">
        <v>0</v>
      </c>
      <c r="FB34" s="193">
        <v>1100</v>
      </c>
      <c r="FC34" s="193">
        <v>300</v>
      </c>
      <c r="FD34" s="193">
        <v>90</v>
      </c>
      <c r="FE34" s="193">
        <v>6416.71</v>
      </c>
      <c r="FF34" s="193">
        <v>16070.49</v>
      </c>
      <c r="FG34" s="193">
        <v>105.83</v>
      </c>
      <c r="FH34" s="195"/>
      <c r="FI34" s="195"/>
      <c r="FJ34" s="195"/>
      <c r="FK34" s="195"/>
      <c r="FL34" s="195"/>
      <c r="FM34" s="195"/>
      <c r="FN34" s="195"/>
      <c r="FO34" s="195"/>
      <c r="FP34" s="195"/>
      <c r="FQ34" s="195"/>
      <c r="FR34" s="195"/>
      <c r="FS34" s="195"/>
      <c r="FT34" s="195"/>
      <c r="FU34" s="195"/>
      <c r="FV34" s="195"/>
      <c r="FW34" s="195"/>
      <c r="FX34" s="195"/>
      <c r="FY34" s="195"/>
      <c r="FZ34" s="195"/>
      <c r="GA34" s="195"/>
      <c r="GB34" s="195"/>
      <c r="GC34" s="195"/>
      <c r="GD34" s="195"/>
      <c r="GE34" s="195"/>
      <c r="GF34" s="195"/>
      <c r="GG34" s="195"/>
    </row>
    <row r="35" spans="1:192" s="199" customFormat="1" ht="39.950000000000003" customHeight="1" x14ac:dyDescent="0.3">
      <c r="A35" s="197" t="s">
        <v>78</v>
      </c>
      <c r="B35" s="193">
        <v>0</v>
      </c>
      <c r="C35" s="193">
        <v>52</v>
      </c>
      <c r="D35" s="193">
        <v>17</v>
      </c>
      <c r="E35" s="193">
        <v>0</v>
      </c>
      <c r="F35" s="193">
        <v>0</v>
      </c>
      <c r="G35" s="193">
        <v>0</v>
      </c>
      <c r="H35" s="193">
        <v>0</v>
      </c>
      <c r="I35" s="193">
        <v>0</v>
      </c>
      <c r="J35" s="193">
        <v>361</v>
      </c>
      <c r="K35" s="193">
        <v>0</v>
      </c>
      <c r="L35" s="193">
        <v>0</v>
      </c>
      <c r="M35" s="193">
        <v>54</v>
      </c>
      <c r="N35" s="193">
        <v>19</v>
      </c>
      <c r="O35" s="193">
        <v>133</v>
      </c>
      <c r="P35" s="193">
        <v>32</v>
      </c>
      <c r="Q35" s="193">
        <v>196</v>
      </c>
      <c r="R35" s="193">
        <v>55</v>
      </c>
      <c r="S35" s="193">
        <v>55</v>
      </c>
      <c r="T35" s="193">
        <v>162</v>
      </c>
      <c r="U35" s="193">
        <v>0</v>
      </c>
      <c r="V35" s="193">
        <v>304</v>
      </c>
      <c r="W35" s="193">
        <v>0</v>
      </c>
      <c r="X35" s="193">
        <v>0</v>
      </c>
      <c r="Y35" s="193">
        <v>55</v>
      </c>
      <c r="Z35" s="193">
        <v>315</v>
      </c>
      <c r="AA35" s="193">
        <v>0</v>
      </c>
      <c r="AB35" s="193">
        <v>0</v>
      </c>
      <c r="AC35" s="193">
        <v>0</v>
      </c>
      <c r="AD35" s="193">
        <v>143.41999999999999</v>
      </c>
      <c r="AE35" s="193">
        <v>10.5</v>
      </c>
      <c r="AF35" s="193">
        <v>15</v>
      </c>
      <c r="AG35" s="193">
        <v>0</v>
      </c>
      <c r="AH35" s="193">
        <v>570</v>
      </c>
      <c r="AI35" s="193">
        <v>107</v>
      </c>
      <c r="AJ35" s="193">
        <v>194</v>
      </c>
      <c r="AK35" s="193">
        <v>38</v>
      </c>
      <c r="AL35" s="193">
        <v>0</v>
      </c>
      <c r="AM35" s="193">
        <v>3</v>
      </c>
      <c r="AN35" s="193">
        <v>51</v>
      </c>
      <c r="AO35" s="193">
        <v>45</v>
      </c>
      <c r="AP35" s="193">
        <v>54.36</v>
      </c>
      <c r="AQ35" s="193">
        <v>100</v>
      </c>
      <c r="AR35" s="193">
        <v>100</v>
      </c>
      <c r="AS35" s="193">
        <v>0</v>
      </c>
      <c r="AT35" s="193">
        <v>222</v>
      </c>
      <c r="AU35" s="193">
        <v>107</v>
      </c>
      <c r="AV35" s="193">
        <v>21</v>
      </c>
      <c r="AW35" s="193">
        <v>1050</v>
      </c>
      <c r="AX35" s="193">
        <v>16</v>
      </c>
      <c r="AY35" s="193">
        <v>0</v>
      </c>
      <c r="AZ35" s="193">
        <v>50</v>
      </c>
      <c r="BA35" s="193">
        <v>25.5</v>
      </c>
      <c r="BB35" s="193">
        <v>105</v>
      </c>
      <c r="BC35" s="193">
        <v>213</v>
      </c>
      <c r="BD35" s="193">
        <v>0</v>
      </c>
      <c r="BE35" s="193">
        <v>0</v>
      </c>
      <c r="BF35" s="193">
        <v>0</v>
      </c>
      <c r="BG35" s="193">
        <v>1224</v>
      </c>
      <c r="BH35" s="193">
        <v>0</v>
      </c>
      <c r="BI35" s="193">
        <v>150</v>
      </c>
      <c r="BJ35" s="193">
        <v>8</v>
      </c>
      <c r="BK35" s="193">
        <v>330</v>
      </c>
      <c r="BL35" s="193">
        <v>347</v>
      </c>
      <c r="BM35" s="193">
        <v>280</v>
      </c>
      <c r="BN35" s="193">
        <v>51</v>
      </c>
      <c r="BO35" s="193">
        <v>0</v>
      </c>
      <c r="BP35" s="193">
        <v>211</v>
      </c>
      <c r="BQ35" s="193">
        <v>10</v>
      </c>
      <c r="BR35" s="193">
        <v>115</v>
      </c>
      <c r="BS35" s="193">
        <v>108</v>
      </c>
      <c r="BT35" s="193">
        <v>172</v>
      </c>
      <c r="BU35" s="193">
        <v>74</v>
      </c>
      <c r="BV35" s="193">
        <v>11</v>
      </c>
      <c r="BW35" s="193">
        <v>34</v>
      </c>
      <c r="BX35" s="193">
        <v>76</v>
      </c>
      <c r="BY35" s="193">
        <v>0</v>
      </c>
      <c r="BZ35" s="193">
        <v>0</v>
      </c>
      <c r="CA35" s="193">
        <v>22</v>
      </c>
      <c r="CB35" s="193">
        <v>242</v>
      </c>
      <c r="CC35" s="193">
        <v>386</v>
      </c>
      <c r="CD35" s="193">
        <v>276</v>
      </c>
      <c r="CE35" s="193">
        <v>40</v>
      </c>
      <c r="CF35" s="193">
        <v>30</v>
      </c>
      <c r="CG35" s="193">
        <v>0</v>
      </c>
      <c r="CH35" s="193">
        <v>0</v>
      </c>
      <c r="CI35" s="193">
        <v>16</v>
      </c>
      <c r="CJ35" s="193">
        <v>0</v>
      </c>
      <c r="CK35" s="193">
        <v>81</v>
      </c>
      <c r="CL35" s="193">
        <v>25</v>
      </c>
      <c r="CM35" s="193">
        <v>139</v>
      </c>
      <c r="CN35" s="193">
        <v>0</v>
      </c>
      <c r="CO35" s="193">
        <v>100</v>
      </c>
      <c r="CP35" s="193">
        <v>17</v>
      </c>
      <c r="CQ35" s="193">
        <v>96</v>
      </c>
      <c r="CR35" s="193">
        <v>0</v>
      </c>
      <c r="CS35" s="193">
        <v>179</v>
      </c>
      <c r="CT35" s="193">
        <v>0</v>
      </c>
      <c r="CU35" s="193">
        <v>0</v>
      </c>
      <c r="CV35" s="193">
        <v>0</v>
      </c>
      <c r="CW35" s="193">
        <v>12</v>
      </c>
      <c r="CX35" s="193">
        <v>9912.7800000000007</v>
      </c>
      <c r="CY35" s="193">
        <v>799</v>
      </c>
      <c r="CZ35" s="193">
        <v>0</v>
      </c>
      <c r="DA35" s="193">
        <v>33</v>
      </c>
      <c r="DB35" s="193">
        <v>41</v>
      </c>
      <c r="DC35" s="193">
        <v>0</v>
      </c>
      <c r="DD35" s="193">
        <v>0</v>
      </c>
      <c r="DE35" s="193">
        <v>0</v>
      </c>
      <c r="DF35" s="193">
        <v>0</v>
      </c>
      <c r="DG35" s="193">
        <v>0</v>
      </c>
      <c r="DH35" s="193">
        <v>85</v>
      </c>
      <c r="DI35" s="193">
        <v>0</v>
      </c>
      <c r="DJ35" s="193">
        <v>1180</v>
      </c>
      <c r="DK35" s="193">
        <v>33</v>
      </c>
      <c r="DL35" s="193">
        <v>0</v>
      </c>
      <c r="DM35" s="193">
        <v>0</v>
      </c>
      <c r="DN35" s="193">
        <v>817.73</v>
      </c>
      <c r="DO35" s="193">
        <v>0</v>
      </c>
      <c r="DP35" s="193">
        <v>29</v>
      </c>
      <c r="DQ35" s="193">
        <v>0</v>
      </c>
      <c r="DR35" s="193">
        <v>113</v>
      </c>
      <c r="DS35" s="193">
        <v>113</v>
      </c>
      <c r="DT35" s="193">
        <v>0</v>
      </c>
      <c r="DU35" s="193">
        <v>50</v>
      </c>
      <c r="DV35" s="193">
        <v>30</v>
      </c>
      <c r="DW35" s="193">
        <v>0</v>
      </c>
      <c r="DX35" s="193">
        <v>0</v>
      </c>
      <c r="DY35" s="193">
        <v>0</v>
      </c>
      <c r="DZ35" s="193">
        <v>28</v>
      </c>
      <c r="EA35" s="193">
        <v>0</v>
      </c>
      <c r="EB35" s="193">
        <v>0</v>
      </c>
      <c r="EC35" s="193">
        <v>145</v>
      </c>
      <c r="ED35" s="193">
        <v>0</v>
      </c>
      <c r="EE35" s="193">
        <v>0</v>
      </c>
      <c r="EF35" s="193">
        <v>0</v>
      </c>
      <c r="EG35" s="193">
        <v>0</v>
      </c>
      <c r="EH35" s="193">
        <v>0</v>
      </c>
      <c r="EI35" s="193">
        <v>392</v>
      </c>
      <c r="EJ35" s="193">
        <v>0</v>
      </c>
      <c r="EK35" s="193">
        <v>0</v>
      </c>
      <c r="EL35" s="193">
        <v>155</v>
      </c>
      <c r="EM35" s="193">
        <v>0</v>
      </c>
      <c r="EN35" s="193">
        <v>115</v>
      </c>
      <c r="EO35" s="193">
        <v>0</v>
      </c>
      <c r="EP35" s="193">
        <v>113</v>
      </c>
      <c r="EQ35" s="193">
        <v>0</v>
      </c>
      <c r="ER35" s="193">
        <v>165</v>
      </c>
      <c r="ES35" s="193">
        <v>0</v>
      </c>
      <c r="ET35" s="193">
        <v>0</v>
      </c>
      <c r="EU35" s="193">
        <v>0</v>
      </c>
      <c r="EV35" s="193">
        <v>0</v>
      </c>
      <c r="EW35" s="193">
        <v>110</v>
      </c>
      <c r="EX35" s="193">
        <v>280</v>
      </c>
      <c r="EY35" s="193">
        <v>115</v>
      </c>
      <c r="EZ35" s="193">
        <v>220</v>
      </c>
      <c r="FA35" s="193">
        <v>0</v>
      </c>
      <c r="FB35" s="193">
        <v>1100</v>
      </c>
      <c r="FC35" s="193">
        <v>300</v>
      </c>
      <c r="FD35" s="193">
        <v>90</v>
      </c>
      <c r="FE35" s="193">
        <v>6651.73</v>
      </c>
      <c r="FF35" s="193">
        <v>16564.509999999998</v>
      </c>
      <c r="FG35" s="193">
        <v>105.82</v>
      </c>
      <c r="FH35" s="195"/>
      <c r="FI35" s="195"/>
      <c r="FJ35" s="195"/>
      <c r="FK35" s="195"/>
      <c r="FL35" s="195"/>
      <c r="FM35" s="195"/>
      <c r="FN35" s="195"/>
      <c r="FO35" s="195"/>
      <c r="FP35" s="195"/>
      <c r="FQ35" s="195"/>
      <c r="FR35" s="195"/>
      <c r="FS35" s="195"/>
      <c r="FT35" s="195"/>
      <c r="FU35" s="195"/>
      <c r="FV35" s="195"/>
      <c r="FW35" s="195"/>
      <c r="FX35" s="195"/>
      <c r="FY35" s="195"/>
      <c r="FZ35" s="195"/>
      <c r="GA35" s="195"/>
      <c r="GB35" s="195"/>
      <c r="GC35" s="195"/>
      <c r="GD35" s="195"/>
      <c r="GE35" s="195"/>
      <c r="GF35" s="195"/>
      <c r="GG35" s="195"/>
    </row>
    <row r="36" spans="1:192" s="199" customFormat="1" ht="39.950000000000003" customHeight="1" x14ac:dyDescent="0.3">
      <c r="A36" s="197" t="s">
        <v>80</v>
      </c>
      <c r="B36" s="193">
        <v>0</v>
      </c>
      <c r="C36" s="193">
        <v>17</v>
      </c>
      <c r="D36" s="193">
        <v>8</v>
      </c>
      <c r="E36" s="193">
        <v>0</v>
      </c>
      <c r="F36" s="193">
        <v>0</v>
      </c>
      <c r="G36" s="193">
        <v>0</v>
      </c>
      <c r="H36" s="193">
        <v>0</v>
      </c>
      <c r="I36" s="193">
        <v>0</v>
      </c>
      <c r="J36" s="193">
        <v>380</v>
      </c>
      <c r="K36" s="193">
        <v>0</v>
      </c>
      <c r="L36" s="193">
        <v>0</v>
      </c>
      <c r="M36" s="193">
        <v>54</v>
      </c>
      <c r="N36" s="193">
        <v>17</v>
      </c>
      <c r="O36" s="193">
        <v>133</v>
      </c>
      <c r="P36" s="193">
        <v>32</v>
      </c>
      <c r="Q36" s="193">
        <v>196</v>
      </c>
      <c r="R36" s="193">
        <v>55</v>
      </c>
      <c r="S36" s="193">
        <v>55</v>
      </c>
      <c r="T36" s="193">
        <v>162</v>
      </c>
      <c r="U36" s="193">
        <v>0</v>
      </c>
      <c r="V36" s="193">
        <v>298</v>
      </c>
      <c r="W36" s="193">
        <v>0</v>
      </c>
      <c r="X36" s="193">
        <v>0</v>
      </c>
      <c r="Y36" s="193">
        <v>55</v>
      </c>
      <c r="Z36" s="193">
        <v>305</v>
      </c>
      <c r="AA36" s="193">
        <v>0</v>
      </c>
      <c r="AB36" s="193">
        <v>0</v>
      </c>
      <c r="AC36" s="193">
        <v>0</v>
      </c>
      <c r="AD36" s="193">
        <v>143.41999999999999</v>
      </c>
      <c r="AE36" s="193">
        <v>10.5</v>
      </c>
      <c r="AF36" s="193">
        <v>15</v>
      </c>
      <c r="AG36" s="193">
        <v>0</v>
      </c>
      <c r="AH36" s="193">
        <v>460</v>
      </c>
      <c r="AI36" s="193">
        <v>107</v>
      </c>
      <c r="AJ36" s="193">
        <v>194</v>
      </c>
      <c r="AK36" s="193">
        <v>37</v>
      </c>
      <c r="AL36" s="193">
        <v>0</v>
      </c>
      <c r="AM36" s="193">
        <v>7</v>
      </c>
      <c r="AN36" s="193">
        <v>51</v>
      </c>
      <c r="AO36" s="193">
        <v>45</v>
      </c>
      <c r="AP36" s="193">
        <v>54.36</v>
      </c>
      <c r="AQ36" s="193">
        <v>100</v>
      </c>
      <c r="AR36" s="193">
        <v>100</v>
      </c>
      <c r="AS36" s="193">
        <v>0</v>
      </c>
      <c r="AT36" s="193">
        <v>222</v>
      </c>
      <c r="AU36" s="193">
        <v>110</v>
      </c>
      <c r="AV36" s="193">
        <v>25</v>
      </c>
      <c r="AW36" s="193">
        <v>1050</v>
      </c>
      <c r="AX36" s="193">
        <v>18</v>
      </c>
      <c r="AY36" s="193">
        <v>0</v>
      </c>
      <c r="AZ36" s="193">
        <v>44</v>
      </c>
      <c r="BA36" s="193">
        <v>25.5</v>
      </c>
      <c r="BB36" s="193">
        <v>105</v>
      </c>
      <c r="BC36" s="193">
        <v>213</v>
      </c>
      <c r="BD36" s="193">
        <v>0</v>
      </c>
      <c r="BE36" s="193">
        <v>0</v>
      </c>
      <c r="BF36" s="193">
        <v>0</v>
      </c>
      <c r="BG36" s="193">
        <v>1224</v>
      </c>
      <c r="BH36" s="193">
        <v>0</v>
      </c>
      <c r="BI36" s="193">
        <v>150</v>
      </c>
      <c r="BJ36" s="193">
        <v>8</v>
      </c>
      <c r="BK36" s="193">
        <v>330</v>
      </c>
      <c r="BL36" s="193">
        <v>334</v>
      </c>
      <c r="BM36" s="193">
        <v>270</v>
      </c>
      <c r="BN36" s="193">
        <v>51</v>
      </c>
      <c r="BO36" s="193">
        <v>0</v>
      </c>
      <c r="BP36" s="193">
        <v>202</v>
      </c>
      <c r="BQ36" s="193">
        <v>10</v>
      </c>
      <c r="BR36" s="193">
        <v>115</v>
      </c>
      <c r="BS36" s="193">
        <v>108</v>
      </c>
      <c r="BT36" s="193">
        <v>171</v>
      </c>
      <c r="BU36" s="193">
        <v>74</v>
      </c>
      <c r="BV36" s="193">
        <v>15</v>
      </c>
      <c r="BW36" s="193">
        <v>34</v>
      </c>
      <c r="BX36" s="193">
        <v>72</v>
      </c>
      <c r="BY36" s="193">
        <v>0</v>
      </c>
      <c r="BZ36" s="193">
        <v>0</v>
      </c>
      <c r="CA36" s="193">
        <v>22</v>
      </c>
      <c r="CB36" s="193">
        <v>240</v>
      </c>
      <c r="CC36" s="193">
        <v>387</v>
      </c>
      <c r="CD36" s="193">
        <v>276</v>
      </c>
      <c r="CE36" s="193">
        <v>40</v>
      </c>
      <c r="CF36" s="193">
        <v>29</v>
      </c>
      <c r="CG36" s="193">
        <v>0</v>
      </c>
      <c r="CH36" s="193">
        <v>0</v>
      </c>
      <c r="CI36" s="193">
        <v>16</v>
      </c>
      <c r="CJ36" s="193">
        <v>0</v>
      </c>
      <c r="CK36" s="193">
        <v>81</v>
      </c>
      <c r="CL36" s="193">
        <v>22</v>
      </c>
      <c r="CM36" s="193">
        <v>139</v>
      </c>
      <c r="CN36" s="193">
        <v>0</v>
      </c>
      <c r="CO36" s="193">
        <v>100</v>
      </c>
      <c r="CP36" s="193">
        <v>17</v>
      </c>
      <c r="CQ36" s="193">
        <v>96</v>
      </c>
      <c r="CR36" s="193">
        <v>0</v>
      </c>
      <c r="CS36" s="193">
        <v>182</v>
      </c>
      <c r="CT36" s="193">
        <v>0</v>
      </c>
      <c r="CU36" s="193">
        <v>0</v>
      </c>
      <c r="CV36" s="193">
        <v>0</v>
      </c>
      <c r="CW36" s="193">
        <v>12</v>
      </c>
      <c r="CX36" s="193">
        <v>9730.7800000000007</v>
      </c>
      <c r="CY36" s="193">
        <v>799</v>
      </c>
      <c r="CZ36" s="193">
        <v>0</v>
      </c>
      <c r="DA36" s="193">
        <v>33</v>
      </c>
      <c r="DB36" s="193">
        <v>38</v>
      </c>
      <c r="DC36" s="193">
        <v>0</v>
      </c>
      <c r="DD36" s="193">
        <v>0</v>
      </c>
      <c r="DE36" s="193">
        <v>0</v>
      </c>
      <c r="DF36" s="193">
        <v>0</v>
      </c>
      <c r="DG36" s="193">
        <v>0</v>
      </c>
      <c r="DH36" s="193">
        <v>105</v>
      </c>
      <c r="DI36" s="193">
        <v>0</v>
      </c>
      <c r="DJ36" s="193">
        <v>1234.2</v>
      </c>
      <c r="DK36" s="193">
        <v>33</v>
      </c>
      <c r="DL36" s="193">
        <v>0</v>
      </c>
      <c r="DM36" s="193">
        <v>0</v>
      </c>
      <c r="DN36" s="193">
        <v>837.3</v>
      </c>
      <c r="DO36" s="193">
        <v>0</v>
      </c>
      <c r="DP36" s="193">
        <v>29</v>
      </c>
      <c r="DQ36" s="193">
        <v>0</v>
      </c>
      <c r="DR36" s="193">
        <v>113</v>
      </c>
      <c r="DS36" s="193">
        <v>113</v>
      </c>
      <c r="DT36" s="193">
        <v>0</v>
      </c>
      <c r="DU36" s="193">
        <v>51</v>
      </c>
      <c r="DV36" s="193">
        <v>0</v>
      </c>
      <c r="DW36" s="193">
        <v>0</v>
      </c>
      <c r="DX36" s="193">
        <v>0</v>
      </c>
      <c r="DY36" s="193">
        <v>0</v>
      </c>
      <c r="DZ36" s="193">
        <v>28</v>
      </c>
      <c r="EA36" s="193">
        <v>0</v>
      </c>
      <c r="EB36" s="193">
        <v>0</v>
      </c>
      <c r="EC36" s="193">
        <v>144</v>
      </c>
      <c r="ED36" s="193">
        <v>0</v>
      </c>
      <c r="EE36" s="193">
        <v>0</v>
      </c>
      <c r="EF36" s="193">
        <v>0</v>
      </c>
      <c r="EG36" s="193">
        <v>0</v>
      </c>
      <c r="EH36" s="193">
        <v>0</v>
      </c>
      <c r="EI36" s="193">
        <v>390</v>
      </c>
      <c r="EJ36" s="193">
        <v>0</v>
      </c>
      <c r="EK36" s="193">
        <v>0</v>
      </c>
      <c r="EL36" s="193">
        <v>155</v>
      </c>
      <c r="EM36" s="193">
        <v>0</v>
      </c>
      <c r="EN36" s="193">
        <v>115</v>
      </c>
      <c r="EO36" s="193">
        <v>0</v>
      </c>
      <c r="EP36" s="193">
        <v>113</v>
      </c>
      <c r="EQ36" s="193">
        <v>0</v>
      </c>
      <c r="ER36" s="193">
        <v>165</v>
      </c>
      <c r="ES36" s="193">
        <v>0</v>
      </c>
      <c r="ET36" s="193">
        <v>0</v>
      </c>
      <c r="EU36" s="193">
        <v>0</v>
      </c>
      <c r="EV36" s="193">
        <v>0</v>
      </c>
      <c r="EW36" s="193">
        <v>110</v>
      </c>
      <c r="EX36" s="193">
        <v>280</v>
      </c>
      <c r="EY36" s="193">
        <v>115</v>
      </c>
      <c r="EZ36" s="193">
        <v>220</v>
      </c>
      <c r="FA36" s="193">
        <v>0</v>
      </c>
      <c r="FB36" s="193">
        <v>1100</v>
      </c>
      <c r="FC36" s="193">
        <v>300</v>
      </c>
      <c r="FD36" s="193">
        <v>90</v>
      </c>
      <c r="FE36" s="193">
        <v>6710.5</v>
      </c>
      <c r="FF36" s="193">
        <v>16441.28</v>
      </c>
      <c r="FG36" s="193">
        <v>105.81</v>
      </c>
      <c r="FH36" s="195"/>
      <c r="FI36" s="195"/>
      <c r="FJ36" s="195"/>
      <c r="FK36" s="195"/>
      <c r="FL36" s="195"/>
      <c r="FM36" s="195"/>
      <c r="FN36" s="195"/>
      <c r="FO36" s="195"/>
      <c r="FP36" s="195"/>
      <c r="FQ36" s="195"/>
      <c r="FR36" s="195"/>
      <c r="FS36" s="195"/>
      <c r="FT36" s="195"/>
      <c r="FU36" s="195"/>
      <c r="FV36" s="195"/>
      <c r="FW36" s="195"/>
      <c r="FX36" s="195"/>
      <c r="FY36" s="195"/>
      <c r="FZ36" s="195"/>
      <c r="GA36" s="195"/>
      <c r="GB36" s="195"/>
      <c r="GC36" s="195"/>
      <c r="GD36" s="195"/>
      <c r="GE36" s="195"/>
      <c r="GF36" s="195"/>
      <c r="GG36" s="195"/>
    </row>
    <row r="37" spans="1:192" s="199" customFormat="1" ht="39.950000000000003" customHeight="1" thickBot="1" x14ac:dyDescent="0.35">
      <c r="A37" s="197" t="s">
        <v>82</v>
      </c>
      <c r="B37" s="193">
        <v>0</v>
      </c>
      <c r="C37" s="193">
        <v>17</v>
      </c>
      <c r="D37" s="193">
        <v>8</v>
      </c>
      <c r="E37" s="193">
        <v>0</v>
      </c>
      <c r="F37" s="193">
        <v>0</v>
      </c>
      <c r="G37" s="193">
        <v>0</v>
      </c>
      <c r="H37" s="193">
        <v>0</v>
      </c>
      <c r="I37" s="193">
        <v>0</v>
      </c>
      <c r="J37" s="193">
        <v>371</v>
      </c>
      <c r="K37" s="193">
        <v>0</v>
      </c>
      <c r="L37" s="193">
        <v>0</v>
      </c>
      <c r="M37" s="193">
        <v>54</v>
      </c>
      <c r="N37" s="193">
        <v>17</v>
      </c>
      <c r="O37" s="193">
        <v>133</v>
      </c>
      <c r="P37" s="193">
        <v>32</v>
      </c>
      <c r="Q37" s="193">
        <v>196</v>
      </c>
      <c r="R37" s="193">
        <v>55</v>
      </c>
      <c r="S37" s="193">
        <v>55</v>
      </c>
      <c r="T37" s="193">
        <v>162</v>
      </c>
      <c r="U37" s="193">
        <v>0</v>
      </c>
      <c r="V37" s="193">
        <v>277</v>
      </c>
      <c r="W37" s="193">
        <v>0</v>
      </c>
      <c r="X37" s="193">
        <v>0</v>
      </c>
      <c r="Y37" s="193">
        <v>55</v>
      </c>
      <c r="Z37" s="193">
        <v>290</v>
      </c>
      <c r="AA37" s="193">
        <v>0</v>
      </c>
      <c r="AB37" s="193">
        <v>0</v>
      </c>
      <c r="AC37" s="193">
        <v>0</v>
      </c>
      <c r="AD37" s="193">
        <v>143.41999999999999</v>
      </c>
      <c r="AE37" s="193">
        <v>10.5</v>
      </c>
      <c r="AF37" s="193">
        <v>15</v>
      </c>
      <c r="AG37" s="193">
        <v>0</v>
      </c>
      <c r="AH37" s="193">
        <v>405</v>
      </c>
      <c r="AI37" s="193">
        <v>107</v>
      </c>
      <c r="AJ37" s="193">
        <v>194</v>
      </c>
      <c r="AK37" s="193">
        <v>36</v>
      </c>
      <c r="AL37" s="193">
        <v>0</v>
      </c>
      <c r="AM37" s="193">
        <v>10</v>
      </c>
      <c r="AN37" s="193">
        <v>51</v>
      </c>
      <c r="AO37" s="193">
        <v>45</v>
      </c>
      <c r="AP37" s="193">
        <v>36</v>
      </c>
      <c r="AQ37" s="193">
        <v>100</v>
      </c>
      <c r="AR37" s="193">
        <v>100</v>
      </c>
      <c r="AS37" s="193">
        <v>0</v>
      </c>
      <c r="AT37" s="193">
        <v>222</v>
      </c>
      <c r="AU37" s="193">
        <v>110</v>
      </c>
      <c r="AV37" s="193">
        <v>25</v>
      </c>
      <c r="AW37" s="193">
        <v>1050</v>
      </c>
      <c r="AX37" s="193">
        <v>16</v>
      </c>
      <c r="AY37" s="193">
        <v>0</v>
      </c>
      <c r="AZ37" s="193">
        <v>44</v>
      </c>
      <c r="BA37" s="193">
        <v>25.5</v>
      </c>
      <c r="BB37" s="193">
        <v>105</v>
      </c>
      <c r="BC37" s="193">
        <v>211</v>
      </c>
      <c r="BD37" s="193">
        <v>0</v>
      </c>
      <c r="BE37" s="193">
        <v>0</v>
      </c>
      <c r="BF37" s="193">
        <v>0</v>
      </c>
      <c r="BG37" s="193">
        <v>1224</v>
      </c>
      <c r="BH37" s="193">
        <v>0</v>
      </c>
      <c r="BI37" s="193">
        <v>150</v>
      </c>
      <c r="BJ37" s="193">
        <v>8</v>
      </c>
      <c r="BK37" s="193">
        <v>330</v>
      </c>
      <c r="BL37" s="193">
        <v>310</v>
      </c>
      <c r="BM37" s="193">
        <v>255</v>
      </c>
      <c r="BN37" s="193">
        <v>51</v>
      </c>
      <c r="BO37" s="193">
        <v>0</v>
      </c>
      <c r="BP37" s="193">
        <v>187</v>
      </c>
      <c r="BQ37" s="193">
        <v>10</v>
      </c>
      <c r="BR37" s="193">
        <v>84</v>
      </c>
      <c r="BS37" s="193">
        <v>108</v>
      </c>
      <c r="BT37" s="193">
        <v>172</v>
      </c>
      <c r="BU37" s="193">
        <v>74</v>
      </c>
      <c r="BV37" s="193">
        <v>15</v>
      </c>
      <c r="BW37" s="193">
        <v>34</v>
      </c>
      <c r="BX37" s="193">
        <v>74</v>
      </c>
      <c r="BY37" s="193">
        <v>0</v>
      </c>
      <c r="BZ37" s="193">
        <v>0</v>
      </c>
      <c r="CA37" s="193">
        <v>22</v>
      </c>
      <c r="CB37" s="193">
        <v>242</v>
      </c>
      <c r="CC37" s="193">
        <v>380</v>
      </c>
      <c r="CD37" s="193">
        <v>276</v>
      </c>
      <c r="CE37" s="193">
        <v>40</v>
      </c>
      <c r="CF37" s="193">
        <v>29</v>
      </c>
      <c r="CG37" s="193">
        <v>0</v>
      </c>
      <c r="CH37" s="193">
        <v>0</v>
      </c>
      <c r="CI37" s="193">
        <v>16</v>
      </c>
      <c r="CJ37" s="193">
        <v>0</v>
      </c>
      <c r="CK37" s="193">
        <v>81</v>
      </c>
      <c r="CL37" s="193">
        <v>22</v>
      </c>
      <c r="CM37" s="193">
        <v>139</v>
      </c>
      <c r="CN37" s="193">
        <v>0</v>
      </c>
      <c r="CO37" s="193">
        <v>100</v>
      </c>
      <c r="CP37" s="193">
        <v>17</v>
      </c>
      <c r="CQ37" s="193">
        <v>96</v>
      </c>
      <c r="CR37" s="193">
        <v>0</v>
      </c>
      <c r="CS37" s="193">
        <v>182</v>
      </c>
      <c r="CT37" s="193">
        <v>0</v>
      </c>
      <c r="CU37" s="193">
        <v>0</v>
      </c>
      <c r="CV37" s="193">
        <v>0</v>
      </c>
      <c r="CW37" s="193">
        <v>12</v>
      </c>
      <c r="CX37" s="193">
        <v>9523.42</v>
      </c>
      <c r="CY37" s="193">
        <v>894</v>
      </c>
      <c r="CZ37" s="193">
        <v>0</v>
      </c>
      <c r="DA37" s="193">
        <v>32</v>
      </c>
      <c r="DB37" s="193">
        <v>38</v>
      </c>
      <c r="DC37" s="193">
        <v>0</v>
      </c>
      <c r="DD37" s="193">
        <v>0</v>
      </c>
      <c r="DE37" s="193">
        <v>0</v>
      </c>
      <c r="DF37" s="193">
        <v>0</v>
      </c>
      <c r="DG37" s="193">
        <v>0</v>
      </c>
      <c r="DH37" s="193">
        <v>105</v>
      </c>
      <c r="DI37" s="193">
        <v>0</v>
      </c>
      <c r="DJ37" s="193">
        <v>1234.2</v>
      </c>
      <c r="DK37" s="193">
        <v>33</v>
      </c>
      <c r="DL37" s="193">
        <v>0</v>
      </c>
      <c r="DM37" s="193">
        <v>0</v>
      </c>
      <c r="DN37" s="193">
        <v>831.25</v>
      </c>
      <c r="DO37" s="193">
        <v>0</v>
      </c>
      <c r="DP37" s="193">
        <v>29</v>
      </c>
      <c r="DQ37" s="193">
        <v>0</v>
      </c>
      <c r="DR37" s="193">
        <v>113</v>
      </c>
      <c r="DS37" s="193">
        <v>113</v>
      </c>
      <c r="DT37" s="193">
        <v>0</v>
      </c>
      <c r="DU37" s="193">
        <v>51</v>
      </c>
      <c r="DV37" s="193">
        <v>0</v>
      </c>
      <c r="DW37" s="193">
        <v>0</v>
      </c>
      <c r="DX37" s="193">
        <v>0</v>
      </c>
      <c r="DY37" s="193">
        <v>0</v>
      </c>
      <c r="DZ37" s="193">
        <v>28</v>
      </c>
      <c r="EA37" s="193">
        <v>0</v>
      </c>
      <c r="EB37" s="193">
        <v>0</v>
      </c>
      <c r="EC37" s="193">
        <v>141</v>
      </c>
      <c r="ED37" s="193">
        <v>0</v>
      </c>
      <c r="EE37" s="193">
        <v>0</v>
      </c>
      <c r="EF37" s="193">
        <v>0</v>
      </c>
      <c r="EG37" s="193">
        <v>0</v>
      </c>
      <c r="EH37" s="193">
        <v>0</v>
      </c>
      <c r="EI37" s="193">
        <v>383</v>
      </c>
      <c r="EJ37" s="193">
        <v>0</v>
      </c>
      <c r="EK37" s="193">
        <v>0</v>
      </c>
      <c r="EL37" s="193">
        <v>153</v>
      </c>
      <c r="EM37" s="193">
        <v>0</v>
      </c>
      <c r="EN37" s="193">
        <v>115</v>
      </c>
      <c r="EO37" s="193">
        <v>0</v>
      </c>
      <c r="EP37" s="193">
        <v>113</v>
      </c>
      <c r="EQ37" s="193">
        <v>0</v>
      </c>
      <c r="ER37" s="193">
        <v>165</v>
      </c>
      <c r="ES37" s="193">
        <v>0</v>
      </c>
      <c r="ET37" s="193">
        <v>0</v>
      </c>
      <c r="EU37" s="193">
        <v>0</v>
      </c>
      <c r="EV37" s="193">
        <v>0</v>
      </c>
      <c r="EW37" s="193">
        <v>110</v>
      </c>
      <c r="EX37" s="193">
        <v>280</v>
      </c>
      <c r="EY37" s="193">
        <v>115</v>
      </c>
      <c r="EZ37" s="193">
        <v>220</v>
      </c>
      <c r="FA37" s="193">
        <v>0</v>
      </c>
      <c r="FB37" s="193">
        <v>1000</v>
      </c>
      <c r="FC37" s="193">
        <v>300</v>
      </c>
      <c r="FD37" s="193">
        <v>90</v>
      </c>
      <c r="FE37" s="193">
        <v>6686.45</v>
      </c>
      <c r="FF37" s="193">
        <v>16209.87</v>
      </c>
      <c r="FG37" s="193">
        <v>105.8</v>
      </c>
      <c r="FH37" s="195"/>
      <c r="FI37" s="195"/>
      <c r="FJ37" s="195"/>
      <c r="FK37" s="195"/>
      <c r="FL37" s="195"/>
      <c r="FM37" s="195"/>
      <c r="FN37" s="195"/>
      <c r="FO37" s="195"/>
      <c r="FP37" s="195"/>
      <c r="FQ37" s="195"/>
      <c r="FR37" s="195"/>
      <c r="FS37" s="195"/>
      <c r="FT37" s="195"/>
      <c r="FU37" s="195"/>
      <c r="FV37" s="195"/>
      <c r="FW37" s="195"/>
      <c r="FX37" s="195"/>
      <c r="FY37" s="195"/>
      <c r="FZ37" s="195"/>
      <c r="GA37" s="195"/>
      <c r="GB37" s="195"/>
      <c r="GC37" s="195"/>
      <c r="GD37" s="195"/>
      <c r="GE37" s="195"/>
      <c r="GF37" s="195"/>
      <c r="GG37" s="195"/>
    </row>
    <row r="38" spans="1:192" s="200" customFormat="1" ht="39.950000000000003" customHeight="1" thickBot="1" x14ac:dyDescent="0.3">
      <c r="A38" s="354" t="s">
        <v>1217</v>
      </c>
      <c r="B38" s="343">
        <v>0</v>
      </c>
      <c r="C38" s="343">
        <v>504960</v>
      </c>
      <c r="D38" s="343">
        <v>106560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9169200</v>
      </c>
      <c r="K38" s="343">
        <v>0</v>
      </c>
      <c r="L38" s="343">
        <v>0</v>
      </c>
      <c r="M38" s="343">
        <v>780120</v>
      </c>
      <c r="N38" s="343">
        <v>477000</v>
      </c>
      <c r="O38" s="343">
        <v>2762928</v>
      </c>
      <c r="P38" s="343">
        <v>1674720</v>
      </c>
      <c r="Q38" s="343">
        <v>4895236</v>
      </c>
      <c r="R38" s="343">
        <v>1330881</v>
      </c>
      <c r="S38" s="343">
        <v>740023</v>
      </c>
      <c r="T38" s="343">
        <v>2358720</v>
      </c>
      <c r="U38" s="343">
        <v>0</v>
      </c>
      <c r="V38" s="343">
        <v>7131840</v>
      </c>
      <c r="W38" s="343">
        <v>0</v>
      </c>
      <c r="X38" s="343">
        <v>0</v>
      </c>
      <c r="Y38" s="343">
        <v>799552</v>
      </c>
      <c r="Z38" s="343">
        <v>7350176</v>
      </c>
      <c r="AA38" s="343">
        <v>0</v>
      </c>
      <c r="AB38" s="343">
        <v>0</v>
      </c>
      <c r="AC38" s="343">
        <v>217368</v>
      </c>
      <c r="AD38" s="343">
        <v>3350400</v>
      </c>
      <c r="AE38" s="343">
        <v>255000</v>
      </c>
      <c r="AF38" s="343">
        <v>501480</v>
      </c>
      <c r="AG38" s="343">
        <v>0</v>
      </c>
      <c r="AH38" s="343">
        <v>10700000</v>
      </c>
      <c r="AI38" s="343">
        <v>2107636</v>
      </c>
      <c r="AJ38" s="343">
        <v>4441091</v>
      </c>
      <c r="AK38" s="343">
        <v>1380480</v>
      </c>
      <c r="AL38" s="343">
        <v>0</v>
      </c>
      <c r="AM38" s="343">
        <v>205440</v>
      </c>
      <c r="AN38" s="343">
        <v>624991</v>
      </c>
      <c r="AO38" s="343">
        <v>925215</v>
      </c>
      <c r="AP38" s="343">
        <v>654203</v>
      </c>
      <c r="AQ38" s="343">
        <v>2155200</v>
      </c>
      <c r="AR38" s="343">
        <v>2292480</v>
      </c>
      <c r="AS38" s="343">
        <v>24962</v>
      </c>
      <c r="AT38" s="343">
        <v>5339036</v>
      </c>
      <c r="AU38" s="343">
        <v>2200500</v>
      </c>
      <c r="AV38" s="343">
        <v>434400</v>
      </c>
      <c r="AW38" s="343">
        <v>25309090.91</v>
      </c>
      <c r="AX38" s="343">
        <v>1737964</v>
      </c>
      <c r="AY38" s="343">
        <v>0</v>
      </c>
      <c r="AZ38" s="343">
        <v>1159200</v>
      </c>
      <c r="BA38" s="343">
        <v>280922.40000000002</v>
      </c>
      <c r="BB38" s="343">
        <v>2468945</v>
      </c>
      <c r="BC38" s="343">
        <v>5254265</v>
      </c>
      <c r="BD38" s="343">
        <v>0</v>
      </c>
      <c r="BE38" s="343">
        <v>0</v>
      </c>
      <c r="BF38" s="343">
        <v>0</v>
      </c>
      <c r="BG38" s="343">
        <v>28189088</v>
      </c>
      <c r="BH38" s="343">
        <v>111780</v>
      </c>
      <c r="BI38" s="343">
        <v>2433818</v>
      </c>
      <c r="BJ38" s="343">
        <v>920000</v>
      </c>
      <c r="BK38" s="343">
        <v>8408500</v>
      </c>
      <c r="BL38" s="343">
        <v>7913900</v>
      </c>
      <c r="BM38" s="343">
        <v>6662000</v>
      </c>
      <c r="BN38" s="343">
        <v>1139240</v>
      </c>
      <c r="BO38" s="343">
        <v>13440</v>
      </c>
      <c r="BP38" s="343">
        <v>4973000</v>
      </c>
      <c r="BQ38" s="343">
        <v>714096</v>
      </c>
      <c r="BR38" s="343">
        <v>1675200</v>
      </c>
      <c r="BS38" s="343">
        <v>2613918</v>
      </c>
      <c r="BT38" s="343">
        <v>1991040</v>
      </c>
      <c r="BU38" s="343">
        <v>1170960</v>
      </c>
      <c r="BV38" s="343">
        <v>310100</v>
      </c>
      <c r="BW38" s="343">
        <v>1157100</v>
      </c>
      <c r="BX38" s="343">
        <v>1930560</v>
      </c>
      <c r="BY38" s="343">
        <v>474442</v>
      </c>
      <c r="BZ38" s="343">
        <v>493245</v>
      </c>
      <c r="CA38" s="343">
        <v>504192</v>
      </c>
      <c r="CB38" s="343">
        <v>5859000</v>
      </c>
      <c r="CC38" s="343">
        <v>9220200</v>
      </c>
      <c r="CD38" s="343">
        <v>6676000</v>
      </c>
      <c r="CE38" s="343">
        <v>943000</v>
      </c>
      <c r="CF38" s="343">
        <v>676440</v>
      </c>
      <c r="CG38" s="343">
        <v>0</v>
      </c>
      <c r="CH38" s="343">
        <v>81187</v>
      </c>
      <c r="CI38" s="343">
        <v>367488</v>
      </c>
      <c r="CJ38" s="343">
        <v>0</v>
      </c>
      <c r="CK38" s="343">
        <v>1894080</v>
      </c>
      <c r="CL38" s="343">
        <v>626592</v>
      </c>
      <c r="CM38" s="343">
        <v>3151000</v>
      </c>
      <c r="CN38" s="343">
        <v>0</v>
      </c>
      <c r="CO38" s="343">
        <v>509150</v>
      </c>
      <c r="CP38" s="343">
        <v>237600</v>
      </c>
      <c r="CQ38" s="343">
        <v>1693200</v>
      </c>
      <c r="CR38" s="343">
        <v>139586</v>
      </c>
      <c r="CS38" s="343">
        <v>2983200</v>
      </c>
      <c r="CT38" s="343">
        <v>0</v>
      </c>
      <c r="CU38" s="343">
        <v>12650</v>
      </c>
      <c r="CV38" s="343">
        <v>337880</v>
      </c>
      <c r="CW38" s="343">
        <v>292800</v>
      </c>
      <c r="CX38" s="343">
        <v>223602857.31</v>
      </c>
      <c r="CY38" s="343">
        <v>21298909</v>
      </c>
      <c r="CZ38" s="343">
        <v>0</v>
      </c>
      <c r="DA38" s="343">
        <v>290880</v>
      </c>
      <c r="DB38" s="343">
        <v>374400</v>
      </c>
      <c r="DC38" s="343">
        <v>0</v>
      </c>
      <c r="DD38" s="343">
        <v>0</v>
      </c>
      <c r="DE38" s="343">
        <v>0</v>
      </c>
      <c r="DF38" s="343">
        <v>0</v>
      </c>
      <c r="DG38" s="343">
        <v>0</v>
      </c>
      <c r="DH38" s="343">
        <v>2101824</v>
      </c>
      <c r="DI38" s="343">
        <v>512640</v>
      </c>
      <c r="DJ38" s="343">
        <v>20094550</v>
      </c>
      <c r="DK38" s="343">
        <v>494400</v>
      </c>
      <c r="DL38" s="343">
        <v>0</v>
      </c>
      <c r="DM38" s="343">
        <v>0</v>
      </c>
      <c r="DN38" s="343">
        <v>20628364</v>
      </c>
      <c r="DO38" s="343">
        <v>0</v>
      </c>
      <c r="DP38" s="343">
        <v>691292</v>
      </c>
      <c r="DQ38" s="343">
        <v>0</v>
      </c>
      <c r="DR38" s="343">
        <v>1344288</v>
      </c>
      <c r="DS38" s="343">
        <v>1346592</v>
      </c>
      <c r="DT38" s="343">
        <v>0</v>
      </c>
      <c r="DU38" s="343">
        <v>326656</v>
      </c>
      <c r="DV38" s="343">
        <v>55644</v>
      </c>
      <c r="DW38" s="343">
        <v>271109</v>
      </c>
      <c r="DX38" s="343">
        <v>342632</v>
      </c>
      <c r="DY38" s="343">
        <v>557910</v>
      </c>
      <c r="DZ38" s="343">
        <v>282897</v>
      </c>
      <c r="EA38" s="343">
        <v>0</v>
      </c>
      <c r="EB38" s="343">
        <v>386992</v>
      </c>
      <c r="EC38" s="343">
        <v>3960182</v>
      </c>
      <c r="ED38" s="343">
        <v>0</v>
      </c>
      <c r="EE38" s="343">
        <v>0</v>
      </c>
      <c r="EF38" s="343">
        <v>0</v>
      </c>
      <c r="EG38" s="343">
        <v>0</v>
      </c>
      <c r="EH38" s="343">
        <v>0</v>
      </c>
      <c r="EI38" s="343">
        <v>9562982</v>
      </c>
      <c r="EJ38" s="343">
        <v>0</v>
      </c>
      <c r="EK38" s="343">
        <v>28680</v>
      </c>
      <c r="EL38" s="343">
        <v>3811000</v>
      </c>
      <c r="EM38" s="343">
        <v>0</v>
      </c>
      <c r="EN38" s="343">
        <v>2492309</v>
      </c>
      <c r="EO38" s="343">
        <v>225141</v>
      </c>
      <c r="EP38" s="343">
        <v>1327737</v>
      </c>
      <c r="EQ38" s="343">
        <v>0</v>
      </c>
      <c r="ER38" s="343">
        <v>918067.5</v>
      </c>
      <c r="ES38" s="343">
        <v>0</v>
      </c>
      <c r="ET38" s="343">
        <v>42706.92</v>
      </c>
      <c r="EU38" s="343">
        <v>1235520</v>
      </c>
      <c r="EV38" s="343">
        <v>3208</v>
      </c>
      <c r="EW38" s="343">
        <v>2225568</v>
      </c>
      <c r="EX38" s="343">
        <v>6502000</v>
      </c>
      <c r="EY38" s="343">
        <v>2165000</v>
      </c>
      <c r="EZ38" s="343">
        <v>5250840</v>
      </c>
      <c r="FA38" s="343">
        <v>0</v>
      </c>
      <c r="FB38" s="343">
        <v>24407273</v>
      </c>
      <c r="FC38" s="343">
        <v>7332363.6399999997</v>
      </c>
      <c r="FD38" s="343">
        <v>1442400</v>
      </c>
      <c r="FE38" s="343">
        <v>144334957.06</v>
      </c>
      <c r="FF38" s="343">
        <v>367937814.37</v>
      </c>
      <c r="FG38" s="345"/>
      <c r="FH38" s="341"/>
      <c r="FI38" s="341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0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2"/>
      <c r="FI39" s="342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0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2"/>
      <c r="FI40" s="342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0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2"/>
      <c r="FI41" s="342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0" customFormat="1" ht="10.5" customHeight="1" x14ac:dyDescent="0.25"/>
    <row r="48" spans="1:192" x14ac:dyDescent="0.2">
      <c r="FG48" s="20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AB5B-A637-4F02-85C4-CB5C2A7F06EC}">
  <dimension ref="A1:CY184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2:13" ht="26.25" customHeight="1" x14ac:dyDescent="0.25">
      <c r="C2" s="59"/>
      <c r="D2" s="59"/>
      <c r="E2" s="245" t="s">
        <v>0</v>
      </c>
      <c r="F2" s="252"/>
      <c r="G2" s="252"/>
      <c r="H2" s="252"/>
      <c r="I2" s="252"/>
      <c r="J2" s="252"/>
      <c r="K2" s="252"/>
      <c r="L2" s="59"/>
      <c r="M2" s="59"/>
    </row>
    <row r="3" spans="2:13" ht="20.25" customHeight="1" x14ac:dyDescent="0.25">
      <c r="C3" s="59"/>
      <c r="D3" s="59"/>
      <c r="E3" s="246" t="s">
        <v>1</v>
      </c>
      <c r="F3" s="252"/>
      <c r="G3" s="252"/>
      <c r="H3" s="252"/>
      <c r="I3" s="252"/>
      <c r="J3" s="252"/>
      <c r="K3" s="252"/>
      <c r="L3" s="59"/>
      <c r="M3" s="59"/>
    </row>
    <row r="4" spans="2:13" ht="20.25" customHeight="1" x14ac:dyDescent="0.25">
      <c r="C4" s="59"/>
      <c r="D4" s="59"/>
      <c r="E4" s="246" t="s">
        <v>113</v>
      </c>
      <c r="F4" s="252"/>
      <c r="G4" s="252"/>
      <c r="H4" s="252"/>
      <c r="I4" s="252"/>
      <c r="J4" s="252"/>
      <c r="K4" s="252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2" t="s">
        <v>4</v>
      </c>
      <c r="E6" s="252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7" t="s">
        <v>114</v>
      </c>
      <c r="E7" s="278"/>
      <c r="F7" s="278"/>
      <c r="G7" s="278"/>
      <c r="H7" s="278"/>
      <c r="I7" s="278"/>
      <c r="J7" s="278"/>
      <c r="K7" s="278"/>
      <c r="L7" s="65"/>
      <c r="M7" s="66"/>
    </row>
    <row r="8" spans="2:13" ht="18.75" customHeight="1" thickBot="1" x14ac:dyDescent="0.3">
      <c r="B8" s="270" t="s">
        <v>115</v>
      </c>
      <c r="C8" s="259"/>
      <c r="D8" s="203"/>
      <c r="E8" s="67">
        <v>15104.09</v>
      </c>
      <c r="F8" s="67" t="s">
        <v>95</v>
      </c>
      <c r="G8" s="68" t="s">
        <v>116</v>
      </c>
      <c r="H8" s="270" t="s">
        <v>36</v>
      </c>
      <c r="I8" s="259"/>
      <c r="J8" s="203"/>
      <c r="K8" s="276">
        <v>367.93781437000001</v>
      </c>
      <c r="L8" s="259"/>
      <c r="M8" s="68" t="s">
        <v>117</v>
      </c>
    </row>
    <row r="9" spans="2:13" ht="18.75" customHeight="1" thickBot="1" x14ac:dyDescent="0.3">
      <c r="B9" s="270" t="s">
        <v>118</v>
      </c>
      <c r="C9" s="259"/>
      <c r="D9" s="203"/>
      <c r="E9" s="67">
        <v>16102.09</v>
      </c>
      <c r="F9" s="67" t="s">
        <v>95</v>
      </c>
      <c r="G9" s="68" t="s">
        <v>116</v>
      </c>
      <c r="H9" s="270" t="s">
        <v>119</v>
      </c>
      <c r="I9" s="259"/>
      <c r="J9" s="203"/>
      <c r="K9" s="275">
        <v>28.134</v>
      </c>
      <c r="L9" s="259"/>
      <c r="M9" s="68" t="s">
        <v>117</v>
      </c>
    </row>
    <row r="10" spans="2:13" ht="18.75" customHeight="1" thickBot="1" x14ac:dyDescent="0.3">
      <c r="B10" s="270" t="s">
        <v>120</v>
      </c>
      <c r="C10" s="259"/>
      <c r="D10" s="203"/>
      <c r="E10" s="67">
        <v>16564.509999999998</v>
      </c>
      <c r="F10" s="67" t="s">
        <v>95</v>
      </c>
      <c r="G10" s="68" t="s">
        <v>121</v>
      </c>
      <c r="H10" s="270" t="s">
        <v>122</v>
      </c>
      <c r="I10" s="259"/>
      <c r="J10" s="203"/>
      <c r="K10" s="275">
        <v>396.07181437000003</v>
      </c>
      <c r="L10" s="259"/>
      <c r="M10" s="68" t="s">
        <v>117</v>
      </c>
    </row>
    <row r="11" spans="2:13" ht="18.75" customHeight="1" thickBot="1" x14ac:dyDescent="0.3">
      <c r="B11" s="270" t="s">
        <v>123</v>
      </c>
      <c r="C11" s="259"/>
      <c r="D11" s="203"/>
      <c r="E11" s="67">
        <v>18203.509999999998</v>
      </c>
      <c r="F11" s="67" t="s">
        <v>95</v>
      </c>
      <c r="G11" s="68" t="s">
        <v>121</v>
      </c>
      <c r="H11" s="270" t="s">
        <v>124</v>
      </c>
      <c r="I11" s="259"/>
      <c r="J11" s="203"/>
      <c r="K11" s="273">
        <v>36</v>
      </c>
      <c r="L11" s="259"/>
      <c r="M11" s="68" t="s">
        <v>125</v>
      </c>
    </row>
    <row r="12" spans="2:13" ht="18.75" customHeight="1" thickBot="1" x14ac:dyDescent="0.3">
      <c r="B12" s="270" t="s">
        <v>126</v>
      </c>
      <c r="C12" s="259"/>
      <c r="D12" s="203"/>
      <c r="E12" s="67">
        <v>14400.08</v>
      </c>
      <c r="F12" s="67" t="s">
        <v>95</v>
      </c>
      <c r="G12" s="68" t="s">
        <v>127</v>
      </c>
      <c r="H12" s="270" t="s">
        <v>128</v>
      </c>
      <c r="I12" s="259"/>
      <c r="J12" s="203"/>
      <c r="K12" s="273">
        <v>900.83</v>
      </c>
      <c r="L12" s="259"/>
      <c r="M12" s="68" t="s">
        <v>129</v>
      </c>
    </row>
    <row r="13" spans="2:13" ht="18.75" customHeight="1" thickBot="1" x14ac:dyDescent="0.3">
      <c r="B13" s="270" t="s">
        <v>130</v>
      </c>
      <c r="C13" s="259"/>
      <c r="D13" s="203"/>
      <c r="E13" s="67">
        <v>16564.509999999998</v>
      </c>
      <c r="F13" s="67" t="s">
        <v>95</v>
      </c>
      <c r="G13" s="68" t="s">
        <v>121</v>
      </c>
      <c r="H13" s="270" t="s">
        <v>131</v>
      </c>
      <c r="I13" s="259"/>
      <c r="J13" s="203"/>
      <c r="K13" s="274">
        <v>8.5448473584938629</v>
      </c>
      <c r="L13" s="259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8" t="s">
        <v>133</v>
      </c>
      <c r="E15" s="252"/>
      <c r="F15" s="252"/>
      <c r="G15" s="252"/>
      <c r="H15" s="252"/>
      <c r="I15" s="252"/>
      <c r="J15" s="252"/>
      <c r="K15" s="252"/>
    </row>
    <row r="16" spans="2:13" ht="18.75" customHeight="1" thickBot="1" x14ac:dyDescent="0.3">
      <c r="B16" s="272"/>
      <c r="C16" s="259"/>
      <c r="D16" s="203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0" t="s">
        <v>138</v>
      </c>
      <c r="C17" s="259"/>
      <c r="D17" s="203"/>
      <c r="E17" s="75">
        <v>35.107695999999997</v>
      </c>
      <c r="F17" s="75">
        <v>0</v>
      </c>
      <c r="G17" s="75">
        <v>19.781099999999999</v>
      </c>
      <c r="H17" s="75">
        <v>0</v>
      </c>
      <c r="I17" s="75">
        <v>0</v>
      </c>
      <c r="J17" s="75">
        <v>0.21736800000000001</v>
      </c>
      <c r="K17" s="75">
        <v>0</v>
      </c>
      <c r="L17" s="75">
        <v>0</v>
      </c>
      <c r="M17" s="75">
        <v>55.106164</v>
      </c>
      <c r="CV17" t="s">
        <v>134</v>
      </c>
      <c r="CW17">
        <v>125.326509</v>
      </c>
      <c r="CX17" t="s">
        <v>134</v>
      </c>
      <c r="CY17">
        <v>437456787.31</v>
      </c>
    </row>
    <row r="18" spans="2:103" ht="18.75" customHeight="1" thickBot="1" x14ac:dyDescent="0.3">
      <c r="B18" s="270" t="s">
        <v>139</v>
      </c>
      <c r="C18" s="259"/>
      <c r="D18" s="203"/>
      <c r="E18" s="75">
        <v>5.6886650000000003</v>
      </c>
      <c r="F18" s="75">
        <v>53.49817891</v>
      </c>
      <c r="G18" s="75">
        <v>22.428827399999999</v>
      </c>
      <c r="H18" s="75">
        <v>0</v>
      </c>
      <c r="I18" s="75">
        <v>5.3390360000000001</v>
      </c>
      <c r="J18" s="75">
        <v>0.136742</v>
      </c>
      <c r="K18" s="75">
        <v>0</v>
      </c>
      <c r="L18" s="75">
        <v>0.20544000000000001</v>
      </c>
      <c r="M18" s="75">
        <v>87.296889309999997</v>
      </c>
      <c r="CV18" t="s">
        <v>23</v>
      </c>
      <c r="CW18">
        <v>115.64536554999999</v>
      </c>
      <c r="CX18" t="s">
        <v>23</v>
      </c>
      <c r="CY18">
        <v>828822932.02310002</v>
      </c>
    </row>
    <row r="19" spans="2:103" ht="18.75" customHeight="1" thickBot="1" x14ac:dyDescent="0.3">
      <c r="B19" s="270" t="s">
        <v>140</v>
      </c>
      <c r="C19" s="259"/>
      <c r="D19" s="203"/>
      <c r="E19" s="75">
        <v>33.668194</v>
      </c>
      <c r="F19" s="75">
        <v>0</v>
      </c>
      <c r="G19" s="75">
        <v>9.4067519999999991</v>
      </c>
      <c r="H19" s="75">
        <v>0</v>
      </c>
      <c r="I19" s="75">
        <v>0</v>
      </c>
      <c r="J19" s="75">
        <v>0.49324499999999999</v>
      </c>
      <c r="K19" s="75">
        <v>1.9305600000000001</v>
      </c>
      <c r="L19" s="75">
        <v>0</v>
      </c>
      <c r="M19" s="75">
        <v>45.498750999999999</v>
      </c>
      <c r="CV19" t="s">
        <v>135</v>
      </c>
      <c r="CW19">
        <v>71.891475400000004</v>
      </c>
      <c r="CX19" t="s">
        <v>135</v>
      </c>
      <c r="CY19">
        <v>1502090684.302</v>
      </c>
    </row>
    <row r="20" spans="2:103" ht="18.75" customHeight="1" thickBot="1" x14ac:dyDescent="0.3">
      <c r="B20" s="270" t="s">
        <v>141</v>
      </c>
      <c r="C20" s="259"/>
      <c r="D20" s="203"/>
      <c r="E20" s="75">
        <v>0</v>
      </c>
      <c r="F20" s="75">
        <v>0</v>
      </c>
      <c r="G20" s="75">
        <v>5.2068000000000003</v>
      </c>
      <c r="H20" s="75">
        <v>0</v>
      </c>
      <c r="I20" s="75">
        <v>0</v>
      </c>
      <c r="J20" s="75">
        <v>0.490116</v>
      </c>
      <c r="K20" s="75">
        <v>0</v>
      </c>
      <c r="L20" s="75">
        <v>0</v>
      </c>
      <c r="M20" s="75">
        <v>5.6969159999999999</v>
      </c>
      <c r="CV20" t="s">
        <v>136</v>
      </c>
      <c r="CW20">
        <v>0.91806750000000004</v>
      </c>
      <c r="CX20" t="s">
        <v>136</v>
      </c>
      <c r="CY20">
        <v>28349924.399999999</v>
      </c>
    </row>
    <row r="21" spans="2:103" ht="18.75" customHeight="1" thickBot="1" x14ac:dyDescent="0.3">
      <c r="B21" s="270" t="s">
        <v>142</v>
      </c>
      <c r="C21" s="259"/>
      <c r="D21" s="203"/>
      <c r="E21" s="75">
        <v>29.92295</v>
      </c>
      <c r="F21" s="75">
        <v>0</v>
      </c>
      <c r="G21" s="75">
        <v>0</v>
      </c>
      <c r="H21" s="75">
        <v>0</v>
      </c>
      <c r="I21" s="75">
        <v>0</v>
      </c>
      <c r="J21" s="75">
        <v>8.1186999999999995E-2</v>
      </c>
      <c r="K21" s="75">
        <v>0</v>
      </c>
      <c r="L21" s="75">
        <v>0</v>
      </c>
      <c r="M21" s="75">
        <v>30.004137</v>
      </c>
      <c r="CV21" t="s">
        <v>22</v>
      </c>
      <c r="CW21">
        <v>5.3390360000000001</v>
      </c>
      <c r="CX21" t="s">
        <v>22</v>
      </c>
      <c r="CY21">
        <v>533903.6</v>
      </c>
    </row>
    <row r="22" spans="2:103" ht="18.75" customHeight="1" thickBot="1" x14ac:dyDescent="0.3">
      <c r="B22" s="270" t="s">
        <v>143</v>
      </c>
      <c r="C22" s="259"/>
      <c r="D22" s="203"/>
      <c r="E22" s="75">
        <v>0</v>
      </c>
      <c r="F22" s="75">
        <v>20.094550000000002</v>
      </c>
      <c r="G22" s="75">
        <v>3.261504</v>
      </c>
      <c r="H22" s="75">
        <v>0</v>
      </c>
      <c r="I22" s="75">
        <v>0</v>
      </c>
      <c r="J22" s="75">
        <v>0.51263999999999998</v>
      </c>
      <c r="K22" s="75">
        <v>21.298908999999998</v>
      </c>
      <c r="L22" s="75">
        <v>0</v>
      </c>
      <c r="M22" s="75">
        <v>45.167603</v>
      </c>
      <c r="CV22" t="s">
        <v>24</v>
      </c>
      <c r="CW22">
        <v>4.7540879199999999</v>
      </c>
      <c r="CX22" t="s">
        <v>24</v>
      </c>
      <c r="CY22">
        <v>76499067.424400002</v>
      </c>
    </row>
    <row r="23" spans="2:103" ht="18.75" customHeight="1" thickBot="1" x14ac:dyDescent="0.3">
      <c r="B23" s="270" t="s">
        <v>144</v>
      </c>
      <c r="C23" s="259"/>
      <c r="D23" s="203"/>
      <c r="E23" s="75">
        <v>7.4158400000000002</v>
      </c>
      <c r="F23" s="75">
        <v>38.241636640000003</v>
      </c>
      <c r="G23" s="75">
        <v>3.6679680000000001</v>
      </c>
      <c r="H23" s="75">
        <v>0</v>
      </c>
      <c r="I23" s="75">
        <v>0</v>
      </c>
      <c r="J23" s="75">
        <v>3.2079999999999999E-3</v>
      </c>
      <c r="K23" s="75">
        <v>0</v>
      </c>
      <c r="L23" s="75">
        <v>0</v>
      </c>
      <c r="M23" s="75">
        <v>49.328652640000001</v>
      </c>
      <c r="CV23" t="s">
        <v>99</v>
      </c>
      <c r="CW23">
        <v>43.857832999999999</v>
      </c>
      <c r="CX23" t="s">
        <v>99</v>
      </c>
      <c r="CY23">
        <v>267170432.55000001</v>
      </c>
    </row>
    <row r="24" spans="2:103" ht="18.75" customHeight="1" thickBot="1" x14ac:dyDescent="0.3">
      <c r="B24" s="270" t="s">
        <v>145</v>
      </c>
      <c r="C24" s="259"/>
      <c r="D24" s="203"/>
      <c r="E24" s="75">
        <v>13.523164</v>
      </c>
      <c r="F24" s="75">
        <v>0</v>
      </c>
      <c r="G24" s="75">
        <v>4.3184779999999998</v>
      </c>
      <c r="H24" s="75">
        <v>0</v>
      </c>
      <c r="I24" s="75">
        <v>0</v>
      </c>
      <c r="J24" s="75">
        <v>1.316214</v>
      </c>
      <c r="K24" s="75">
        <v>20.628364000000001</v>
      </c>
      <c r="L24" s="75">
        <v>0</v>
      </c>
      <c r="M24" s="75">
        <v>39.78622</v>
      </c>
      <c r="CV24" t="s">
        <v>29</v>
      </c>
      <c r="CW24">
        <v>0.20544000000000001</v>
      </c>
      <c r="CX24" t="s">
        <v>29</v>
      </c>
      <c r="CY24">
        <v>3048729.6</v>
      </c>
    </row>
    <row r="25" spans="2:103" ht="18.75" customHeight="1" thickBot="1" x14ac:dyDescent="0.3">
      <c r="B25" s="270" t="s">
        <v>146</v>
      </c>
      <c r="C25" s="259"/>
      <c r="D25" s="203"/>
      <c r="E25" s="75">
        <v>0</v>
      </c>
      <c r="F25" s="75">
        <v>3.8109999999999999</v>
      </c>
      <c r="G25" s="75">
        <v>3.8200460000000001</v>
      </c>
      <c r="H25" s="75">
        <v>0.91806750000000004</v>
      </c>
      <c r="I25" s="75">
        <v>0</v>
      </c>
      <c r="J25" s="75">
        <v>1.5033679200000001</v>
      </c>
      <c r="K25" s="75">
        <v>0</v>
      </c>
      <c r="L25" s="75">
        <v>0</v>
      </c>
      <c r="M25" s="75">
        <v>10.052481419999999</v>
      </c>
    </row>
    <row r="26" spans="2:103" ht="18.75" customHeight="1" thickBot="1" x14ac:dyDescent="0.3">
      <c r="B26" s="271" t="s">
        <v>137</v>
      </c>
      <c r="C26" s="259"/>
      <c r="D26" s="203"/>
      <c r="E26" s="75">
        <v>125.326509</v>
      </c>
      <c r="F26" s="75">
        <v>115.64536554999999</v>
      </c>
      <c r="G26" s="75">
        <v>71.891475400000004</v>
      </c>
      <c r="H26" s="75">
        <v>0.91806750000000004</v>
      </c>
      <c r="I26" s="75">
        <v>5.3390360000000001</v>
      </c>
      <c r="J26" s="75">
        <v>4.7540879199999999</v>
      </c>
      <c r="K26" s="75">
        <v>43.857832999999999</v>
      </c>
      <c r="L26" s="75">
        <v>0.20544000000000001</v>
      </c>
      <c r="M26" s="75">
        <v>367.93781437000001</v>
      </c>
    </row>
    <row r="44" spans="5:10" ht="18.75" customHeight="1" thickBot="1" x14ac:dyDescent="0.3">
      <c r="E44" s="268" t="s">
        <v>147</v>
      </c>
      <c r="F44" s="252"/>
      <c r="G44" s="252"/>
      <c r="H44" s="252"/>
      <c r="I44" s="252"/>
      <c r="J44" s="252"/>
    </row>
    <row r="45" spans="5:10" ht="18.75" customHeight="1" thickBot="1" x14ac:dyDescent="0.3">
      <c r="E45" s="76" t="s">
        <v>148</v>
      </c>
      <c r="F45" s="269" t="s">
        <v>132</v>
      </c>
      <c r="G45" s="203"/>
      <c r="H45" s="76" t="s">
        <v>148</v>
      </c>
      <c r="I45" s="269" t="s">
        <v>132</v>
      </c>
      <c r="J45" s="203"/>
    </row>
    <row r="46" spans="5:10" ht="18.75" customHeight="1" thickBot="1" x14ac:dyDescent="0.3">
      <c r="E46" s="77" t="s">
        <v>134</v>
      </c>
      <c r="F46" s="258">
        <v>437456787.31</v>
      </c>
      <c r="G46" s="203"/>
      <c r="H46" s="77" t="s">
        <v>22</v>
      </c>
      <c r="I46" s="258">
        <v>533903.6</v>
      </c>
      <c r="J46" s="203"/>
    </row>
    <row r="47" spans="5:10" ht="18.75" customHeight="1" thickBot="1" x14ac:dyDescent="0.3">
      <c r="E47" s="77" t="s">
        <v>23</v>
      </c>
      <c r="F47" s="258">
        <v>828822932.02310002</v>
      </c>
      <c r="G47" s="203"/>
      <c r="H47" s="77" t="s">
        <v>24</v>
      </c>
      <c r="I47" s="258">
        <v>76499067.424400002</v>
      </c>
      <c r="J47" s="203"/>
    </row>
    <row r="48" spans="5:10" ht="18.75" customHeight="1" thickBot="1" x14ac:dyDescent="0.3">
      <c r="E48" s="77" t="s">
        <v>135</v>
      </c>
      <c r="F48" s="258">
        <v>1502090684.302</v>
      </c>
      <c r="G48" s="203"/>
      <c r="H48" s="77" t="s">
        <v>99</v>
      </c>
      <c r="I48" s="258">
        <v>267170432.55000001</v>
      </c>
      <c r="J48" s="203"/>
    </row>
    <row r="49" spans="1:13" ht="18.75" customHeight="1" thickBot="1" x14ac:dyDescent="0.3">
      <c r="E49" s="77" t="s">
        <v>136</v>
      </c>
      <c r="F49" s="258">
        <v>28349924.399999999</v>
      </c>
      <c r="G49" s="203"/>
      <c r="H49" s="77" t="s">
        <v>29</v>
      </c>
      <c r="I49" s="258">
        <v>3048729.6</v>
      </c>
      <c r="J49" s="203"/>
    </row>
    <row r="50" spans="1:13" x14ac:dyDescent="0.25">
      <c r="F50" s="78" t="s">
        <v>149</v>
      </c>
      <c r="G50" s="265" t="s">
        <v>150</v>
      </c>
      <c r="H50" s="266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7" t="s">
        <v>151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03"/>
    </row>
    <row r="53" spans="1:13" ht="24.95" customHeight="1" thickBot="1" x14ac:dyDescent="0.3">
      <c r="A53" s="262" t="s">
        <v>152</v>
      </c>
      <c r="B53" s="259"/>
      <c r="C53" s="203"/>
      <c r="D53" s="80" t="s">
        <v>153</v>
      </c>
      <c r="E53" s="263">
        <v>0</v>
      </c>
      <c r="F53" s="203"/>
      <c r="G53" s="264" t="s">
        <v>154</v>
      </c>
      <c r="H53" s="259"/>
      <c r="I53" s="203"/>
      <c r="J53" s="81" t="s">
        <v>155</v>
      </c>
      <c r="K53" s="81">
        <v>21.298908999999998</v>
      </c>
      <c r="L53" s="82" t="s">
        <v>156</v>
      </c>
      <c r="M53" s="83" t="s">
        <v>157</v>
      </c>
    </row>
    <row r="54" spans="1:13" ht="24.95" customHeight="1" thickBot="1" x14ac:dyDescent="0.3">
      <c r="A54" s="262" t="s">
        <v>158</v>
      </c>
      <c r="B54" s="259"/>
      <c r="C54" s="203"/>
      <c r="D54" s="80" t="s">
        <v>153</v>
      </c>
      <c r="E54" s="263">
        <v>31379309.09</v>
      </c>
      <c r="F54" s="203"/>
      <c r="G54" s="264" t="s">
        <v>159</v>
      </c>
      <c r="H54" s="259"/>
      <c r="I54" s="203"/>
      <c r="J54" s="81" t="s">
        <v>155</v>
      </c>
      <c r="K54" s="81">
        <v>20.628364000000001</v>
      </c>
      <c r="L54" s="82" t="s">
        <v>156</v>
      </c>
      <c r="M54" s="83" t="s">
        <v>160</v>
      </c>
    </row>
    <row r="55" spans="1:13" ht="24.95" customHeight="1" thickBot="1" x14ac:dyDescent="0.3">
      <c r="A55" s="262" t="s">
        <v>161</v>
      </c>
      <c r="B55" s="259"/>
      <c r="C55" s="203"/>
      <c r="D55" s="80" t="s">
        <v>162</v>
      </c>
      <c r="E55" s="263">
        <v>1561</v>
      </c>
      <c r="F55" s="203"/>
      <c r="G55" s="264" t="s">
        <v>163</v>
      </c>
      <c r="H55" s="259"/>
      <c r="I55" s="203"/>
      <c r="J55" s="81" t="s">
        <v>155</v>
      </c>
      <c r="K55" s="81">
        <v>1.9305600000000001</v>
      </c>
      <c r="L55" s="82" t="s">
        <v>156</v>
      </c>
      <c r="M55" s="83" t="s">
        <v>164</v>
      </c>
    </row>
    <row r="56" spans="1:13" ht="24.95" customHeight="1" thickBot="1" x14ac:dyDescent="0.3">
      <c r="A56" s="262" t="s">
        <v>165</v>
      </c>
      <c r="B56" s="259"/>
      <c r="C56" s="203"/>
      <c r="D56" s="80" t="s">
        <v>162</v>
      </c>
      <c r="E56" s="263">
        <v>2002</v>
      </c>
      <c r="F56" s="203"/>
      <c r="G56" s="264" t="s">
        <v>166</v>
      </c>
      <c r="H56" s="259"/>
      <c r="I56" s="203"/>
      <c r="J56" s="81" t="s">
        <v>155</v>
      </c>
      <c r="K56" s="81">
        <v>43.857832999999999</v>
      </c>
      <c r="L56" s="82" t="s">
        <v>156</v>
      </c>
      <c r="M56" s="83" t="s">
        <v>167</v>
      </c>
    </row>
    <row r="58" spans="1:13" ht="18.75" thickBot="1" x14ac:dyDescent="0.3">
      <c r="D58" s="257" t="s">
        <v>168</v>
      </c>
      <c r="E58" s="252"/>
      <c r="F58" s="252"/>
      <c r="G58" s="252"/>
      <c r="H58" s="252"/>
      <c r="I58" s="252"/>
      <c r="J58" s="252"/>
      <c r="K58" s="252"/>
    </row>
    <row r="59" spans="1:13" ht="18.75" thickBot="1" x14ac:dyDescent="0.3">
      <c r="E59" s="256" t="s">
        <v>169</v>
      </c>
      <c r="F59" s="255"/>
      <c r="G59" s="256" t="s">
        <v>7</v>
      </c>
      <c r="H59" s="255"/>
      <c r="I59" s="256" t="s">
        <v>8</v>
      </c>
      <c r="J59" s="255"/>
    </row>
    <row r="60" spans="1:13" ht="18.75" thickBot="1" x14ac:dyDescent="0.3">
      <c r="E60" s="254" t="s">
        <v>170</v>
      </c>
      <c r="F60" s="255"/>
      <c r="G60" s="254">
        <v>107</v>
      </c>
      <c r="H60" s="255"/>
      <c r="I60" s="254">
        <v>6208</v>
      </c>
      <c r="J60" s="255"/>
    </row>
    <row r="61" spans="1:13" ht="18.75" thickBot="1" x14ac:dyDescent="0.3">
      <c r="E61" s="254" t="s">
        <v>171</v>
      </c>
      <c r="F61" s="255"/>
      <c r="G61" s="254">
        <v>57</v>
      </c>
      <c r="H61" s="255"/>
      <c r="I61" s="254">
        <v>1717</v>
      </c>
      <c r="J61" s="255"/>
    </row>
    <row r="62" spans="1:13" ht="18.75" thickBot="1" x14ac:dyDescent="0.3">
      <c r="E62" s="254" t="s">
        <v>172</v>
      </c>
      <c r="F62" s="255"/>
      <c r="G62" s="254">
        <v>299</v>
      </c>
      <c r="H62" s="255"/>
      <c r="I62" s="254">
        <v>1784</v>
      </c>
      <c r="J62" s="255"/>
    </row>
    <row r="63" spans="1:13" ht="18.75" thickBot="1" x14ac:dyDescent="0.3">
      <c r="E63" s="254" t="s">
        <v>173</v>
      </c>
      <c r="F63" s="255"/>
      <c r="G63" s="254">
        <v>306</v>
      </c>
      <c r="H63" s="255"/>
      <c r="I63" s="254">
        <v>1493</v>
      </c>
      <c r="J63" s="255"/>
    </row>
    <row r="64" spans="1:13" ht="18.75" thickBot="1" x14ac:dyDescent="0.3">
      <c r="E64" s="254" t="s">
        <v>174</v>
      </c>
      <c r="F64" s="255"/>
      <c r="G64" s="254">
        <v>145</v>
      </c>
      <c r="H64" s="255"/>
      <c r="I64" s="254">
        <v>788</v>
      </c>
      <c r="J64" s="255"/>
    </row>
    <row r="65" spans="3:12" ht="18.75" thickBot="1" x14ac:dyDescent="0.3">
      <c r="E65" s="254" t="s">
        <v>175</v>
      </c>
      <c r="F65" s="255"/>
      <c r="G65" s="254">
        <v>269</v>
      </c>
      <c r="H65" s="255"/>
      <c r="I65" s="254">
        <v>2058</v>
      </c>
      <c r="J65" s="255"/>
    </row>
    <row r="66" spans="3:12" ht="18.75" thickBot="1" x14ac:dyDescent="0.3">
      <c r="E66" s="254" t="s">
        <v>176</v>
      </c>
      <c r="F66" s="255"/>
      <c r="G66" s="254">
        <v>37</v>
      </c>
      <c r="H66" s="255"/>
      <c r="I66" s="254">
        <v>598</v>
      </c>
      <c r="J66" s="255"/>
    </row>
    <row r="67" spans="3:12" ht="18.75" thickBot="1" x14ac:dyDescent="0.3">
      <c r="E67" s="254" t="s">
        <v>177</v>
      </c>
      <c r="F67" s="255"/>
      <c r="G67" s="254">
        <v>236</v>
      </c>
      <c r="H67" s="255"/>
      <c r="I67" s="254">
        <v>1761</v>
      </c>
      <c r="J67" s="255"/>
    </row>
    <row r="68" spans="3:12" ht="18.75" thickBot="1" x14ac:dyDescent="0.3">
      <c r="E68" s="254" t="s">
        <v>178</v>
      </c>
      <c r="F68" s="255"/>
      <c r="G68" s="254">
        <v>112</v>
      </c>
      <c r="H68" s="255"/>
      <c r="I68" s="254">
        <v>1106</v>
      </c>
      <c r="J68" s="255"/>
    </row>
    <row r="69" spans="3:12" ht="18.75" thickBot="1" x14ac:dyDescent="0.3">
      <c r="E69" s="256" t="s">
        <v>137</v>
      </c>
      <c r="F69" s="255"/>
      <c r="G69" s="256">
        <v>1568</v>
      </c>
      <c r="H69" s="255"/>
      <c r="I69" s="256">
        <v>17513</v>
      </c>
      <c r="J69" s="255"/>
    </row>
    <row r="71" spans="3:12" ht="18.75" customHeight="1" thickBot="1" x14ac:dyDescent="0.3">
      <c r="C71" s="260" t="s">
        <v>179</v>
      </c>
      <c r="D71" s="252"/>
      <c r="E71" s="252"/>
      <c r="F71" s="252"/>
      <c r="G71" s="252"/>
      <c r="H71" s="252"/>
      <c r="I71" s="252"/>
      <c r="J71" s="252"/>
      <c r="K71" s="252"/>
      <c r="L71" s="252"/>
    </row>
    <row r="72" spans="3:12" ht="18.75" customHeight="1" thickBot="1" x14ac:dyDescent="0.3">
      <c r="C72" s="261" t="s">
        <v>180</v>
      </c>
      <c r="D72" s="259"/>
      <c r="E72" s="259"/>
      <c r="F72" s="259"/>
      <c r="G72" s="203"/>
      <c r="H72" s="261" t="s">
        <v>181</v>
      </c>
      <c r="I72" s="259"/>
      <c r="J72" s="259"/>
      <c r="K72" s="259"/>
      <c r="L72" s="203"/>
    </row>
    <row r="73" spans="3:12" ht="18.75" customHeight="1" thickBot="1" x14ac:dyDescent="0.3">
      <c r="C73" s="73" t="s">
        <v>182</v>
      </c>
      <c r="D73" s="258" t="s">
        <v>183</v>
      </c>
      <c r="E73" s="259"/>
      <c r="F73" s="203"/>
      <c r="G73" s="73" t="s">
        <v>184</v>
      </c>
      <c r="H73" s="73" t="s">
        <v>182</v>
      </c>
      <c r="I73" s="258" t="s">
        <v>183</v>
      </c>
      <c r="J73" s="259"/>
      <c r="K73" s="203"/>
      <c r="L73" s="73" t="s">
        <v>184</v>
      </c>
    </row>
    <row r="74" spans="3:12" x14ac:dyDescent="0.25">
      <c r="C74" s="84">
        <v>1</v>
      </c>
      <c r="D74" s="253" t="s">
        <v>185</v>
      </c>
      <c r="E74" s="252"/>
      <c r="F74" s="252"/>
      <c r="G74" s="60">
        <v>100</v>
      </c>
      <c r="H74" s="60">
        <v>1</v>
      </c>
      <c r="I74" s="253" t="s">
        <v>186</v>
      </c>
      <c r="J74" s="252"/>
      <c r="K74" s="252"/>
      <c r="L74" s="85">
        <v>54.5</v>
      </c>
    </row>
    <row r="75" spans="3:12" x14ac:dyDescent="0.25">
      <c r="C75" s="84">
        <v>2</v>
      </c>
      <c r="D75" s="253" t="s">
        <v>187</v>
      </c>
      <c r="E75" s="252"/>
      <c r="F75" s="252"/>
      <c r="G75" s="60">
        <v>85</v>
      </c>
      <c r="H75" s="60">
        <v>2</v>
      </c>
      <c r="I75" s="253" t="s">
        <v>188</v>
      </c>
      <c r="J75" s="252"/>
      <c r="K75" s="252"/>
      <c r="L75" s="85">
        <v>54</v>
      </c>
    </row>
    <row r="76" spans="3:12" ht="18.75" thickBot="1" x14ac:dyDescent="0.3">
      <c r="C76" s="84">
        <v>3</v>
      </c>
      <c r="D76" s="253" t="s">
        <v>189</v>
      </c>
      <c r="E76" s="252"/>
      <c r="F76" s="252"/>
      <c r="G76" s="60">
        <v>115</v>
      </c>
      <c r="H76" s="60">
        <v>3</v>
      </c>
      <c r="I76" s="253" t="s">
        <v>190</v>
      </c>
      <c r="J76" s="252"/>
      <c r="K76" s="252"/>
      <c r="L76" s="85">
        <v>89</v>
      </c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197.5</v>
      </c>
    </row>
    <row r="78" spans="3:12" ht="18.75" thickBot="1" x14ac:dyDescent="0.3">
      <c r="E78" s="256" t="s">
        <v>191</v>
      </c>
      <c r="F78" s="255"/>
      <c r="G78" s="255"/>
      <c r="H78" s="255"/>
      <c r="I78" s="256">
        <v>497.5</v>
      </c>
      <c r="J78" s="255"/>
    </row>
    <row r="80" spans="3:12" ht="18.75" thickBot="1" x14ac:dyDescent="0.3">
      <c r="F80" s="257" t="s">
        <v>192</v>
      </c>
      <c r="G80" s="252"/>
      <c r="H80" s="252"/>
      <c r="I80" s="252"/>
    </row>
    <row r="81" spans="2:13" ht="36.75" thickBot="1" x14ac:dyDescent="0.3">
      <c r="B81" s="90" t="s">
        <v>193</v>
      </c>
      <c r="C81" s="90" t="s">
        <v>194</v>
      </c>
      <c r="D81" s="254" t="s">
        <v>195</v>
      </c>
      <c r="E81" s="255"/>
      <c r="F81" s="255"/>
      <c r="G81" s="255"/>
      <c r="H81" s="255"/>
      <c r="I81" s="255"/>
      <c r="J81" s="255"/>
      <c r="K81" s="255"/>
      <c r="L81" s="254" t="s">
        <v>195</v>
      </c>
      <c r="M81" s="255"/>
    </row>
    <row r="82" spans="2:13" x14ac:dyDescent="0.25">
      <c r="B82" s="60" t="s">
        <v>196</v>
      </c>
      <c r="C82" s="91"/>
      <c r="D82" s="251" t="s">
        <v>197</v>
      </c>
      <c r="E82" s="252"/>
      <c r="F82" s="252"/>
      <c r="G82" s="252"/>
      <c r="H82" s="252"/>
      <c r="I82" s="252"/>
      <c r="J82" s="252"/>
      <c r="K82" s="252"/>
      <c r="L82" s="251" t="s">
        <v>198</v>
      </c>
      <c r="M82" s="252"/>
    </row>
    <row r="83" spans="2:13" x14ac:dyDescent="0.25">
      <c r="D83" s="251" t="s">
        <v>199</v>
      </c>
      <c r="E83" s="252"/>
      <c r="F83" s="252"/>
      <c r="G83" s="252"/>
      <c r="H83" s="252"/>
      <c r="I83" s="252"/>
      <c r="J83" s="252"/>
      <c r="K83" s="252"/>
      <c r="L83" s="251" t="s">
        <v>200</v>
      </c>
      <c r="M83" s="252"/>
    </row>
    <row r="85" spans="2:13" x14ac:dyDescent="0.25">
      <c r="B85" s="60" t="s">
        <v>201</v>
      </c>
      <c r="C85" s="60" t="s">
        <v>70</v>
      </c>
      <c r="D85" s="251" t="s">
        <v>202</v>
      </c>
      <c r="E85" s="252"/>
      <c r="F85" s="252"/>
      <c r="G85" s="252"/>
      <c r="H85" s="252"/>
      <c r="I85" s="252"/>
      <c r="J85" s="252"/>
      <c r="K85" s="252"/>
      <c r="L85" s="251" t="s">
        <v>203</v>
      </c>
      <c r="M85" s="252"/>
    </row>
    <row r="86" spans="2:13" x14ac:dyDescent="0.25">
      <c r="D86" s="251" t="s">
        <v>204</v>
      </c>
      <c r="E86" s="252"/>
      <c r="F86" s="252"/>
      <c r="G86" s="252"/>
      <c r="H86" s="252"/>
      <c r="I86" s="252"/>
      <c r="J86" s="252"/>
      <c r="K86" s="252"/>
    </row>
    <row r="88" spans="2:13" x14ac:dyDescent="0.25">
      <c r="B88" s="60" t="s">
        <v>201</v>
      </c>
      <c r="C88" s="60" t="s">
        <v>205</v>
      </c>
      <c r="D88" s="251" t="s">
        <v>206</v>
      </c>
      <c r="E88" s="252"/>
      <c r="F88" s="252"/>
      <c r="G88" s="252"/>
      <c r="H88" s="252"/>
      <c r="I88" s="252"/>
      <c r="J88" s="252"/>
      <c r="K88" s="252"/>
      <c r="L88" s="251" t="s">
        <v>203</v>
      </c>
      <c r="M88" s="252"/>
    </row>
    <row r="89" spans="2:13" x14ac:dyDescent="0.25">
      <c r="D89" s="251" t="s">
        <v>207</v>
      </c>
      <c r="E89" s="252"/>
      <c r="F89" s="252"/>
      <c r="G89" s="252"/>
      <c r="H89" s="252"/>
      <c r="I89" s="252"/>
      <c r="J89" s="252"/>
      <c r="K89" s="252"/>
    </row>
    <row r="91" spans="2:13" x14ac:dyDescent="0.25">
      <c r="B91" s="60" t="s">
        <v>208</v>
      </c>
      <c r="C91" s="60" t="s">
        <v>70</v>
      </c>
      <c r="D91" s="251" t="s">
        <v>209</v>
      </c>
      <c r="E91" s="252"/>
      <c r="F91" s="252"/>
      <c r="G91" s="252"/>
      <c r="H91" s="252"/>
      <c r="I91" s="252"/>
      <c r="J91" s="252"/>
      <c r="K91" s="252"/>
      <c r="L91" s="251" t="s">
        <v>203</v>
      </c>
      <c r="M91" s="252"/>
    </row>
    <row r="92" spans="2:13" x14ac:dyDescent="0.25">
      <c r="D92" s="251" t="s">
        <v>210</v>
      </c>
      <c r="E92" s="252"/>
      <c r="F92" s="252"/>
      <c r="G92" s="252"/>
      <c r="H92" s="252"/>
      <c r="I92" s="252"/>
      <c r="J92" s="252"/>
      <c r="K92" s="252"/>
    </row>
    <row r="94" spans="2:13" x14ac:dyDescent="0.25">
      <c r="B94" s="60" t="s">
        <v>208</v>
      </c>
      <c r="C94" s="60" t="s">
        <v>205</v>
      </c>
      <c r="D94" s="251" t="s">
        <v>211</v>
      </c>
      <c r="E94" s="252"/>
      <c r="F94" s="252"/>
      <c r="G94" s="252"/>
      <c r="H94" s="252"/>
      <c r="I94" s="252"/>
      <c r="J94" s="252"/>
      <c r="K94" s="252"/>
      <c r="L94" s="251" t="s">
        <v>203</v>
      </c>
      <c r="M94" s="252"/>
    </row>
    <row r="95" spans="2:13" x14ac:dyDescent="0.25">
      <c r="D95" s="251" t="s">
        <v>210</v>
      </c>
      <c r="E95" s="252"/>
      <c r="F95" s="252"/>
      <c r="G95" s="252"/>
      <c r="H95" s="252"/>
      <c r="I95" s="252"/>
      <c r="J95" s="252"/>
      <c r="K95" s="252"/>
    </row>
    <row r="97" spans="2:13" x14ac:dyDescent="0.25">
      <c r="C97" s="60" t="s">
        <v>212</v>
      </c>
      <c r="D97" s="251" t="s">
        <v>213</v>
      </c>
      <c r="E97" s="252"/>
      <c r="F97" s="252"/>
      <c r="G97" s="252"/>
      <c r="H97" s="252"/>
      <c r="I97" s="252"/>
      <c r="J97" s="252"/>
      <c r="K97" s="252"/>
      <c r="L97" s="251" t="s">
        <v>203</v>
      </c>
      <c r="M97" s="252"/>
    </row>
    <row r="99" spans="2:13" x14ac:dyDescent="0.25">
      <c r="C99" s="60" t="s">
        <v>214</v>
      </c>
      <c r="D99" s="251" t="s">
        <v>215</v>
      </c>
      <c r="E99" s="252"/>
      <c r="F99" s="252"/>
      <c r="G99" s="252"/>
      <c r="H99" s="252"/>
      <c r="I99" s="252"/>
      <c r="J99" s="252"/>
      <c r="K99" s="252"/>
      <c r="L99" s="251" t="s">
        <v>203</v>
      </c>
      <c r="M99" s="252"/>
    </row>
    <row r="101" spans="2:13" x14ac:dyDescent="0.25">
      <c r="B101" s="60" t="s">
        <v>216</v>
      </c>
      <c r="C101" s="60" t="s">
        <v>217</v>
      </c>
      <c r="D101" s="251" t="s">
        <v>218</v>
      </c>
      <c r="E101" s="252"/>
      <c r="F101" s="252"/>
      <c r="G101" s="252"/>
      <c r="H101" s="252"/>
      <c r="I101" s="252"/>
      <c r="J101" s="252"/>
      <c r="K101" s="252"/>
      <c r="L101" s="251" t="s">
        <v>203</v>
      </c>
      <c r="M101" s="252"/>
    </row>
    <row r="103" spans="2:13" x14ac:dyDescent="0.25">
      <c r="B103" s="60" t="s">
        <v>216</v>
      </c>
      <c r="C103" s="60" t="s">
        <v>219</v>
      </c>
      <c r="D103" s="251" t="s">
        <v>220</v>
      </c>
      <c r="E103" s="252"/>
      <c r="F103" s="252"/>
      <c r="G103" s="252"/>
      <c r="H103" s="252"/>
      <c r="I103" s="252"/>
      <c r="J103" s="252"/>
      <c r="K103" s="252"/>
      <c r="L103" s="251" t="s">
        <v>203</v>
      </c>
      <c r="M103" s="252"/>
    </row>
    <row r="105" spans="2:13" x14ac:dyDescent="0.25">
      <c r="B105" s="60" t="s">
        <v>221</v>
      </c>
      <c r="C105" s="91"/>
      <c r="D105" s="251" t="s">
        <v>222</v>
      </c>
      <c r="E105" s="252"/>
      <c r="F105" s="252"/>
      <c r="G105" s="252"/>
      <c r="H105" s="252"/>
      <c r="I105" s="252"/>
      <c r="J105" s="252"/>
      <c r="K105" s="252"/>
      <c r="L105" s="251" t="s">
        <v>203</v>
      </c>
      <c r="M105" s="252"/>
    </row>
    <row r="107" spans="2:13" x14ac:dyDescent="0.25">
      <c r="B107" s="60" t="s">
        <v>223</v>
      </c>
      <c r="C107" s="91"/>
      <c r="D107" s="251" t="s">
        <v>224</v>
      </c>
      <c r="E107" s="252"/>
      <c r="F107" s="252"/>
      <c r="G107" s="252"/>
      <c r="H107" s="252"/>
      <c r="I107" s="252"/>
      <c r="J107" s="252"/>
      <c r="K107" s="252"/>
      <c r="L107" s="251" t="s">
        <v>203</v>
      </c>
      <c r="M107" s="252"/>
    </row>
    <row r="109" spans="2:13" x14ac:dyDescent="0.25">
      <c r="B109" s="60" t="s">
        <v>225</v>
      </c>
      <c r="C109" s="60" t="s">
        <v>226</v>
      </c>
      <c r="D109" s="251" t="s">
        <v>227</v>
      </c>
      <c r="E109" s="252"/>
      <c r="F109" s="252"/>
      <c r="G109" s="252"/>
      <c r="H109" s="252"/>
      <c r="I109" s="252"/>
      <c r="J109" s="252"/>
      <c r="K109" s="252"/>
      <c r="L109" s="251" t="s">
        <v>228</v>
      </c>
      <c r="M109" s="252"/>
    </row>
    <row r="110" spans="2:13" x14ac:dyDescent="0.25">
      <c r="L110" s="251" t="s">
        <v>200</v>
      </c>
      <c r="M110" s="252"/>
    </row>
    <row r="112" spans="2:13" x14ac:dyDescent="0.25">
      <c r="B112" s="60" t="s">
        <v>225</v>
      </c>
      <c r="C112" s="60" t="s">
        <v>229</v>
      </c>
      <c r="D112" s="251" t="s">
        <v>230</v>
      </c>
      <c r="E112" s="252"/>
      <c r="F112" s="252"/>
      <c r="G112" s="252"/>
      <c r="H112" s="252"/>
      <c r="I112" s="252"/>
      <c r="J112" s="252"/>
      <c r="K112" s="252"/>
      <c r="L112" s="251" t="s">
        <v>228</v>
      </c>
      <c r="M112" s="252"/>
    </row>
    <row r="113" spans="2:13" x14ac:dyDescent="0.25">
      <c r="L113" s="251" t="s">
        <v>200</v>
      </c>
      <c r="M113" s="252"/>
    </row>
    <row r="115" spans="2:13" x14ac:dyDescent="0.25">
      <c r="B115" s="60" t="s">
        <v>60</v>
      </c>
      <c r="C115" s="91"/>
      <c r="D115" s="251" t="s">
        <v>231</v>
      </c>
      <c r="E115" s="252"/>
      <c r="F115" s="252"/>
      <c r="G115" s="252"/>
      <c r="H115" s="252"/>
      <c r="I115" s="252"/>
      <c r="J115" s="252"/>
      <c r="K115" s="252"/>
      <c r="L115" s="251" t="s">
        <v>203</v>
      </c>
      <c r="M115" s="252"/>
    </row>
    <row r="117" spans="2:13" x14ac:dyDescent="0.25">
      <c r="B117" s="60" t="s">
        <v>232</v>
      </c>
      <c r="C117" s="60" t="s">
        <v>64</v>
      </c>
      <c r="D117" s="251" t="s">
        <v>233</v>
      </c>
      <c r="E117" s="252"/>
      <c r="F117" s="252"/>
      <c r="G117" s="252"/>
      <c r="H117" s="252"/>
      <c r="I117" s="252"/>
      <c r="J117" s="252"/>
      <c r="K117" s="252"/>
      <c r="L117" s="251" t="s">
        <v>203</v>
      </c>
      <c r="M117" s="252"/>
    </row>
    <row r="119" spans="2:13" x14ac:dyDescent="0.25">
      <c r="B119" s="60" t="s">
        <v>232</v>
      </c>
      <c r="C119" s="60" t="s">
        <v>64</v>
      </c>
      <c r="D119" s="251" t="s">
        <v>234</v>
      </c>
      <c r="E119" s="252"/>
      <c r="F119" s="252"/>
      <c r="G119" s="252"/>
      <c r="H119" s="252"/>
      <c r="I119" s="252"/>
      <c r="J119" s="252"/>
      <c r="K119" s="252"/>
      <c r="L119" s="251" t="s">
        <v>203</v>
      </c>
      <c r="M119" s="252"/>
    </row>
    <row r="121" spans="2:13" x14ac:dyDescent="0.25">
      <c r="B121" s="60" t="s">
        <v>235</v>
      </c>
      <c r="C121" s="60" t="s">
        <v>236</v>
      </c>
      <c r="D121" s="251" t="s">
        <v>237</v>
      </c>
      <c r="E121" s="252"/>
      <c r="F121" s="252"/>
      <c r="G121" s="252"/>
      <c r="H121" s="252"/>
      <c r="I121" s="252"/>
      <c r="J121" s="252"/>
      <c r="K121" s="252"/>
      <c r="L121" s="251" t="s">
        <v>203</v>
      </c>
      <c r="M121" s="252"/>
    </row>
    <row r="122" spans="2:13" x14ac:dyDescent="0.25">
      <c r="D122" s="251" t="s">
        <v>238</v>
      </c>
      <c r="E122" s="252"/>
      <c r="F122" s="252"/>
      <c r="G122" s="252"/>
      <c r="H122" s="252"/>
      <c r="I122" s="252"/>
      <c r="J122" s="252"/>
      <c r="K122" s="252"/>
    </row>
    <row r="124" spans="2:13" x14ac:dyDescent="0.25">
      <c r="B124" s="60" t="s">
        <v>226</v>
      </c>
      <c r="C124" s="60" t="s">
        <v>236</v>
      </c>
      <c r="D124" s="251" t="s">
        <v>239</v>
      </c>
      <c r="E124" s="252"/>
      <c r="F124" s="252"/>
      <c r="G124" s="252"/>
      <c r="H124" s="252"/>
      <c r="I124" s="252"/>
      <c r="J124" s="252"/>
      <c r="K124" s="252"/>
      <c r="L124" s="251" t="s">
        <v>203</v>
      </c>
      <c r="M124" s="252"/>
    </row>
    <row r="125" spans="2:13" x14ac:dyDescent="0.25">
      <c r="D125" s="251" t="s">
        <v>238</v>
      </c>
      <c r="E125" s="252"/>
      <c r="F125" s="252"/>
      <c r="G125" s="252"/>
      <c r="H125" s="252"/>
      <c r="I125" s="252"/>
      <c r="J125" s="252"/>
      <c r="K125" s="252"/>
    </row>
    <row r="127" spans="2:13" x14ac:dyDescent="0.25">
      <c r="B127" s="60" t="s">
        <v>240</v>
      </c>
      <c r="C127" s="60" t="s">
        <v>241</v>
      </c>
      <c r="D127" s="251" t="s">
        <v>242</v>
      </c>
      <c r="E127" s="252"/>
      <c r="F127" s="252"/>
      <c r="G127" s="252"/>
      <c r="H127" s="252"/>
      <c r="I127" s="252"/>
      <c r="J127" s="252"/>
      <c r="K127" s="252"/>
      <c r="L127" s="251" t="s">
        <v>243</v>
      </c>
      <c r="M127" s="252"/>
    </row>
    <row r="128" spans="2:13" x14ac:dyDescent="0.25">
      <c r="D128" s="251" t="s">
        <v>244</v>
      </c>
      <c r="E128" s="252"/>
      <c r="F128" s="252"/>
      <c r="G128" s="252"/>
      <c r="H128" s="252"/>
      <c r="I128" s="252"/>
      <c r="J128" s="252"/>
      <c r="K128" s="252"/>
      <c r="L128" s="251" t="s">
        <v>200</v>
      </c>
      <c r="M128" s="252"/>
    </row>
    <row r="130" spans="2:13" x14ac:dyDescent="0.25">
      <c r="B130" s="60" t="s">
        <v>240</v>
      </c>
      <c r="C130" s="60" t="s">
        <v>245</v>
      </c>
      <c r="D130" s="251" t="s">
        <v>246</v>
      </c>
      <c r="E130" s="252"/>
      <c r="F130" s="252"/>
      <c r="G130" s="252"/>
      <c r="H130" s="252"/>
      <c r="I130" s="252"/>
      <c r="J130" s="252"/>
      <c r="K130" s="252"/>
      <c r="L130" s="251" t="s">
        <v>243</v>
      </c>
      <c r="M130" s="252"/>
    </row>
    <row r="131" spans="2:13" x14ac:dyDescent="0.25">
      <c r="D131" s="251" t="s">
        <v>247</v>
      </c>
      <c r="E131" s="252"/>
      <c r="F131" s="252"/>
      <c r="G131" s="252"/>
      <c r="H131" s="252"/>
      <c r="I131" s="252"/>
      <c r="J131" s="252"/>
      <c r="K131" s="252"/>
      <c r="L131" s="251" t="s">
        <v>200</v>
      </c>
      <c r="M131" s="252"/>
    </row>
    <row r="133" spans="2:13" x14ac:dyDescent="0.25">
      <c r="B133" s="60" t="s">
        <v>248</v>
      </c>
      <c r="C133" s="60" t="s">
        <v>249</v>
      </c>
      <c r="D133" s="251" t="s">
        <v>250</v>
      </c>
      <c r="E133" s="252"/>
      <c r="F133" s="252"/>
      <c r="G133" s="252"/>
      <c r="H133" s="252"/>
      <c r="I133" s="252"/>
      <c r="J133" s="252"/>
      <c r="K133" s="252"/>
      <c r="L133" s="251" t="s">
        <v>203</v>
      </c>
      <c r="M133" s="252"/>
    </row>
    <row r="135" spans="2:13" x14ac:dyDescent="0.25">
      <c r="B135" s="60" t="s">
        <v>248</v>
      </c>
      <c r="C135" s="60" t="s">
        <v>249</v>
      </c>
      <c r="D135" s="251" t="s">
        <v>250</v>
      </c>
      <c r="E135" s="252"/>
      <c r="F135" s="252"/>
      <c r="G135" s="252"/>
      <c r="H135" s="252"/>
      <c r="I135" s="252"/>
      <c r="J135" s="252"/>
      <c r="K135" s="252"/>
      <c r="L135" s="251" t="s">
        <v>203</v>
      </c>
      <c r="M135" s="252"/>
    </row>
    <row r="137" spans="2:13" x14ac:dyDescent="0.25">
      <c r="B137" s="60" t="s">
        <v>251</v>
      </c>
      <c r="C137" s="60" t="s">
        <v>252</v>
      </c>
      <c r="D137" s="251" t="s">
        <v>253</v>
      </c>
      <c r="E137" s="252"/>
      <c r="F137" s="252"/>
      <c r="G137" s="252"/>
      <c r="H137" s="252"/>
      <c r="I137" s="252"/>
      <c r="J137" s="252"/>
      <c r="K137" s="252"/>
      <c r="L137" s="251" t="s">
        <v>203</v>
      </c>
      <c r="M137" s="252"/>
    </row>
    <row r="138" spans="2:13" x14ac:dyDescent="0.25">
      <c r="D138" s="251" t="s">
        <v>254</v>
      </c>
      <c r="E138" s="252"/>
      <c r="F138" s="252"/>
      <c r="G138" s="252"/>
      <c r="H138" s="252"/>
      <c r="I138" s="252"/>
      <c r="J138" s="252"/>
      <c r="K138" s="252"/>
    </row>
    <row r="140" spans="2:13" x14ac:dyDescent="0.25">
      <c r="B140" s="60" t="s">
        <v>255</v>
      </c>
      <c r="C140" s="60" t="s">
        <v>256</v>
      </c>
      <c r="D140" s="251" t="s">
        <v>257</v>
      </c>
      <c r="E140" s="252"/>
      <c r="F140" s="252"/>
      <c r="G140" s="252"/>
      <c r="H140" s="252"/>
      <c r="I140" s="252"/>
      <c r="J140" s="252"/>
      <c r="K140" s="252"/>
      <c r="L140" s="251" t="s">
        <v>203</v>
      </c>
      <c r="M140" s="252"/>
    </row>
    <row r="141" spans="2:13" x14ac:dyDescent="0.25">
      <c r="D141" s="251" t="s">
        <v>258</v>
      </c>
      <c r="E141" s="252"/>
      <c r="F141" s="252"/>
      <c r="G141" s="252"/>
      <c r="H141" s="252"/>
      <c r="I141" s="252"/>
      <c r="J141" s="252"/>
      <c r="K141" s="252"/>
    </row>
    <row r="143" spans="2:13" x14ac:dyDescent="0.25">
      <c r="B143" s="60" t="s">
        <v>259</v>
      </c>
      <c r="C143" s="60" t="s">
        <v>260</v>
      </c>
      <c r="D143" s="251" t="s">
        <v>261</v>
      </c>
      <c r="E143" s="252"/>
      <c r="F143" s="252"/>
      <c r="G143" s="252"/>
      <c r="H143" s="252"/>
      <c r="I143" s="252"/>
      <c r="J143" s="252"/>
      <c r="K143" s="252"/>
      <c r="L143" s="251" t="s">
        <v>203</v>
      </c>
      <c r="M143" s="252"/>
    </row>
    <row r="144" spans="2:13" x14ac:dyDescent="0.25">
      <c r="D144" s="251" t="s">
        <v>262</v>
      </c>
      <c r="E144" s="252"/>
      <c r="F144" s="252"/>
      <c r="G144" s="252"/>
      <c r="H144" s="252"/>
      <c r="I144" s="252"/>
      <c r="J144" s="252"/>
      <c r="K144" s="252"/>
    </row>
    <row r="146" spans="2:13" x14ac:dyDescent="0.25">
      <c r="C146" s="60" t="s">
        <v>263</v>
      </c>
      <c r="D146" s="251" t="s">
        <v>264</v>
      </c>
      <c r="E146" s="252"/>
      <c r="F146" s="252"/>
      <c r="G146" s="252"/>
      <c r="H146" s="252"/>
      <c r="I146" s="252"/>
      <c r="J146" s="252"/>
      <c r="K146" s="252"/>
      <c r="L146" s="251" t="s">
        <v>203</v>
      </c>
      <c r="M146" s="252"/>
    </row>
    <row r="148" spans="2:13" x14ac:dyDescent="0.25">
      <c r="C148" s="60" t="s">
        <v>265</v>
      </c>
      <c r="D148" s="251" t="s">
        <v>266</v>
      </c>
      <c r="E148" s="252"/>
      <c r="F148" s="252"/>
      <c r="G148" s="252"/>
      <c r="H148" s="252"/>
      <c r="I148" s="252"/>
      <c r="J148" s="252"/>
      <c r="K148" s="252"/>
      <c r="L148" s="251" t="s">
        <v>203</v>
      </c>
      <c r="M148" s="252"/>
    </row>
    <row r="150" spans="2:13" x14ac:dyDescent="0.25">
      <c r="B150" s="60" t="s">
        <v>267</v>
      </c>
      <c r="C150" s="91"/>
      <c r="D150" s="251" t="s">
        <v>268</v>
      </c>
      <c r="E150" s="252"/>
      <c r="F150" s="252"/>
      <c r="G150" s="252"/>
      <c r="H150" s="252"/>
      <c r="I150" s="252"/>
      <c r="J150" s="252"/>
      <c r="K150" s="252"/>
      <c r="L150" s="251" t="s">
        <v>203</v>
      </c>
      <c r="M150" s="252"/>
    </row>
    <row r="152" spans="2:13" x14ac:dyDescent="0.25">
      <c r="B152" s="60" t="s">
        <v>267</v>
      </c>
      <c r="C152" s="91"/>
      <c r="D152" s="251" t="s">
        <v>269</v>
      </c>
      <c r="E152" s="252"/>
      <c r="F152" s="252"/>
      <c r="G152" s="252"/>
      <c r="H152" s="252"/>
      <c r="I152" s="252"/>
      <c r="J152" s="252"/>
      <c r="K152" s="252"/>
      <c r="L152" s="251" t="s">
        <v>203</v>
      </c>
      <c r="M152" s="252"/>
    </row>
    <row r="154" spans="2:13" x14ac:dyDescent="0.25">
      <c r="B154" s="60" t="s">
        <v>270</v>
      </c>
      <c r="C154" s="60" t="s">
        <v>271</v>
      </c>
      <c r="D154" s="251" t="s">
        <v>272</v>
      </c>
      <c r="E154" s="252"/>
      <c r="F154" s="252"/>
      <c r="G154" s="252"/>
      <c r="H154" s="252"/>
      <c r="I154" s="252"/>
      <c r="J154" s="252"/>
      <c r="K154" s="252"/>
      <c r="L154" s="251" t="s">
        <v>203</v>
      </c>
      <c r="M154" s="252"/>
    </row>
    <row r="155" spans="2:13" x14ac:dyDescent="0.25">
      <c r="D155" s="251" t="s">
        <v>273</v>
      </c>
      <c r="E155" s="252"/>
      <c r="F155" s="252"/>
      <c r="G155" s="252"/>
      <c r="H155" s="252"/>
      <c r="I155" s="252"/>
      <c r="J155" s="252"/>
      <c r="K155" s="252"/>
    </row>
    <row r="157" spans="2:13" x14ac:dyDescent="0.25">
      <c r="B157" s="60" t="s">
        <v>78</v>
      </c>
      <c r="C157" s="91"/>
      <c r="D157" s="251" t="s">
        <v>274</v>
      </c>
      <c r="E157" s="252"/>
      <c r="F157" s="252"/>
      <c r="G157" s="252"/>
      <c r="H157" s="252"/>
      <c r="I157" s="252"/>
      <c r="J157" s="252"/>
      <c r="K157" s="252"/>
      <c r="L157" s="251" t="s">
        <v>203</v>
      </c>
      <c r="M157" s="252"/>
    </row>
    <row r="159" spans="2:13" x14ac:dyDescent="0.25">
      <c r="B159" s="60" t="s">
        <v>275</v>
      </c>
      <c r="C159" s="91"/>
      <c r="D159" s="251" t="s">
        <v>276</v>
      </c>
      <c r="E159" s="252"/>
      <c r="F159" s="252"/>
      <c r="G159" s="252"/>
      <c r="H159" s="252"/>
      <c r="I159" s="252"/>
      <c r="J159" s="252"/>
      <c r="K159" s="252"/>
      <c r="L159" s="251" t="s">
        <v>203</v>
      </c>
      <c r="M159" s="252"/>
    </row>
    <row r="161" spans="2:13" x14ac:dyDescent="0.25">
      <c r="B161" s="60" t="s">
        <v>275</v>
      </c>
      <c r="C161" s="91"/>
      <c r="D161" s="251" t="s">
        <v>277</v>
      </c>
      <c r="E161" s="252"/>
      <c r="F161" s="252"/>
      <c r="G161" s="252"/>
      <c r="H161" s="252"/>
      <c r="I161" s="252"/>
      <c r="J161" s="252"/>
      <c r="K161" s="252"/>
      <c r="L161" s="251" t="s">
        <v>203</v>
      </c>
      <c r="M161" s="252"/>
    </row>
    <row r="163" spans="2:13" x14ac:dyDescent="0.25">
      <c r="B163" s="60" t="s">
        <v>278</v>
      </c>
      <c r="C163" s="91"/>
      <c r="D163" s="251" t="s">
        <v>279</v>
      </c>
      <c r="E163" s="252"/>
      <c r="F163" s="252"/>
      <c r="G163" s="252"/>
      <c r="H163" s="252"/>
      <c r="I163" s="252"/>
      <c r="J163" s="252"/>
      <c r="K163" s="252"/>
      <c r="L163" s="251" t="s">
        <v>203</v>
      </c>
      <c r="M163" s="252"/>
    </row>
    <row r="165" spans="2:13" x14ac:dyDescent="0.25">
      <c r="B165" s="60" t="s">
        <v>278</v>
      </c>
      <c r="C165" s="91"/>
      <c r="D165" s="251" t="s">
        <v>280</v>
      </c>
      <c r="E165" s="252"/>
      <c r="F165" s="252"/>
      <c r="G165" s="252"/>
      <c r="H165" s="252"/>
      <c r="I165" s="252"/>
      <c r="J165" s="252"/>
      <c r="K165" s="252"/>
      <c r="L165" s="251" t="s">
        <v>203</v>
      </c>
      <c r="M165" s="252"/>
    </row>
    <row r="167" spans="2:13" x14ac:dyDescent="0.25">
      <c r="B167" s="60" t="s">
        <v>281</v>
      </c>
      <c r="C167" s="91"/>
      <c r="D167" s="251" t="s">
        <v>282</v>
      </c>
      <c r="E167" s="252"/>
      <c r="F167" s="252"/>
      <c r="G167" s="252"/>
      <c r="H167" s="252"/>
      <c r="I167" s="252"/>
      <c r="J167" s="252"/>
      <c r="K167" s="252"/>
      <c r="L167" s="251" t="s">
        <v>203</v>
      </c>
      <c r="M167" s="252"/>
    </row>
    <row r="168" spans="2:13" x14ac:dyDescent="0.25">
      <c r="D168" s="251" t="s">
        <v>283</v>
      </c>
      <c r="E168" s="252"/>
      <c r="F168" s="252"/>
      <c r="G168" s="252"/>
      <c r="H168" s="252"/>
      <c r="I168" s="252"/>
      <c r="J168" s="252"/>
      <c r="K168" s="252"/>
    </row>
    <row r="170" spans="2:13" x14ac:dyDescent="0.25">
      <c r="B170" s="60" t="s">
        <v>281</v>
      </c>
      <c r="C170" s="91"/>
      <c r="D170" s="251" t="s">
        <v>284</v>
      </c>
      <c r="E170" s="252"/>
      <c r="F170" s="252"/>
      <c r="G170" s="252"/>
      <c r="H170" s="252"/>
      <c r="I170" s="252"/>
      <c r="J170" s="252"/>
      <c r="K170" s="252"/>
      <c r="L170" s="251" t="s">
        <v>203</v>
      </c>
      <c r="M170" s="252"/>
    </row>
    <row r="172" spans="2:13" x14ac:dyDescent="0.25">
      <c r="B172" s="60" t="s">
        <v>285</v>
      </c>
      <c r="C172" s="91"/>
      <c r="D172" s="251" t="s">
        <v>286</v>
      </c>
      <c r="E172" s="252"/>
      <c r="F172" s="252"/>
      <c r="G172" s="252"/>
      <c r="H172" s="252"/>
      <c r="I172" s="252"/>
      <c r="J172" s="252"/>
      <c r="K172" s="252"/>
      <c r="L172" s="251" t="s">
        <v>203</v>
      </c>
      <c r="M172" s="252"/>
    </row>
    <row r="173" spans="2:13" x14ac:dyDescent="0.25">
      <c r="D173" s="251" t="s">
        <v>287</v>
      </c>
      <c r="E173" s="252"/>
      <c r="F173" s="252"/>
      <c r="G173" s="252"/>
      <c r="H173" s="252"/>
      <c r="I173" s="252"/>
      <c r="J173" s="252"/>
      <c r="K173" s="252"/>
    </row>
    <row r="175" spans="2:13" x14ac:dyDescent="0.25">
      <c r="B175" s="60" t="s">
        <v>288</v>
      </c>
      <c r="C175" s="91"/>
      <c r="D175" s="251" t="s">
        <v>289</v>
      </c>
      <c r="E175" s="252"/>
      <c r="F175" s="252"/>
      <c r="G175" s="252"/>
      <c r="H175" s="252"/>
      <c r="I175" s="252"/>
      <c r="J175" s="252"/>
      <c r="K175" s="252"/>
      <c r="L175" s="251" t="s">
        <v>203</v>
      </c>
      <c r="M175" s="252"/>
    </row>
    <row r="177" spans="2:13" x14ac:dyDescent="0.25">
      <c r="B177" s="60" t="s">
        <v>288</v>
      </c>
      <c r="C177" s="91"/>
      <c r="D177" s="251" t="s">
        <v>290</v>
      </c>
      <c r="E177" s="252"/>
      <c r="F177" s="252"/>
      <c r="G177" s="252"/>
      <c r="H177" s="252"/>
      <c r="I177" s="252"/>
      <c r="J177" s="252"/>
      <c r="K177" s="252"/>
      <c r="L177" s="251" t="s">
        <v>291</v>
      </c>
      <c r="M177" s="252"/>
    </row>
    <row r="178" spans="2:13" x14ac:dyDescent="0.25">
      <c r="L178" s="251" t="s">
        <v>200</v>
      </c>
      <c r="M178" s="252"/>
    </row>
    <row r="183" spans="2:13" x14ac:dyDescent="0.25">
      <c r="C183" s="253" t="s">
        <v>9</v>
      </c>
      <c r="D183" s="252"/>
      <c r="E183" s="252"/>
      <c r="G183" s="253" t="s">
        <v>10</v>
      </c>
      <c r="H183" s="252"/>
      <c r="I183" s="252"/>
      <c r="K183" s="253" t="s">
        <v>292</v>
      </c>
      <c r="L183" s="252"/>
      <c r="M183" s="252"/>
    </row>
    <row r="184" spans="2:13" x14ac:dyDescent="0.25">
      <c r="C184" s="253" t="s">
        <v>11</v>
      </c>
      <c r="D184" s="252"/>
      <c r="E184" s="252"/>
      <c r="G184" s="253" t="s">
        <v>11</v>
      </c>
      <c r="H184" s="252"/>
      <c r="I184" s="252"/>
      <c r="K184" s="253" t="s">
        <v>11</v>
      </c>
      <c r="L184" s="252"/>
      <c r="M184" s="252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2:K92"/>
    <mergeCell ref="D94:K94"/>
    <mergeCell ref="L94:M94"/>
    <mergeCell ref="D95:K95"/>
    <mergeCell ref="D97:K97"/>
    <mergeCell ref="L97:M97"/>
    <mergeCell ref="D86:K86"/>
    <mergeCell ref="D88:K88"/>
    <mergeCell ref="L88:M88"/>
    <mergeCell ref="D89:K89"/>
    <mergeCell ref="D91:K91"/>
    <mergeCell ref="L91:M91"/>
    <mergeCell ref="D105:K105"/>
    <mergeCell ref="L105:M105"/>
    <mergeCell ref="D107:K107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7:K117"/>
    <mergeCell ref="L117:M117"/>
    <mergeCell ref="D119:K119"/>
    <mergeCell ref="L119:M119"/>
    <mergeCell ref="D121:K121"/>
    <mergeCell ref="L121:M121"/>
    <mergeCell ref="L110:M110"/>
    <mergeCell ref="D112:K112"/>
    <mergeCell ref="L112:M112"/>
    <mergeCell ref="L113:M113"/>
    <mergeCell ref="D115:K115"/>
    <mergeCell ref="L115:M115"/>
    <mergeCell ref="D128:K128"/>
    <mergeCell ref="L128:M128"/>
    <mergeCell ref="D130:K130"/>
    <mergeCell ref="L130:M130"/>
    <mergeCell ref="D131:K131"/>
    <mergeCell ref="L131:M131"/>
    <mergeCell ref="D122:K122"/>
    <mergeCell ref="D124:K124"/>
    <mergeCell ref="L124:M124"/>
    <mergeCell ref="D125:K125"/>
    <mergeCell ref="D127:K127"/>
    <mergeCell ref="L127:M127"/>
    <mergeCell ref="D138:K138"/>
    <mergeCell ref="D140:K140"/>
    <mergeCell ref="L140:M140"/>
    <mergeCell ref="D141:K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2:K152"/>
    <mergeCell ref="L152:M152"/>
    <mergeCell ref="D154:K154"/>
    <mergeCell ref="L154:M154"/>
    <mergeCell ref="D155:K155"/>
    <mergeCell ref="D157:K157"/>
    <mergeCell ref="L157:M157"/>
    <mergeCell ref="D144:K144"/>
    <mergeCell ref="D146:K146"/>
    <mergeCell ref="L146:M146"/>
    <mergeCell ref="D148:K148"/>
    <mergeCell ref="L148:M148"/>
    <mergeCell ref="D150:K150"/>
    <mergeCell ref="L150:M150"/>
    <mergeCell ref="D165:K165"/>
    <mergeCell ref="L165:M165"/>
    <mergeCell ref="D167:K167"/>
    <mergeCell ref="L167:M167"/>
    <mergeCell ref="D168:K168"/>
    <mergeCell ref="D170:K170"/>
    <mergeCell ref="L170:M170"/>
    <mergeCell ref="D159:K159"/>
    <mergeCell ref="L159:M159"/>
    <mergeCell ref="D161:K161"/>
    <mergeCell ref="L161:M161"/>
    <mergeCell ref="D163:K163"/>
    <mergeCell ref="L163:M163"/>
    <mergeCell ref="L178:M178"/>
    <mergeCell ref="C183:E183"/>
    <mergeCell ref="G183:I183"/>
    <mergeCell ref="K183:M183"/>
    <mergeCell ref="C184:E184"/>
    <mergeCell ref="G184:I184"/>
    <mergeCell ref="K184:M184"/>
    <mergeCell ref="D172:K172"/>
    <mergeCell ref="L172:M172"/>
    <mergeCell ref="D173:K173"/>
    <mergeCell ref="D175:K175"/>
    <mergeCell ref="L175:M175"/>
    <mergeCell ref="D177:K177"/>
    <mergeCell ref="L177:M177"/>
  </mergeCells>
  <pageMargins left="0.2" right="0.2" top="0.47499999999999998" bottom="0.1" header="0.3" footer="0.3"/>
  <pageSetup paperSize="9" scale="44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9DE1-D819-425B-B5CA-059D7A078578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6"/>
      <c r="C1" s="212"/>
      <c r="D1" s="212"/>
      <c r="E1" s="212"/>
      <c r="F1" s="212"/>
      <c r="G1" s="212"/>
      <c r="H1" s="212"/>
      <c r="I1" s="212"/>
      <c r="J1" s="212"/>
    </row>
    <row r="2" spans="1:10" ht="26.25" customHeight="1" x14ac:dyDescent="0.25">
      <c r="A2" s="1"/>
      <c r="B2" s="246"/>
      <c r="C2" s="212"/>
      <c r="D2" s="245" t="s">
        <v>0</v>
      </c>
      <c r="E2" s="212"/>
      <c r="F2" s="212"/>
      <c r="G2" s="212"/>
      <c r="H2" s="212"/>
      <c r="I2" s="212"/>
      <c r="J2" s="3"/>
    </row>
    <row r="3" spans="1:10" ht="20.25" customHeight="1" x14ac:dyDescent="0.25">
      <c r="A3" s="1"/>
      <c r="B3" s="212"/>
      <c r="C3" s="212"/>
      <c r="D3" s="246" t="s">
        <v>1</v>
      </c>
      <c r="E3" s="212"/>
      <c r="F3" s="212"/>
      <c r="G3" s="212"/>
      <c r="H3" s="212"/>
      <c r="I3" s="212"/>
      <c r="J3" s="3"/>
    </row>
    <row r="4" spans="1:10" ht="20.25" customHeight="1" x14ac:dyDescent="0.25">
      <c r="A4" s="1"/>
      <c r="B4" s="212"/>
      <c r="C4" s="212"/>
      <c r="D4" s="246" t="s">
        <v>293</v>
      </c>
      <c r="E4" s="212"/>
      <c r="F4" s="212"/>
      <c r="G4" s="212"/>
      <c r="H4" s="212"/>
      <c r="I4" s="212"/>
      <c r="J4" s="3"/>
    </row>
    <row r="5" spans="1:10" ht="20.25" customHeight="1" x14ac:dyDescent="0.25">
      <c r="A5" s="1"/>
      <c r="B5" s="212"/>
      <c r="C5" s="21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0" t="s">
        <v>294</v>
      </c>
      <c r="C7" s="291" t="s">
        <v>295</v>
      </c>
      <c r="D7" s="292"/>
      <c r="E7" s="291" t="s">
        <v>296</v>
      </c>
      <c r="F7" s="291" t="s">
        <v>297</v>
      </c>
      <c r="G7" s="286" t="s">
        <v>298</v>
      </c>
      <c r="H7" s="286" t="s">
        <v>299</v>
      </c>
      <c r="I7" s="286" t="s">
        <v>300</v>
      </c>
      <c r="J7" s="289" t="s">
        <v>301</v>
      </c>
    </row>
    <row r="8" spans="1:10" x14ac:dyDescent="0.25">
      <c r="A8" s="1"/>
      <c r="B8" s="287"/>
      <c r="C8" s="293"/>
      <c r="D8" s="294"/>
      <c r="E8" s="287"/>
      <c r="F8" s="287"/>
      <c r="G8" s="287"/>
      <c r="H8" s="287"/>
      <c r="I8" s="287"/>
      <c r="J8" s="287"/>
    </row>
    <row r="9" spans="1:10" ht="15.75" customHeight="1" thickBot="1" x14ac:dyDescent="0.3">
      <c r="A9" s="1"/>
      <c r="B9" s="287"/>
      <c r="C9" s="293"/>
      <c r="D9" s="294"/>
      <c r="E9" s="287"/>
      <c r="F9" s="287"/>
      <c r="G9" s="288"/>
      <c r="H9" s="288"/>
      <c r="I9" s="288"/>
      <c r="J9" s="288"/>
    </row>
    <row r="10" spans="1:10" ht="18.75" customHeight="1" thickBot="1" x14ac:dyDescent="0.3">
      <c r="A10" s="1"/>
      <c r="B10" s="95"/>
      <c r="C10" s="289"/>
      <c r="D10" s="203"/>
      <c r="E10" s="95"/>
      <c r="F10" s="95" t="s">
        <v>302</v>
      </c>
      <c r="G10" s="96" t="s">
        <v>95</v>
      </c>
      <c r="H10" s="95" t="s">
        <v>95</v>
      </c>
      <c r="I10" s="95" t="s">
        <v>303</v>
      </c>
      <c r="J10" s="97"/>
    </row>
    <row r="11" spans="1:10" ht="15" customHeight="1" thickBot="1" x14ac:dyDescent="0.3">
      <c r="A11" s="98"/>
      <c r="B11" s="99" t="s">
        <v>304</v>
      </c>
      <c r="C11" s="283" t="s">
        <v>305</v>
      </c>
      <c r="D11" s="281"/>
      <c r="E11" s="99" t="s">
        <v>306</v>
      </c>
      <c r="F11" s="99" t="s">
        <v>307</v>
      </c>
      <c r="G11" s="99">
        <v>260</v>
      </c>
      <c r="H11" s="99">
        <v>0</v>
      </c>
      <c r="I11" s="99">
        <v>0</v>
      </c>
      <c r="J11" s="99" t="s">
        <v>308</v>
      </c>
    </row>
    <row r="12" spans="1:10" ht="15" customHeight="1" thickBot="1" x14ac:dyDescent="0.3">
      <c r="B12" s="99" t="s">
        <v>309</v>
      </c>
      <c r="C12" s="283" t="s">
        <v>310</v>
      </c>
      <c r="D12" s="281"/>
      <c r="E12" s="99" t="s">
        <v>306</v>
      </c>
      <c r="F12" s="99" t="s">
        <v>311</v>
      </c>
      <c r="G12" s="99">
        <v>240</v>
      </c>
      <c r="H12" s="99">
        <v>0</v>
      </c>
      <c r="I12" s="99">
        <v>0</v>
      </c>
      <c r="J12" s="99" t="s">
        <v>308</v>
      </c>
    </row>
    <row r="13" spans="1:10" ht="18.75" thickBot="1" x14ac:dyDescent="0.3">
      <c r="B13" s="99"/>
      <c r="C13" s="283" t="s">
        <v>312</v>
      </c>
      <c r="D13" s="281"/>
      <c r="E13" s="99" t="s">
        <v>306</v>
      </c>
      <c r="F13" s="99" t="s">
        <v>311</v>
      </c>
      <c r="G13" s="99">
        <v>190</v>
      </c>
      <c r="H13" s="99">
        <v>0</v>
      </c>
      <c r="I13" s="99">
        <v>0</v>
      </c>
      <c r="J13" s="99" t="s">
        <v>308</v>
      </c>
    </row>
    <row r="14" spans="1:10" ht="18.75" thickBot="1" x14ac:dyDescent="0.3">
      <c r="B14" s="99" t="s">
        <v>313</v>
      </c>
      <c r="C14" s="283" t="s">
        <v>314</v>
      </c>
      <c r="D14" s="281"/>
      <c r="E14" s="99" t="s">
        <v>306</v>
      </c>
      <c r="F14" s="99" t="s">
        <v>315</v>
      </c>
      <c r="G14" s="99">
        <v>365</v>
      </c>
      <c r="H14" s="99">
        <v>0</v>
      </c>
      <c r="I14" s="99">
        <v>0</v>
      </c>
      <c r="J14" s="99" t="s">
        <v>308</v>
      </c>
    </row>
    <row r="15" spans="1:10" ht="18.75" thickBot="1" x14ac:dyDescent="0.3">
      <c r="B15" s="99" t="s">
        <v>316</v>
      </c>
      <c r="C15" s="283" t="s">
        <v>317</v>
      </c>
      <c r="D15" s="281"/>
      <c r="E15" s="99" t="s">
        <v>318</v>
      </c>
      <c r="F15" s="99" t="s">
        <v>319</v>
      </c>
      <c r="G15" s="99">
        <v>100.22</v>
      </c>
      <c r="H15" s="99">
        <v>0</v>
      </c>
      <c r="I15" s="99">
        <v>0</v>
      </c>
      <c r="J15" s="99" t="s">
        <v>320</v>
      </c>
    </row>
    <row r="16" spans="1:10" ht="18.75" thickBot="1" x14ac:dyDescent="0.3">
      <c r="B16" s="99" t="s">
        <v>321</v>
      </c>
      <c r="C16" s="283" t="s">
        <v>322</v>
      </c>
      <c r="D16" s="281"/>
      <c r="E16" s="99" t="s">
        <v>323</v>
      </c>
      <c r="F16" s="99" t="s">
        <v>324</v>
      </c>
      <c r="G16" s="99">
        <v>20</v>
      </c>
      <c r="H16" s="99">
        <v>0</v>
      </c>
      <c r="I16" s="99">
        <v>0</v>
      </c>
      <c r="J16" s="99" t="s">
        <v>325</v>
      </c>
    </row>
    <row r="17" spans="2:10" ht="18.75" thickBot="1" x14ac:dyDescent="0.3">
      <c r="B17" s="99" t="s">
        <v>326</v>
      </c>
      <c r="C17" s="283" t="s">
        <v>327</v>
      </c>
      <c r="D17" s="281"/>
      <c r="E17" s="99" t="s">
        <v>328</v>
      </c>
      <c r="F17" s="99" t="s">
        <v>329</v>
      </c>
      <c r="G17" s="99">
        <v>412</v>
      </c>
      <c r="H17" s="99">
        <v>361</v>
      </c>
      <c r="I17" s="99">
        <v>9169200</v>
      </c>
      <c r="J17" s="99" t="s">
        <v>330</v>
      </c>
    </row>
    <row r="18" spans="2:10" ht="18.75" thickBot="1" x14ac:dyDescent="0.3">
      <c r="B18" s="100"/>
      <c r="C18" s="284" t="s">
        <v>331</v>
      </c>
      <c r="D18" s="285"/>
      <c r="E18" s="100" t="s">
        <v>318</v>
      </c>
      <c r="F18" s="100" t="s">
        <v>332</v>
      </c>
      <c r="G18" s="100">
        <v>0</v>
      </c>
      <c r="H18" s="100">
        <v>0</v>
      </c>
      <c r="I18" s="100">
        <v>0</v>
      </c>
      <c r="J18" s="100" t="s">
        <v>333</v>
      </c>
    </row>
    <row r="19" spans="2:10" ht="18.75" thickBot="1" x14ac:dyDescent="0.3">
      <c r="B19" s="100" t="s">
        <v>334</v>
      </c>
      <c r="C19" s="284" t="s">
        <v>335</v>
      </c>
      <c r="D19" s="285"/>
      <c r="E19" s="100" t="s">
        <v>318</v>
      </c>
      <c r="F19" s="100" t="s">
        <v>336</v>
      </c>
      <c r="G19" s="100">
        <v>0</v>
      </c>
      <c r="H19" s="100">
        <v>0</v>
      </c>
      <c r="I19" s="100">
        <v>0</v>
      </c>
      <c r="J19" s="100" t="s">
        <v>333</v>
      </c>
    </row>
    <row r="20" spans="2:10" ht="18.75" thickBot="1" x14ac:dyDescent="0.3">
      <c r="B20" s="99" t="s">
        <v>337</v>
      </c>
      <c r="C20" s="283" t="s">
        <v>338</v>
      </c>
      <c r="D20" s="281"/>
      <c r="E20" s="99" t="s">
        <v>318</v>
      </c>
      <c r="F20" s="99" t="s">
        <v>339</v>
      </c>
      <c r="G20" s="99">
        <v>335</v>
      </c>
      <c r="H20" s="99">
        <v>304</v>
      </c>
      <c r="I20" s="99">
        <v>7131840</v>
      </c>
      <c r="J20" s="99" t="s">
        <v>340</v>
      </c>
    </row>
    <row r="21" spans="2:10" ht="18.75" thickBot="1" x14ac:dyDescent="0.3">
      <c r="B21" s="99" t="s">
        <v>341</v>
      </c>
      <c r="C21" s="283" t="s">
        <v>342</v>
      </c>
      <c r="D21" s="281"/>
      <c r="E21" s="99" t="s">
        <v>318</v>
      </c>
      <c r="F21" s="99" t="s">
        <v>343</v>
      </c>
      <c r="G21" s="99">
        <v>55</v>
      </c>
      <c r="H21" s="99">
        <v>55</v>
      </c>
      <c r="I21" s="99">
        <v>1330881</v>
      </c>
      <c r="J21" s="99" t="s">
        <v>325</v>
      </c>
    </row>
    <row r="22" spans="2:10" ht="18.75" thickBot="1" x14ac:dyDescent="0.3">
      <c r="B22" s="99" t="s">
        <v>344</v>
      </c>
      <c r="C22" s="283" t="s">
        <v>345</v>
      </c>
      <c r="D22" s="281"/>
      <c r="E22" s="99" t="s">
        <v>306</v>
      </c>
      <c r="F22" s="99" t="s">
        <v>311</v>
      </c>
      <c r="G22" s="99">
        <v>115</v>
      </c>
      <c r="H22" s="99">
        <v>0</v>
      </c>
      <c r="I22" s="99">
        <v>0</v>
      </c>
      <c r="J22" s="99" t="s">
        <v>346</v>
      </c>
    </row>
    <row r="23" spans="2:10" ht="18.75" thickBot="1" x14ac:dyDescent="0.3">
      <c r="B23" s="99" t="s">
        <v>347</v>
      </c>
      <c r="C23" s="283" t="s">
        <v>348</v>
      </c>
      <c r="D23" s="281"/>
      <c r="E23" s="99" t="s">
        <v>328</v>
      </c>
      <c r="F23" s="99" t="s">
        <v>349</v>
      </c>
      <c r="G23" s="99">
        <v>210</v>
      </c>
      <c r="H23" s="99">
        <v>0</v>
      </c>
      <c r="I23" s="99">
        <v>0</v>
      </c>
      <c r="J23" s="99" t="s">
        <v>308</v>
      </c>
    </row>
    <row r="24" spans="2:10" ht="18.75" thickBot="1" x14ac:dyDescent="0.3">
      <c r="B24" s="99" t="s">
        <v>350</v>
      </c>
      <c r="C24" s="283" t="s">
        <v>351</v>
      </c>
      <c r="D24" s="281"/>
      <c r="E24" s="99" t="s">
        <v>328</v>
      </c>
      <c r="F24" s="99" t="s">
        <v>352</v>
      </c>
      <c r="G24" s="99">
        <v>335</v>
      </c>
      <c r="H24" s="99">
        <v>315</v>
      </c>
      <c r="I24" s="99">
        <v>7350176</v>
      </c>
      <c r="J24" s="99" t="s">
        <v>308</v>
      </c>
    </row>
    <row r="25" spans="2:10" ht="18.75" thickBot="1" x14ac:dyDescent="0.3">
      <c r="B25" s="99" t="s">
        <v>353</v>
      </c>
      <c r="C25" s="283" t="s">
        <v>354</v>
      </c>
      <c r="D25" s="281"/>
      <c r="E25" s="99" t="s">
        <v>318</v>
      </c>
      <c r="F25" s="99" t="s">
        <v>355</v>
      </c>
      <c r="G25" s="99">
        <v>102</v>
      </c>
      <c r="H25" s="99">
        <v>0</v>
      </c>
      <c r="I25" s="99">
        <v>0</v>
      </c>
      <c r="J25" s="99" t="s">
        <v>356</v>
      </c>
    </row>
    <row r="26" spans="2:10" ht="18.75" thickBot="1" x14ac:dyDescent="0.3">
      <c r="B26" s="99" t="s">
        <v>357</v>
      </c>
      <c r="C26" s="283" t="s">
        <v>358</v>
      </c>
      <c r="D26" s="281"/>
      <c r="E26" s="99" t="s">
        <v>318</v>
      </c>
      <c r="F26" s="99" t="s">
        <v>359</v>
      </c>
      <c r="G26" s="99">
        <v>53.97</v>
      </c>
      <c r="H26" s="99">
        <v>54</v>
      </c>
      <c r="I26" s="99">
        <v>780120</v>
      </c>
      <c r="J26" s="99" t="s">
        <v>325</v>
      </c>
    </row>
    <row r="27" spans="2:10" ht="18.75" thickBot="1" x14ac:dyDescent="0.3">
      <c r="B27" s="99" t="s">
        <v>360</v>
      </c>
      <c r="C27" s="283" t="s">
        <v>361</v>
      </c>
      <c r="D27" s="281"/>
      <c r="E27" s="99" t="s">
        <v>362</v>
      </c>
      <c r="F27" s="99" t="s">
        <v>363</v>
      </c>
      <c r="G27" s="99">
        <v>149.36000000000001</v>
      </c>
      <c r="H27" s="99">
        <v>32</v>
      </c>
      <c r="I27" s="99">
        <v>1674720</v>
      </c>
      <c r="J27" s="99" t="s">
        <v>356</v>
      </c>
    </row>
    <row r="28" spans="2:10" ht="18.75" thickBot="1" x14ac:dyDescent="0.3">
      <c r="B28" s="99" t="s">
        <v>360</v>
      </c>
      <c r="C28" s="283" t="s">
        <v>364</v>
      </c>
      <c r="D28" s="281"/>
      <c r="E28" s="99" t="s">
        <v>318</v>
      </c>
      <c r="F28" s="99" t="s">
        <v>365</v>
      </c>
      <c r="G28" s="99">
        <v>55</v>
      </c>
      <c r="H28" s="99">
        <v>55</v>
      </c>
      <c r="I28" s="99">
        <v>740023</v>
      </c>
      <c r="J28" s="99" t="s">
        <v>325</v>
      </c>
    </row>
    <row r="29" spans="2:10" ht="18.75" thickBot="1" x14ac:dyDescent="0.3">
      <c r="B29" s="99" t="s">
        <v>366</v>
      </c>
      <c r="C29" s="283" t="s">
        <v>367</v>
      </c>
      <c r="D29" s="281"/>
      <c r="E29" s="99" t="s">
        <v>318</v>
      </c>
      <c r="F29" s="99" t="s">
        <v>365</v>
      </c>
      <c r="G29" s="99">
        <v>55</v>
      </c>
      <c r="H29" s="99">
        <v>55</v>
      </c>
      <c r="I29" s="99">
        <v>799552</v>
      </c>
      <c r="J29" s="99" t="s">
        <v>325</v>
      </c>
    </row>
    <row r="30" spans="2:10" ht="18.75" thickBot="1" x14ac:dyDescent="0.3">
      <c r="B30" s="99" t="s">
        <v>368</v>
      </c>
      <c r="C30" s="283" t="s">
        <v>369</v>
      </c>
      <c r="D30" s="281"/>
      <c r="E30" s="99" t="s">
        <v>318</v>
      </c>
      <c r="F30" s="99" t="s">
        <v>370</v>
      </c>
      <c r="G30" s="99">
        <v>33.75</v>
      </c>
      <c r="H30" s="99">
        <v>10.5</v>
      </c>
      <c r="I30" s="99">
        <v>255000</v>
      </c>
      <c r="J30" s="99" t="s">
        <v>340</v>
      </c>
    </row>
    <row r="31" spans="2:10" ht="18.75" thickBot="1" x14ac:dyDescent="0.3">
      <c r="B31" s="99" t="s">
        <v>368</v>
      </c>
      <c r="C31" s="283" t="s">
        <v>371</v>
      </c>
      <c r="D31" s="281"/>
      <c r="E31" s="99" t="s">
        <v>318</v>
      </c>
      <c r="F31" s="99" t="s">
        <v>372</v>
      </c>
      <c r="G31" s="99">
        <v>23</v>
      </c>
      <c r="H31" s="99">
        <v>15</v>
      </c>
      <c r="I31" s="99">
        <v>501480</v>
      </c>
      <c r="J31" s="99" t="s">
        <v>325</v>
      </c>
    </row>
    <row r="32" spans="2:10" ht="18.75" thickBot="1" x14ac:dyDescent="0.3">
      <c r="B32" s="99" t="s">
        <v>373</v>
      </c>
      <c r="C32" s="283" t="s">
        <v>374</v>
      </c>
      <c r="D32" s="281"/>
      <c r="E32" s="99" t="s">
        <v>375</v>
      </c>
      <c r="F32" s="99" t="s">
        <v>376</v>
      </c>
      <c r="G32" s="99">
        <v>52.194000000000003</v>
      </c>
      <c r="H32" s="99">
        <v>17</v>
      </c>
      <c r="I32" s="99">
        <v>106560</v>
      </c>
      <c r="J32" s="99" t="s">
        <v>356</v>
      </c>
    </row>
    <row r="33" spans="2:10" ht="18.75" thickBot="1" x14ac:dyDescent="0.3">
      <c r="B33" s="99" t="s">
        <v>377</v>
      </c>
      <c r="C33" s="283" t="s">
        <v>378</v>
      </c>
      <c r="D33" s="281"/>
      <c r="E33" s="99" t="s">
        <v>306</v>
      </c>
      <c r="F33" s="99" t="s">
        <v>379</v>
      </c>
      <c r="G33" s="99">
        <v>105</v>
      </c>
      <c r="H33" s="99">
        <v>0</v>
      </c>
      <c r="I33" s="99">
        <v>0</v>
      </c>
      <c r="J33" s="99" t="s">
        <v>380</v>
      </c>
    </row>
    <row r="34" spans="2:10" ht="18.75" thickBot="1" x14ac:dyDescent="0.3">
      <c r="B34" s="99" t="s">
        <v>381</v>
      </c>
      <c r="C34" s="283" t="s">
        <v>382</v>
      </c>
      <c r="D34" s="281"/>
      <c r="E34" s="99" t="s">
        <v>318</v>
      </c>
      <c r="F34" s="99" t="s">
        <v>383</v>
      </c>
      <c r="G34" s="99">
        <v>300</v>
      </c>
      <c r="H34" s="99">
        <v>196</v>
      </c>
      <c r="I34" s="99">
        <v>4895236</v>
      </c>
      <c r="J34" s="99" t="s">
        <v>356</v>
      </c>
    </row>
    <row r="35" spans="2:10" ht="18.75" thickBot="1" x14ac:dyDescent="0.3">
      <c r="B35" s="99" t="s">
        <v>384</v>
      </c>
      <c r="C35" s="283" t="s">
        <v>385</v>
      </c>
      <c r="D35" s="281"/>
      <c r="E35" s="99" t="s">
        <v>318</v>
      </c>
      <c r="F35" s="99" t="s">
        <v>386</v>
      </c>
      <c r="G35" s="99">
        <v>149</v>
      </c>
      <c r="H35" s="99">
        <v>133</v>
      </c>
      <c r="I35" s="99">
        <v>2762928</v>
      </c>
      <c r="J35" s="99" t="s">
        <v>356</v>
      </c>
    </row>
    <row r="36" spans="2:10" ht="18.75" thickBot="1" x14ac:dyDescent="0.3">
      <c r="B36" s="99" t="s">
        <v>387</v>
      </c>
      <c r="C36" s="283" t="s">
        <v>388</v>
      </c>
      <c r="D36" s="281"/>
      <c r="E36" s="99" t="s">
        <v>375</v>
      </c>
      <c r="F36" s="99" t="s">
        <v>389</v>
      </c>
      <c r="G36" s="99">
        <v>105</v>
      </c>
      <c r="H36" s="99">
        <v>52</v>
      </c>
      <c r="I36" s="99">
        <v>504960</v>
      </c>
      <c r="J36" s="99" t="s">
        <v>356</v>
      </c>
    </row>
    <row r="37" spans="2:10" ht="18.75" thickBot="1" x14ac:dyDescent="0.3">
      <c r="B37" s="99" t="s">
        <v>390</v>
      </c>
      <c r="C37" s="283" t="s">
        <v>391</v>
      </c>
      <c r="D37" s="281"/>
      <c r="E37" s="99" t="s">
        <v>318</v>
      </c>
      <c r="F37" s="99" t="s">
        <v>392</v>
      </c>
      <c r="G37" s="99">
        <v>104</v>
      </c>
      <c r="H37" s="99">
        <v>0</v>
      </c>
      <c r="I37" s="99">
        <v>0</v>
      </c>
      <c r="J37" s="99" t="s">
        <v>356</v>
      </c>
    </row>
    <row r="38" spans="2:10" ht="18.75" thickBot="1" x14ac:dyDescent="0.3">
      <c r="B38" s="99" t="s">
        <v>393</v>
      </c>
      <c r="C38" s="283" t="s">
        <v>394</v>
      </c>
      <c r="D38" s="281"/>
      <c r="E38" s="99" t="s">
        <v>318</v>
      </c>
      <c r="F38" s="99" t="s">
        <v>395</v>
      </c>
      <c r="G38" s="99">
        <v>162</v>
      </c>
      <c r="H38" s="99">
        <v>162</v>
      </c>
      <c r="I38" s="99">
        <v>2358720</v>
      </c>
      <c r="J38" s="99" t="s">
        <v>325</v>
      </c>
    </row>
    <row r="39" spans="2:10" ht="18.75" thickBot="1" x14ac:dyDescent="0.3">
      <c r="B39" s="99" t="s">
        <v>396</v>
      </c>
      <c r="C39" s="283" t="s">
        <v>397</v>
      </c>
      <c r="D39" s="281"/>
      <c r="E39" s="99" t="s">
        <v>318</v>
      </c>
      <c r="F39" s="99" t="s">
        <v>370</v>
      </c>
      <c r="G39" s="99">
        <v>35</v>
      </c>
      <c r="H39" s="99">
        <v>0</v>
      </c>
      <c r="I39" s="99">
        <v>217368</v>
      </c>
      <c r="J39" s="99" t="s">
        <v>325</v>
      </c>
    </row>
    <row r="40" spans="2:10" ht="18.75" thickBot="1" x14ac:dyDescent="0.3">
      <c r="B40" s="99" t="s">
        <v>398</v>
      </c>
      <c r="C40" s="283" t="s">
        <v>399</v>
      </c>
      <c r="D40" s="281"/>
      <c r="E40" s="99" t="s">
        <v>318</v>
      </c>
      <c r="F40" s="99" t="s">
        <v>400</v>
      </c>
      <c r="G40" s="99">
        <v>55</v>
      </c>
      <c r="H40" s="99">
        <v>19</v>
      </c>
      <c r="I40" s="99">
        <v>477000</v>
      </c>
      <c r="J40" s="99" t="s">
        <v>401</v>
      </c>
    </row>
    <row r="41" spans="2:10" ht="18.75" thickBot="1" x14ac:dyDescent="0.3">
      <c r="B41" s="99" t="s">
        <v>402</v>
      </c>
      <c r="C41" s="283" t="s">
        <v>403</v>
      </c>
      <c r="D41" s="281"/>
      <c r="E41" s="99" t="s">
        <v>318</v>
      </c>
      <c r="F41" s="99" t="s">
        <v>370</v>
      </c>
      <c r="G41" s="99">
        <v>584</v>
      </c>
      <c r="H41" s="99">
        <v>570</v>
      </c>
      <c r="I41" s="99">
        <v>10700000</v>
      </c>
      <c r="J41" s="99" t="s">
        <v>308</v>
      </c>
    </row>
    <row r="42" spans="2:10" ht="18.75" thickBot="1" x14ac:dyDescent="0.3">
      <c r="B42" s="99" t="s">
        <v>404</v>
      </c>
      <c r="C42" s="283" t="s">
        <v>405</v>
      </c>
      <c r="D42" s="281"/>
      <c r="E42" s="99" t="s">
        <v>318</v>
      </c>
      <c r="F42" s="99" t="s">
        <v>406</v>
      </c>
      <c r="G42" s="99">
        <v>583</v>
      </c>
      <c r="H42" s="99">
        <v>0</v>
      </c>
      <c r="I42" s="99">
        <v>0</v>
      </c>
      <c r="J42" s="99" t="s">
        <v>407</v>
      </c>
    </row>
    <row r="43" spans="2:10" ht="18.75" thickBot="1" x14ac:dyDescent="0.3">
      <c r="B43" s="99"/>
      <c r="C43" s="283" t="s">
        <v>408</v>
      </c>
      <c r="D43" s="281"/>
      <c r="E43" s="99" t="s">
        <v>318</v>
      </c>
      <c r="F43" s="99" t="s">
        <v>409</v>
      </c>
      <c r="G43" s="99">
        <v>718</v>
      </c>
      <c r="H43" s="99">
        <v>0</v>
      </c>
      <c r="I43" s="99">
        <v>0</v>
      </c>
      <c r="J43" s="99" t="s">
        <v>308</v>
      </c>
    </row>
    <row r="44" spans="2:10" ht="18.75" thickBot="1" x14ac:dyDescent="0.3">
      <c r="B44" s="99"/>
      <c r="C44" s="283" t="s">
        <v>410</v>
      </c>
      <c r="D44" s="281"/>
      <c r="E44" s="99" t="s">
        <v>362</v>
      </c>
      <c r="F44" s="99" t="s">
        <v>395</v>
      </c>
      <c r="G44" s="99">
        <v>143.41999999999999</v>
      </c>
      <c r="H44" s="99">
        <v>143.41999999999999</v>
      </c>
      <c r="I44" s="99">
        <v>3350400</v>
      </c>
      <c r="J44" s="99" t="s">
        <v>356</v>
      </c>
    </row>
    <row r="45" spans="2:10" ht="19.5" thickBot="1" x14ac:dyDescent="0.3">
      <c r="B45" s="279" t="s">
        <v>411</v>
      </c>
      <c r="C45" s="280"/>
      <c r="D45" s="280"/>
      <c r="E45" s="280"/>
      <c r="F45" s="281"/>
      <c r="G45" s="101">
        <v>6204.9139999999998</v>
      </c>
      <c r="H45" s="101">
        <v>2548.92</v>
      </c>
      <c r="I45" s="101">
        <v>55106164</v>
      </c>
      <c r="J45" s="102"/>
    </row>
    <row r="46" spans="2:10" ht="18.75" thickBot="1" x14ac:dyDescent="0.3">
      <c r="B46" s="99" t="s">
        <v>412</v>
      </c>
      <c r="C46" s="283" t="s">
        <v>413</v>
      </c>
      <c r="D46" s="281"/>
      <c r="E46" s="99" t="s">
        <v>306</v>
      </c>
      <c r="F46" s="99" t="s">
        <v>414</v>
      </c>
      <c r="G46" s="99">
        <v>360</v>
      </c>
      <c r="H46" s="99">
        <v>0</v>
      </c>
      <c r="I46" s="99">
        <v>0</v>
      </c>
      <c r="J46" s="99" t="s">
        <v>325</v>
      </c>
    </row>
    <row r="47" spans="2:10" ht="18.75" thickBot="1" x14ac:dyDescent="0.3">
      <c r="B47" s="99" t="s">
        <v>415</v>
      </c>
      <c r="C47" s="283" t="s">
        <v>416</v>
      </c>
      <c r="D47" s="281"/>
      <c r="E47" s="99" t="s">
        <v>318</v>
      </c>
      <c r="F47" s="99" t="s">
        <v>417</v>
      </c>
      <c r="G47" s="99">
        <v>25.5</v>
      </c>
      <c r="H47" s="99">
        <v>25.5</v>
      </c>
      <c r="I47" s="99">
        <v>280922.40000000002</v>
      </c>
      <c r="J47" s="99" t="s">
        <v>325</v>
      </c>
    </row>
    <row r="48" spans="2:10" ht="18.75" thickBot="1" x14ac:dyDescent="0.3">
      <c r="B48" s="99" t="s">
        <v>418</v>
      </c>
      <c r="C48" s="283" t="s">
        <v>419</v>
      </c>
      <c r="D48" s="281"/>
      <c r="E48" s="99" t="s">
        <v>318</v>
      </c>
      <c r="F48" s="99" t="s">
        <v>370</v>
      </c>
      <c r="G48" s="99">
        <v>20</v>
      </c>
      <c r="H48" s="99">
        <v>0</v>
      </c>
      <c r="I48" s="99">
        <v>111780</v>
      </c>
      <c r="J48" s="99" t="s">
        <v>325</v>
      </c>
    </row>
    <row r="49" spans="2:10" ht="18.75" thickBot="1" x14ac:dyDescent="0.3">
      <c r="B49" s="99" t="s">
        <v>420</v>
      </c>
      <c r="C49" s="283" t="s">
        <v>421</v>
      </c>
      <c r="D49" s="281"/>
      <c r="E49" s="99" t="s">
        <v>318</v>
      </c>
      <c r="F49" s="99" t="s">
        <v>422</v>
      </c>
      <c r="G49" s="99">
        <v>50</v>
      </c>
      <c r="H49" s="99">
        <v>50</v>
      </c>
      <c r="I49" s="99">
        <v>1159200</v>
      </c>
      <c r="J49" s="99" t="s">
        <v>325</v>
      </c>
    </row>
    <row r="50" spans="2:10" ht="18.75" thickBot="1" x14ac:dyDescent="0.3">
      <c r="B50" s="99" t="s">
        <v>423</v>
      </c>
      <c r="C50" s="283" t="s">
        <v>424</v>
      </c>
      <c r="D50" s="281"/>
      <c r="E50" s="99" t="s">
        <v>306</v>
      </c>
      <c r="F50" s="99" t="s">
        <v>425</v>
      </c>
      <c r="G50" s="99">
        <v>230</v>
      </c>
      <c r="H50" s="99">
        <v>222</v>
      </c>
      <c r="I50" s="99">
        <v>5339036</v>
      </c>
      <c r="J50" s="99" t="s">
        <v>325</v>
      </c>
    </row>
    <row r="51" spans="2:10" ht="18.75" thickBot="1" x14ac:dyDescent="0.3">
      <c r="B51" s="99" t="s">
        <v>426</v>
      </c>
      <c r="C51" s="283" t="s">
        <v>427</v>
      </c>
      <c r="D51" s="281"/>
      <c r="E51" s="99" t="s">
        <v>306</v>
      </c>
      <c r="F51" s="99" t="s">
        <v>428</v>
      </c>
      <c r="G51" s="99">
        <v>225</v>
      </c>
      <c r="H51" s="99">
        <v>213</v>
      </c>
      <c r="I51" s="99">
        <v>5254265</v>
      </c>
      <c r="J51" s="99" t="s">
        <v>325</v>
      </c>
    </row>
    <row r="52" spans="2:10" ht="18.75" thickBot="1" x14ac:dyDescent="0.3">
      <c r="B52" s="99" t="s">
        <v>429</v>
      </c>
      <c r="C52" s="283" t="s">
        <v>430</v>
      </c>
      <c r="D52" s="281"/>
      <c r="E52" s="99" t="s">
        <v>306</v>
      </c>
      <c r="F52" s="99" t="s">
        <v>431</v>
      </c>
      <c r="G52" s="99">
        <v>150</v>
      </c>
      <c r="H52" s="99">
        <v>0</v>
      </c>
      <c r="I52" s="99">
        <v>0</v>
      </c>
      <c r="J52" s="99" t="s">
        <v>325</v>
      </c>
    </row>
    <row r="53" spans="2:10" ht="18.75" thickBot="1" x14ac:dyDescent="0.3">
      <c r="B53" s="99" t="s">
        <v>432</v>
      </c>
      <c r="C53" s="283" t="s">
        <v>433</v>
      </c>
      <c r="D53" s="281"/>
      <c r="E53" s="99" t="s">
        <v>318</v>
      </c>
      <c r="F53" s="99" t="s">
        <v>389</v>
      </c>
      <c r="G53" s="99">
        <v>105</v>
      </c>
      <c r="H53" s="99">
        <v>105</v>
      </c>
      <c r="I53" s="99">
        <v>2468945</v>
      </c>
      <c r="J53" s="99" t="s">
        <v>434</v>
      </c>
    </row>
    <row r="54" spans="2:10" ht="18.75" thickBot="1" x14ac:dyDescent="0.3">
      <c r="B54" s="99" t="s">
        <v>435</v>
      </c>
      <c r="C54" s="283" t="s">
        <v>436</v>
      </c>
      <c r="D54" s="281"/>
      <c r="E54" s="99" t="s">
        <v>306</v>
      </c>
      <c r="F54" s="99" t="s">
        <v>437</v>
      </c>
      <c r="G54" s="99">
        <v>98</v>
      </c>
      <c r="H54" s="99">
        <v>45</v>
      </c>
      <c r="I54" s="99">
        <v>925215</v>
      </c>
      <c r="J54" s="99" t="s">
        <v>438</v>
      </c>
    </row>
    <row r="55" spans="2:10" ht="18.75" thickBot="1" x14ac:dyDescent="0.3">
      <c r="B55" s="99" t="s">
        <v>439</v>
      </c>
      <c r="C55" s="283" t="s">
        <v>440</v>
      </c>
      <c r="D55" s="281"/>
      <c r="E55" s="99" t="s">
        <v>306</v>
      </c>
      <c r="F55" s="99" t="s">
        <v>441</v>
      </c>
      <c r="G55" s="99">
        <v>102</v>
      </c>
      <c r="H55" s="99">
        <v>51</v>
      </c>
      <c r="I55" s="99">
        <v>624991</v>
      </c>
      <c r="J55" s="99" t="s">
        <v>356</v>
      </c>
    </row>
    <row r="56" spans="2:10" ht="18.75" thickBot="1" x14ac:dyDescent="0.3">
      <c r="B56" s="99" t="s">
        <v>442</v>
      </c>
      <c r="C56" s="283" t="s">
        <v>443</v>
      </c>
      <c r="D56" s="281"/>
      <c r="E56" s="99" t="s">
        <v>318</v>
      </c>
      <c r="F56" s="99" t="s">
        <v>444</v>
      </c>
      <c r="G56" s="99">
        <v>100</v>
      </c>
      <c r="H56" s="99">
        <v>100</v>
      </c>
      <c r="I56" s="99">
        <v>2155200</v>
      </c>
      <c r="J56" s="99" t="s">
        <v>325</v>
      </c>
    </row>
    <row r="57" spans="2:10" ht="18.75" thickBot="1" x14ac:dyDescent="0.3">
      <c r="B57" s="99"/>
      <c r="C57" s="283" t="s">
        <v>445</v>
      </c>
      <c r="D57" s="281"/>
      <c r="E57" s="99" t="s">
        <v>318</v>
      </c>
      <c r="F57" s="99" t="s">
        <v>446</v>
      </c>
      <c r="G57" s="99">
        <v>42</v>
      </c>
      <c r="H57" s="99">
        <v>21</v>
      </c>
      <c r="I57" s="99">
        <v>434400</v>
      </c>
      <c r="J57" s="99" t="s">
        <v>325</v>
      </c>
    </row>
    <row r="58" spans="2:10" ht="18.75" thickBot="1" x14ac:dyDescent="0.3">
      <c r="B58" s="99" t="s">
        <v>447</v>
      </c>
      <c r="C58" s="283" t="s">
        <v>448</v>
      </c>
      <c r="D58" s="281"/>
      <c r="E58" s="99" t="s">
        <v>318</v>
      </c>
      <c r="F58" s="99" t="s">
        <v>449</v>
      </c>
      <c r="G58" s="99">
        <v>95.103999999999999</v>
      </c>
      <c r="H58" s="99">
        <v>38</v>
      </c>
      <c r="I58" s="99">
        <v>1380480</v>
      </c>
      <c r="J58" s="99" t="s">
        <v>356</v>
      </c>
    </row>
    <row r="59" spans="2:10" ht="18.75" thickBot="1" x14ac:dyDescent="0.3">
      <c r="B59" s="99" t="s">
        <v>450</v>
      </c>
      <c r="C59" s="283" t="s">
        <v>451</v>
      </c>
      <c r="D59" s="281"/>
      <c r="E59" s="99" t="s">
        <v>306</v>
      </c>
      <c r="F59" s="99" t="s">
        <v>370</v>
      </c>
      <c r="G59" s="99">
        <v>6</v>
      </c>
      <c r="H59" s="99">
        <v>0</v>
      </c>
      <c r="I59" s="99">
        <v>24962</v>
      </c>
      <c r="J59" s="99" t="s">
        <v>325</v>
      </c>
    </row>
    <row r="60" spans="2:10" ht="18.75" thickBot="1" x14ac:dyDescent="0.3">
      <c r="B60" s="99" t="s">
        <v>452</v>
      </c>
      <c r="C60" s="283" t="s">
        <v>453</v>
      </c>
      <c r="D60" s="281"/>
      <c r="E60" s="99" t="s">
        <v>318</v>
      </c>
      <c r="F60" s="99" t="s">
        <v>454</v>
      </c>
      <c r="G60" s="99">
        <v>300</v>
      </c>
      <c r="H60" s="99">
        <v>194</v>
      </c>
      <c r="I60" s="99">
        <v>4441091</v>
      </c>
      <c r="J60" s="99" t="s">
        <v>401</v>
      </c>
    </row>
    <row r="61" spans="2:10" ht="18.75" thickBot="1" x14ac:dyDescent="0.3">
      <c r="B61" s="99" t="s">
        <v>455</v>
      </c>
      <c r="C61" s="283" t="s">
        <v>456</v>
      </c>
      <c r="D61" s="281"/>
      <c r="E61" s="99" t="s">
        <v>318</v>
      </c>
      <c r="F61" s="99" t="s">
        <v>457</v>
      </c>
      <c r="G61" s="99">
        <v>54.363</v>
      </c>
      <c r="H61" s="99">
        <v>54.36</v>
      </c>
      <c r="I61" s="99">
        <v>654203</v>
      </c>
      <c r="J61" s="99" t="s">
        <v>325</v>
      </c>
    </row>
    <row r="62" spans="2:10" ht="18.75" thickBot="1" x14ac:dyDescent="0.3">
      <c r="B62" s="99" t="s">
        <v>458</v>
      </c>
      <c r="C62" s="283" t="s">
        <v>459</v>
      </c>
      <c r="D62" s="281"/>
      <c r="E62" s="99" t="s">
        <v>318</v>
      </c>
      <c r="F62" s="99" t="s">
        <v>460</v>
      </c>
      <c r="G62" s="99">
        <v>110</v>
      </c>
      <c r="H62" s="99">
        <v>107</v>
      </c>
      <c r="I62" s="99">
        <v>2200500</v>
      </c>
      <c r="J62" s="99" t="s">
        <v>438</v>
      </c>
    </row>
    <row r="63" spans="2:10" ht="18.75" thickBot="1" x14ac:dyDescent="0.3">
      <c r="B63" s="99" t="s">
        <v>461</v>
      </c>
      <c r="C63" s="283" t="s">
        <v>462</v>
      </c>
      <c r="D63" s="281"/>
      <c r="E63" s="99" t="s">
        <v>318</v>
      </c>
      <c r="F63" s="99" t="s">
        <v>463</v>
      </c>
      <c r="G63" s="99">
        <v>100</v>
      </c>
      <c r="H63" s="99">
        <v>100</v>
      </c>
      <c r="I63" s="99">
        <v>2292480</v>
      </c>
      <c r="J63" s="99" t="s">
        <v>325</v>
      </c>
    </row>
    <row r="64" spans="2:10" ht="18.75" thickBot="1" x14ac:dyDescent="0.3">
      <c r="B64" s="99" t="s">
        <v>464</v>
      </c>
      <c r="C64" s="283" t="s">
        <v>465</v>
      </c>
      <c r="D64" s="281"/>
      <c r="E64" s="99" t="s">
        <v>318</v>
      </c>
      <c r="F64" s="99" t="s">
        <v>466</v>
      </c>
      <c r="G64" s="99">
        <v>116</v>
      </c>
      <c r="H64" s="99">
        <v>107</v>
      </c>
      <c r="I64" s="99">
        <v>2107636</v>
      </c>
      <c r="J64" s="99" t="s">
        <v>438</v>
      </c>
    </row>
    <row r="65" spans="2:10" ht="18.75" thickBot="1" x14ac:dyDescent="0.3">
      <c r="B65" s="99" t="s">
        <v>467</v>
      </c>
      <c r="C65" s="283" t="s">
        <v>468</v>
      </c>
      <c r="D65" s="281"/>
      <c r="E65" s="99" t="s">
        <v>318</v>
      </c>
      <c r="F65" s="99" t="s">
        <v>469</v>
      </c>
      <c r="G65" s="99">
        <v>163</v>
      </c>
      <c r="H65" s="99">
        <v>16</v>
      </c>
      <c r="I65" s="99">
        <v>1737964</v>
      </c>
      <c r="J65" s="99" t="s">
        <v>401</v>
      </c>
    </row>
    <row r="66" spans="2:10" ht="18.75" thickBot="1" x14ac:dyDescent="0.3">
      <c r="B66" s="99" t="s">
        <v>470</v>
      </c>
      <c r="C66" s="283" t="s">
        <v>471</v>
      </c>
      <c r="D66" s="281"/>
      <c r="E66" s="99" t="s">
        <v>318</v>
      </c>
      <c r="F66" s="99" t="s">
        <v>472</v>
      </c>
      <c r="G66" s="99">
        <v>1224</v>
      </c>
      <c r="H66" s="99">
        <v>1224</v>
      </c>
      <c r="I66" s="99">
        <v>28189088</v>
      </c>
      <c r="J66" s="99" t="s">
        <v>434</v>
      </c>
    </row>
    <row r="67" spans="2:10" ht="18.75" thickBot="1" x14ac:dyDescent="0.3">
      <c r="B67" s="99" t="s">
        <v>473</v>
      </c>
      <c r="C67" s="283" t="s">
        <v>474</v>
      </c>
      <c r="D67" s="281"/>
      <c r="E67" s="99" t="s">
        <v>306</v>
      </c>
      <c r="F67" s="99" t="s">
        <v>475</v>
      </c>
      <c r="G67" s="99">
        <v>60</v>
      </c>
      <c r="H67" s="99">
        <v>3</v>
      </c>
      <c r="I67" s="99">
        <v>205440</v>
      </c>
      <c r="J67" s="99" t="s">
        <v>325</v>
      </c>
    </row>
    <row r="68" spans="2:10" ht="18.75" thickBot="1" x14ac:dyDescent="0.3">
      <c r="B68" s="99" t="s">
        <v>476</v>
      </c>
      <c r="C68" s="283" t="s">
        <v>477</v>
      </c>
      <c r="D68" s="281"/>
      <c r="E68" s="99" t="s">
        <v>478</v>
      </c>
      <c r="F68" s="99" t="s">
        <v>479</v>
      </c>
      <c r="G68" s="99">
        <v>1150</v>
      </c>
      <c r="H68" s="99">
        <v>1050</v>
      </c>
      <c r="I68" s="99">
        <v>25309090.91</v>
      </c>
      <c r="J68" s="99" t="s">
        <v>438</v>
      </c>
    </row>
    <row r="69" spans="2:10" ht="19.5" thickBot="1" x14ac:dyDescent="0.3">
      <c r="B69" s="279" t="s">
        <v>480</v>
      </c>
      <c r="C69" s="280"/>
      <c r="D69" s="280"/>
      <c r="E69" s="280"/>
      <c r="F69" s="281"/>
      <c r="G69" s="101">
        <v>4885.9669999999996</v>
      </c>
      <c r="H69" s="101">
        <v>3725.86</v>
      </c>
      <c r="I69" s="101">
        <v>87296889.310000002</v>
      </c>
      <c r="J69" s="102"/>
    </row>
    <row r="70" spans="2:10" ht="18.75" thickBot="1" x14ac:dyDescent="0.3">
      <c r="B70" s="99" t="s">
        <v>481</v>
      </c>
      <c r="C70" s="283" t="s">
        <v>482</v>
      </c>
      <c r="D70" s="281"/>
      <c r="E70" s="99" t="s">
        <v>483</v>
      </c>
      <c r="F70" s="99" t="s">
        <v>484</v>
      </c>
      <c r="G70" s="99">
        <v>221.25</v>
      </c>
      <c r="H70" s="99">
        <v>211</v>
      </c>
      <c r="I70" s="99">
        <v>4973000</v>
      </c>
      <c r="J70" s="99" t="s">
        <v>308</v>
      </c>
    </row>
    <row r="71" spans="2:10" ht="18.75" thickBot="1" x14ac:dyDescent="0.3">
      <c r="B71" s="99" t="s">
        <v>485</v>
      </c>
      <c r="C71" s="283" t="s">
        <v>486</v>
      </c>
      <c r="D71" s="281"/>
      <c r="E71" s="99" t="s">
        <v>483</v>
      </c>
      <c r="F71" s="99" t="s">
        <v>487</v>
      </c>
      <c r="G71" s="99">
        <v>350.01</v>
      </c>
      <c r="H71" s="99">
        <v>347</v>
      </c>
      <c r="I71" s="99">
        <v>7913900</v>
      </c>
      <c r="J71" s="99" t="s">
        <v>308</v>
      </c>
    </row>
    <row r="72" spans="2:10" ht="18.75" thickBot="1" x14ac:dyDescent="0.3">
      <c r="B72" s="99" t="s">
        <v>488</v>
      </c>
      <c r="C72" s="283" t="s">
        <v>489</v>
      </c>
      <c r="D72" s="281"/>
      <c r="E72" s="99" t="s">
        <v>483</v>
      </c>
      <c r="F72" s="99" t="s">
        <v>487</v>
      </c>
      <c r="G72" s="99">
        <v>342.01</v>
      </c>
      <c r="H72" s="99">
        <v>280</v>
      </c>
      <c r="I72" s="99">
        <v>6662000</v>
      </c>
      <c r="J72" s="99" t="s">
        <v>308</v>
      </c>
    </row>
    <row r="73" spans="2:10" ht="18.75" thickBot="1" x14ac:dyDescent="0.3">
      <c r="B73" s="99" t="s">
        <v>490</v>
      </c>
      <c r="C73" s="283" t="s">
        <v>491</v>
      </c>
      <c r="D73" s="281"/>
      <c r="E73" s="99" t="s">
        <v>483</v>
      </c>
      <c r="F73" s="99" t="s">
        <v>492</v>
      </c>
      <c r="G73" s="99">
        <v>393</v>
      </c>
      <c r="H73" s="99">
        <v>330</v>
      </c>
      <c r="I73" s="99">
        <v>8408500</v>
      </c>
      <c r="J73" s="99" t="s">
        <v>308</v>
      </c>
    </row>
    <row r="74" spans="2:10" ht="18.75" thickBot="1" x14ac:dyDescent="0.3">
      <c r="B74" s="99" t="s">
        <v>493</v>
      </c>
      <c r="C74" s="283" t="s">
        <v>494</v>
      </c>
      <c r="D74" s="281"/>
      <c r="E74" s="99" t="s">
        <v>483</v>
      </c>
      <c r="F74" s="99" t="s">
        <v>495</v>
      </c>
      <c r="G74" s="99">
        <v>46.701000000000001</v>
      </c>
      <c r="H74" s="99">
        <v>10</v>
      </c>
      <c r="I74" s="99">
        <v>714096</v>
      </c>
      <c r="J74" s="99" t="s">
        <v>308</v>
      </c>
    </row>
    <row r="75" spans="2:10" ht="18.75" thickBot="1" x14ac:dyDescent="0.3">
      <c r="B75" s="99" t="s">
        <v>496</v>
      </c>
      <c r="C75" s="283" t="s">
        <v>497</v>
      </c>
      <c r="D75" s="281"/>
      <c r="E75" s="99" t="s">
        <v>498</v>
      </c>
      <c r="F75" s="99" t="s">
        <v>499</v>
      </c>
      <c r="G75" s="99">
        <v>52.823999999999998</v>
      </c>
      <c r="H75" s="99">
        <v>0</v>
      </c>
      <c r="I75" s="99">
        <v>13440</v>
      </c>
      <c r="J75" s="99" t="s">
        <v>500</v>
      </c>
    </row>
    <row r="76" spans="2:10" ht="18.75" thickBot="1" x14ac:dyDescent="0.3">
      <c r="B76" s="99" t="s">
        <v>501</v>
      </c>
      <c r="C76" s="283" t="s">
        <v>502</v>
      </c>
      <c r="D76" s="281"/>
      <c r="E76" s="99" t="s">
        <v>318</v>
      </c>
      <c r="F76" s="99" t="s">
        <v>503</v>
      </c>
      <c r="G76" s="99">
        <v>195</v>
      </c>
      <c r="H76" s="99">
        <v>8</v>
      </c>
      <c r="I76" s="99">
        <v>920000</v>
      </c>
      <c r="J76" s="99" t="s">
        <v>308</v>
      </c>
    </row>
    <row r="77" spans="2:10" ht="18.75" thickBot="1" x14ac:dyDescent="0.3">
      <c r="B77" s="99" t="s">
        <v>504</v>
      </c>
      <c r="C77" s="283" t="s">
        <v>505</v>
      </c>
      <c r="D77" s="281"/>
      <c r="E77" s="99" t="s">
        <v>318</v>
      </c>
      <c r="F77" s="99" t="s">
        <v>506</v>
      </c>
      <c r="G77" s="99">
        <v>51</v>
      </c>
      <c r="H77" s="99">
        <v>51</v>
      </c>
      <c r="I77" s="99">
        <v>1139240</v>
      </c>
      <c r="J77" s="99" t="s">
        <v>507</v>
      </c>
    </row>
    <row r="78" spans="2:10" ht="18.75" thickBot="1" x14ac:dyDescent="0.3">
      <c r="B78" s="99" t="s">
        <v>508</v>
      </c>
      <c r="C78" s="283" t="s">
        <v>509</v>
      </c>
      <c r="D78" s="281"/>
      <c r="E78" s="99" t="s">
        <v>318</v>
      </c>
      <c r="F78" s="99" t="s">
        <v>510</v>
      </c>
      <c r="G78" s="99">
        <v>150</v>
      </c>
      <c r="H78" s="99">
        <v>150</v>
      </c>
      <c r="I78" s="99">
        <v>2433818</v>
      </c>
      <c r="J78" s="99" t="s">
        <v>356</v>
      </c>
    </row>
    <row r="79" spans="2:10" ht="18.75" thickBot="1" x14ac:dyDescent="0.3">
      <c r="B79" s="99" t="s">
        <v>511</v>
      </c>
      <c r="C79" s="283" t="s">
        <v>512</v>
      </c>
      <c r="D79" s="281"/>
      <c r="E79" s="99" t="s">
        <v>306</v>
      </c>
      <c r="F79" s="99" t="s">
        <v>513</v>
      </c>
      <c r="G79" s="99">
        <v>52</v>
      </c>
      <c r="H79" s="99">
        <v>22</v>
      </c>
      <c r="I79" s="99">
        <v>504192</v>
      </c>
      <c r="J79" s="99" t="s">
        <v>356</v>
      </c>
    </row>
    <row r="80" spans="2:10" ht="18.75" thickBot="1" x14ac:dyDescent="0.3">
      <c r="B80" s="99" t="s">
        <v>514</v>
      </c>
      <c r="C80" s="283" t="s">
        <v>515</v>
      </c>
      <c r="D80" s="281"/>
      <c r="E80" s="99" t="s">
        <v>306</v>
      </c>
      <c r="F80" s="99" t="s">
        <v>516</v>
      </c>
      <c r="G80" s="99">
        <v>163</v>
      </c>
      <c r="H80" s="99">
        <v>108</v>
      </c>
      <c r="I80" s="99">
        <v>2613918</v>
      </c>
      <c r="J80" s="99" t="s">
        <v>438</v>
      </c>
    </row>
    <row r="81" spans="2:10" ht="18.75" thickBot="1" x14ac:dyDescent="0.3">
      <c r="B81" s="99" t="s">
        <v>517</v>
      </c>
      <c r="C81" s="283" t="s">
        <v>518</v>
      </c>
      <c r="D81" s="281"/>
      <c r="E81" s="99" t="s">
        <v>318</v>
      </c>
      <c r="F81" s="99" t="s">
        <v>519</v>
      </c>
      <c r="G81" s="99">
        <v>200</v>
      </c>
      <c r="H81" s="99">
        <v>172</v>
      </c>
      <c r="I81" s="99">
        <v>1991040</v>
      </c>
      <c r="J81" s="99" t="s">
        <v>356</v>
      </c>
    </row>
    <row r="82" spans="2:10" ht="18.75" thickBot="1" x14ac:dyDescent="0.3">
      <c r="B82" s="99"/>
      <c r="C82" s="283" t="s">
        <v>520</v>
      </c>
      <c r="D82" s="281"/>
      <c r="E82" s="99" t="s">
        <v>99</v>
      </c>
      <c r="F82" s="99" t="s">
        <v>370</v>
      </c>
      <c r="G82" s="99">
        <v>160</v>
      </c>
      <c r="H82" s="99">
        <v>76</v>
      </c>
      <c r="I82" s="99">
        <v>1930560</v>
      </c>
      <c r="J82" s="99" t="s">
        <v>325</v>
      </c>
    </row>
    <row r="83" spans="2:10" ht="18.75" thickBot="1" x14ac:dyDescent="0.3">
      <c r="B83" s="99" t="s">
        <v>521</v>
      </c>
      <c r="C83" s="283" t="s">
        <v>522</v>
      </c>
      <c r="D83" s="281"/>
      <c r="E83" s="99" t="s">
        <v>318</v>
      </c>
      <c r="F83" s="99" t="s">
        <v>513</v>
      </c>
      <c r="G83" s="99">
        <v>52.2</v>
      </c>
      <c r="H83" s="99">
        <v>0</v>
      </c>
      <c r="I83" s="99">
        <v>474442</v>
      </c>
      <c r="J83" s="99" t="s">
        <v>356</v>
      </c>
    </row>
    <row r="84" spans="2:10" ht="18.75" thickBot="1" x14ac:dyDescent="0.3">
      <c r="B84" s="99" t="s">
        <v>523</v>
      </c>
      <c r="C84" s="283" t="s">
        <v>524</v>
      </c>
      <c r="D84" s="281"/>
      <c r="E84" s="99" t="s">
        <v>525</v>
      </c>
      <c r="F84" s="99" t="s">
        <v>526</v>
      </c>
      <c r="G84" s="99">
        <v>25</v>
      </c>
      <c r="H84" s="99">
        <v>11</v>
      </c>
      <c r="I84" s="99">
        <v>310100</v>
      </c>
      <c r="J84" s="99" t="s">
        <v>325</v>
      </c>
    </row>
    <row r="85" spans="2:10" ht="18.75" thickBot="1" x14ac:dyDescent="0.3">
      <c r="B85" s="99" t="s">
        <v>527</v>
      </c>
      <c r="C85" s="283" t="s">
        <v>528</v>
      </c>
      <c r="D85" s="281"/>
      <c r="E85" s="99" t="s">
        <v>318</v>
      </c>
      <c r="F85" s="99" t="s">
        <v>529</v>
      </c>
      <c r="G85" s="99">
        <v>114</v>
      </c>
      <c r="H85" s="99">
        <v>34</v>
      </c>
      <c r="I85" s="99">
        <v>1157100</v>
      </c>
      <c r="J85" s="99" t="s">
        <v>356</v>
      </c>
    </row>
    <row r="86" spans="2:10" ht="18.75" thickBot="1" x14ac:dyDescent="0.3">
      <c r="B86" s="99" t="s">
        <v>530</v>
      </c>
      <c r="C86" s="283" t="s">
        <v>531</v>
      </c>
      <c r="D86" s="281"/>
      <c r="E86" s="99" t="s">
        <v>318</v>
      </c>
      <c r="F86" s="99" t="s">
        <v>532</v>
      </c>
      <c r="G86" s="99">
        <v>113</v>
      </c>
      <c r="H86" s="99">
        <v>74</v>
      </c>
      <c r="I86" s="99">
        <v>1170960</v>
      </c>
      <c r="J86" s="99" t="s">
        <v>401</v>
      </c>
    </row>
    <row r="87" spans="2:10" ht="18.75" thickBot="1" x14ac:dyDescent="0.3">
      <c r="B87" s="99" t="s">
        <v>533</v>
      </c>
      <c r="C87" s="283" t="s">
        <v>534</v>
      </c>
      <c r="D87" s="281"/>
      <c r="E87" s="99" t="s">
        <v>318</v>
      </c>
      <c r="F87" s="99" t="s">
        <v>535</v>
      </c>
      <c r="G87" s="99">
        <v>115</v>
      </c>
      <c r="H87" s="99">
        <v>115</v>
      </c>
      <c r="I87" s="99">
        <v>1675200</v>
      </c>
      <c r="J87" s="99" t="s">
        <v>325</v>
      </c>
    </row>
    <row r="88" spans="2:10" ht="18.75" thickBot="1" x14ac:dyDescent="0.3">
      <c r="B88" s="99" t="s">
        <v>536</v>
      </c>
      <c r="C88" s="283" t="s">
        <v>537</v>
      </c>
      <c r="D88" s="281"/>
      <c r="E88" s="99" t="s">
        <v>328</v>
      </c>
      <c r="F88" s="99" t="s">
        <v>370</v>
      </c>
      <c r="G88" s="99">
        <v>75</v>
      </c>
      <c r="H88" s="99">
        <v>0</v>
      </c>
      <c r="I88" s="99">
        <v>493245</v>
      </c>
      <c r="J88" s="99" t="s">
        <v>325</v>
      </c>
    </row>
    <row r="89" spans="2:10" ht="19.5" thickBot="1" x14ac:dyDescent="0.3">
      <c r="B89" s="279" t="s">
        <v>538</v>
      </c>
      <c r="C89" s="280"/>
      <c r="D89" s="280"/>
      <c r="E89" s="280"/>
      <c r="F89" s="281"/>
      <c r="G89" s="101">
        <v>2870.9949999999999</v>
      </c>
      <c r="H89" s="101">
        <v>1999</v>
      </c>
      <c r="I89" s="101">
        <v>45498751</v>
      </c>
      <c r="J89" s="102"/>
    </row>
    <row r="90" spans="2:10" ht="18.75" thickBot="1" x14ac:dyDescent="0.3">
      <c r="B90" s="99"/>
      <c r="C90" s="283" t="s">
        <v>539</v>
      </c>
      <c r="D90" s="281"/>
      <c r="E90" s="99" t="s">
        <v>318</v>
      </c>
      <c r="F90" s="99" t="s">
        <v>540</v>
      </c>
      <c r="G90" s="99">
        <v>20</v>
      </c>
      <c r="H90" s="99">
        <v>0</v>
      </c>
      <c r="I90" s="99">
        <v>139586</v>
      </c>
      <c r="J90" s="99" t="s">
        <v>325</v>
      </c>
    </row>
    <row r="91" spans="2:10" ht="18.75" thickBot="1" x14ac:dyDescent="0.3">
      <c r="B91" s="99" t="s">
        <v>541</v>
      </c>
      <c r="C91" s="283" t="s">
        <v>542</v>
      </c>
      <c r="D91" s="281"/>
      <c r="E91" s="99" t="s">
        <v>375</v>
      </c>
      <c r="F91" s="99" t="s">
        <v>543</v>
      </c>
      <c r="G91" s="99">
        <v>210</v>
      </c>
      <c r="H91" s="99">
        <v>0</v>
      </c>
      <c r="I91" s="99">
        <v>0</v>
      </c>
      <c r="J91" s="99" t="s">
        <v>544</v>
      </c>
    </row>
    <row r="92" spans="2:10" ht="18.75" thickBot="1" x14ac:dyDescent="0.3">
      <c r="B92" s="99" t="s">
        <v>545</v>
      </c>
      <c r="C92" s="283" t="s">
        <v>546</v>
      </c>
      <c r="D92" s="281"/>
      <c r="E92" s="99" t="s">
        <v>318</v>
      </c>
      <c r="F92" s="99" t="s">
        <v>370</v>
      </c>
      <c r="G92" s="99">
        <v>2.71</v>
      </c>
      <c r="H92" s="99">
        <v>0</v>
      </c>
      <c r="I92" s="99">
        <v>12650</v>
      </c>
      <c r="J92" s="99" t="s">
        <v>325</v>
      </c>
    </row>
    <row r="93" spans="2:10" ht="18.75" thickBot="1" x14ac:dyDescent="0.3">
      <c r="B93" s="99" t="s">
        <v>547</v>
      </c>
      <c r="C93" s="283" t="s">
        <v>548</v>
      </c>
      <c r="D93" s="281"/>
      <c r="E93" s="99" t="s">
        <v>318</v>
      </c>
      <c r="F93" s="99" t="s">
        <v>549</v>
      </c>
      <c r="G93" s="99">
        <v>200</v>
      </c>
      <c r="H93" s="99">
        <v>179</v>
      </c>
      <c r="I93" s="99">
        <v>2983200</v>
      </c>
      <c r="J93" s="99" t="s">
        <v>356</v>
      </c>
    </row>
    <row r="94" spans="2:10" ht="18.75" thickBot="1" x14ac:dyDescent="0.3">
      <c r="B94" s="99" t="s">
        <v>550</v>
      </c>
      <c r="C94" s="283" t="s">
        <v>551</v>
      </c>
      <c r="D94" s="281"/>
      <c r="E94" s="99" t="s">
        <v>318</v>
      </c>
      <c r="F94" s="99" t="s">
        <v>552</v>
      </c>
      <c r="G94" s="99">
        <v>115</v>
      </c>
      <c r="H94" s="99">
        <v>96</v>
      </c>
      <c r="I94" s="99">
        <v>1693200</v>
      </c>
      <c r="J94" s="99" t="s">
        <v>356</v>
      </c>
    </row>
    <row r="95" spans="2:10" ht="18.75" thickBot="1" x14ac:dyDescent="0.3">
      <c r="B95" s="99" t="s">
        <v>553</v>
      </c>
      <c r="C95" s="283" t="s">
        <v>554</v>
      </c>
      <c r="D95" s="281"/>
      <c r="E95" s="99" t="s">
        <v>318</v>
      </c>
      <c r="F95" s="99" t="s">
        <v>370</v>
      </c>
      <c r="G95" s="99">
        <v>50</v>
      </c>
      <c r="H95" s="99">
        <v>0</v>
      </c>
      <c r="I95" s="99">
        <v>337880</v>
      </c>
      <c r="J95" s="99" t="s">
        <v>325</v>
      </c>
    </row>
    <row r="96" spans="2:10" ht="18.75" thickBot="1" x14ac:dyDescent="0.3">
      <c r="B96" s="99" t="s">
        <v>555</v>
      </c>
      <c r="C96" s="283" t="s">
        <v>556</v>
      </c>
      <c r="D96" s="281"/>
      <c r="E96" s="99" t="s">
        <v>318</v>
      </c>
      <c r="F96" s="99" t="s">
        <v>557</v>
      </c>
      <c r="G96" s="99">
        <v>22</v>
      </c>
      <c r="H96" s="99">
        <v>12</v>
      </c>
      <c r="I96" s="99">
        <v>292800</v>
      </c>
      <c r="J96" s="99" t="s">
        <v>356</v>
      </c>
    </row>
    <row r="97" spans="2:10" ht="18.75" thickBot="1" x14ac:dyDescent="0.3">
      <c r="B97" s="99" t="s">
        <v>558</v>
      </c>
      <c r="C97" s="283" t="s">
        <v>186</v>
      </c>
      <c r="D97" s="281"/>
      <c r="E97" s="99" t="s">
        <v>318</v>
      </c>
      <c r="F97" s="99" t="s">
        <v>559</v>
      </c>
      <c r="G97" s="99">
        <v>54.5</v>
      </c>
      <c r="H97" s="99">
        <v>17</v>
      </c>
      <c r="I97" s="99">
        <v>237600</v>
      </c>
      <c r="J97" s="99" t="s">
        <v>356</v>
      </c>
    </row>
    <row r="98" spans="2:10" ht="19.5" thickBot="1" x14ac:dyDescent="0.3">
      <c r="B98" s="279" t="s">
        <v>560</v>
      </c>
      <c r="C98" s="280"/>
      <c r="D98" s="280"/>
      <c r="E98" s="280"/>
      <c r="F98" s="281"/>
      <c r="G98" s="101">
        <v>674.21</v>
      </c>
      <c r="H98" s="101">
        <v>304</v>
      </c>
      <c r="I98" s="101">
        <v>5696916</v>
      </c>
      <c r="J98" s="102"/>
    </row>
    <row r="99" spans="2:10" ht="18.75" thickBot="1" x14ac:dyDescent="0.3">
      <c r="B99" s="99"/>
      <c r="C99" s="283" t="s">
        <v>561</v>
      </c>
      <c r="D99" s="281"/>
      <c r="E99" s="99" t="s">
        <v>318</v>
      </c>
      <c r="F99" s="99" t="s">
        <v>562</v>
      </c>
      <c r="G99" s="99">
        <v>0</v>
      </c>
      <c r="H99" s="99">
        <v>0</v>
      </c>
      <c r="I99" s="99">
        <v>81187</v>
      </c>
      <c r="J99" s="99" t="s">
        <v>325</v>
      </c>
    </row>
    <row r="100" spans="2:10" ht="18.75" thickBot="1" x14ac:dyDescent="0.3">
      <c r="B100" s="99" t="s">
        <v>563</v>
      </c>
      <c r="C100" s="283" t="s">
        <v>564</v>
      </c>
      <c r="D100" s="281"/>
      <c r="E100" s="99" t="s">
        <v>306</v>
      </c>
      <c r="F100" s="99" t="s">
        <v>565</v>
      </c>
      <c r="G100" s="99">
        <v>90</v>
      </c>
      <c r="H100" s="99">
        <v>40</v>
      </c>
      <c r="I100" s="99">
        <v>943000</v>
      </c>
      <c r="J100" s="99" t="s">
        <v>566</v>
      </c>
    </row>
    <row r="101" spans="2:10" ht="18.75" thickBot="1" x14ac:dyDescent="0.3">
      <c r="B101" s="99" t="s">
        <v>567</v>
      </c>
      <c r="C101" s="283" t="s">
        <v>568</v>
      </c>
      <c r="D101" s="281"/>
      <c r="E101" s="99" t="s">
        <v>306</v>
      </c>
      <c r="F101" s="99" t="s">
        <v>569</v>
      </c>
      <c r="G101" s="99">
        <v>90</v>
      </c>
      <c r="H101" s="99">
        <v>30</v>
      </c>
      <c r="I101" s="99">
        <v>676440</v>
      </c>
      <c r="J101" s="99" t="s">
        <v>438</v>
      </c>
    </row>
    <row r="102" spans="2:10" ht="18.75" thickBot="1" x14ac:dyDescent="0.3">
      <c r="B102" s="99" t="s">
        <v>570</v>
      </c>
      <c r="C102" s="283" t="s">
        <v>571</v>
      </c>
      <c r="D102" s="281"/>
      <c r="E102" s="99" t="s">
        <v>318</v>
      </c>
      <c r="F102" s="99" t="s">
        <v>572</v>
      </c>
      <c r="G102" s="99">
        <v>163</v>
      </c>
      <c r="H102" s="99">
        <v>0</v>
      </c>
      <c r="I102" s="99">
        <v>0</v>
      </c>
      <c r="J102" s="99" t="s">
        <v>573</v>
      </c>
    </row>
    <row r="103" spans="2:10" ht="18.75" thickBot="1" x14ac:dyDescent="0.3">
      <c r="B103" s="99" t="s">
        <v>574</v>
      </c>
      <c r="C103" s="283" t="s">
        <v>575</v>
      </c>
      <c r="D103" s="281"/>
      <c r="E103" s="99" t="s">
        <v>306</v>
      </c>
      <c r="F103" s="99" t="s">
        <v>576</v>
      </c>
      <c r="G103" s="99">
        <v>330</v>
      </c>
      <c r="H103" s="99">
        <v>139</v>
      </c>
      <c r="I103" s="99">
        <v>3151000</v>
      </c>
      <c r="J103" s="99" t="s">
        <v>566</v>
      </c>
    </row>
    <row r="104" spans="2:10" ht="18.75" thickBot="1" x14ac:dyDescent="0.3">
      <c r="B104" s="99" t="s">
        <v>577</v>
      </c>
      <c r="C104" s="283" t="s">
        <v>578</v>
      </c>
      <c r="D104" s="281"/>
      <c r="E104" s="99" t="s">
        <v>306</v>
      </c>
      <c r="F104" s="99" t="s">
        <v>579</v>
      </c>
      <c r="G104" s="99">
        <v>66</v>
      </c>
      <c r="H104" s="99">
        <v>25</v>
      </c>
      <c r="I104" s="99">
        <v>626592</v>
      </c>
      <c r="J104" s="99" t="s">
        <v>580</v>
      </c>
    </row>
    <row r="105" spans="2:10" ht="18.75" thickBot="1" x14ac:dyDescent="0.3">
      <c r="B105" s="99" t="s">
        <v>581</v>
      </c>
      <c r="C105" s="283" t="s">
        <v>582</v>
      </c>
      <c r="D105" s="281"/>
      <c r="E105" s="99" t="s">
        <v>583</v>
      </c>
      <c r="F105" s="99" t="s">
        <v>584</v>
      </c>
      <c r="G105" s="99">
        <v>86</v>
      </c>
      <c r="H105" s="99">
        <v>81</v>
      </c>
      <c r="I105" s="99">
        <v>1894080</v>
      </c>
      <c r="J105" s="99" t="s">
        <v>438</v>
      </c>
    </row>
    <row r="106" spans="2:10" ht="18.75" thickBot="1" x14ac:dyDescent="0.3">
      <c r="B106" s="99" t="s">
        <v>585</v>
      </c>
      <c r="C106" s="283" t="s">
        <v>586</v>
      </c>
      <c r="D106" s="281"/>
      <c r="E106" s="99" t="s">
        <v>306</v>
      </c>
      <c r="F106" s="99" t="s">
        <v>587</v>
      </c>
      <c r="G106" s="99">
        <v>100</v>
      </c>
      <c r="H106" s="99">
        <v>0</v>
      </c>
      <c r="I106" s="99">
        <v>0</v>
      </c>
      <c r="J106" s="99" t="s">
        <v>438</v>
      </c>
    </row>
    <row r="107" spans="2:10" ht="18.75" thickBot="1" x14ac:dyDescent="0.3">
      <c r="B107" s="99" t="s">
        <v>588</v>
      </c>
      <c r="C107" s="283" t="s">
        <v>589</v>
      </c>
      <c r="D107" s="281"/>
      <c r="E107" s="99" t="s">
        <v>306</v>
      </c>
      <c r="F107" s="99" t="s">
        <v>590</v>
      </c>
      <c r="G107" s="99">
        <v>231</v>
      </c>
      <c r="H107" s="99">
        <v>100</v>
      </c>
      <c r="I107" s="99">
        <v>509150</v>
      </c>
      <c r="J107" s="99" t="s">
        <v>591</v>
      </c>
    </row>
    <row r="108" spans="2:10" ht="18.75" thickBot="1" x14ac:dyDescent="0.3">
      <c r="B108" s="99" t="s">
        <v>592</v>
      </c>
      <c r="C108" s="283" t="s">
        <v>593</v>
      </c>
      <c r="D108" s="281"/>
      <c r="E108" s="99" t="s">
        <v>306</v>
      </c>
      <c r="F108" s="99" t="s">
        <v>540</v>
      </c>
      <c r="G108" s="99">
        <v>20</v>
      </c>
      <c r="H108" s="99">
        <v>0</v>
      </c>
      <c r="I108" s="99">
        <v>0</v>
      </c>
      <c r="J108" s="99" t="s">
        <v>325</v>
      </c>
    </row>
    <row r="109" spans="2:10" ht="18.75" thickBot="1" x14ac:dyDescent="0.3">
      <c r="B109" s="99" t="s">
        <v>594</v>
      </c>
      <c r="C109" s="283" t="s">
        <v>595</v>
      </c>
      <c r="D109" s="281"/>
      <c r="E109" s="99" t="s">
        <v>525</v>
      </c>
      <c r="F109" s="99" t="s">
        <v>596</v>
      </c>
      <c r="G109" s="99">
        <v>25</v>
      </c>
      <c r="H109" s="99">
        <v>16</v>
      </c>
      <c r="I109" s="99">
        <v>367488</v>
      </c>
      <c r="J109" s="99" t="s">
        <v>438</v>
      </c>
    </row>
    <row r="110" spans="2:10" ht="18.75" thickBot="1" x14ac:dyDescent="0.3">
      <c r="B110" s="99" t="s">
        <v>597</v>
      </c>
      <c r="C110" s="283" t="s">
        <v>598</v>
      </c>
      <c r="D110" s="281"/>
      <c r="E110" s="99" t="s">
        <v>318</v>
      </c>
      <c r="F110" s="99" t="s">
        <v>599</v>
      </c>
      <c r="G110" s="99">
        <v>341</v>
      </c>
      <c r="H110" s="99">
        <v>242</v>
      </c>
      <c r="I110" s="99">
        <v>5859000</v>
      </c>
      <c r="J110" s="99" t="s">
        <v>308</v>
      </c>
    </row>
    <row r="111" spans="2:10" ht="18.75" thickBot="1" x14ac:dyDescent="0.3">
      <c r="B111" s="99" t="s">
        <v>600</v>
      </c>
      <c r="C111" s="283" t="s">
        <v>601</v>
      </c>
      <c r="D111" s="281"/>
      <c r="E111" s="99" t="s">
        <v>306</v>
      </c>
      <c r="F111" s="99" t="s">
        <v>602</v>
      </c>
      <c r="G111" s="99">
        <v>400</v>
      </c>
      <c r="H111" s="99">
        <v>276</v>
      </c>
      <c r="I111" s="99">
        <v>6676000</v>
      </c>
      <c r="J111" s="99" t="s">
        <v>591</v>
      </c>
    </row>
    <row r="112" spans="2:10" ht="18.75" thickBot="1" x14ac:dyDescent="0.3">
      <c r="B112" s="99" t="s">
        <v>603</v>
      </c>
      <c r="C112" s="283" t="s">
        <v>604</v>
      </c>
      <c r="D112" s="281"/>
      <c r="E112" s="99" t="s">
        <v>306</v>
      </c>
      <c r="F112" s="99" t="s">
        <v>605</v>
      </c>
      <c r="G112" s="99">
        <v>383</v>
      </c>
      <c r="H112" s="99">
        <v>386</v>
      </c>
      <c r="I112" s="99">
        <v>9220200</v>
      </c>
      <c r="J112" s="99" t="s">
        <v>606</v>
      </c>
    </row>
    <row r="113" spans="2:10" ht="19.5" thickBot="1" x14ac:dyDescent="0.3">
      <c r="B113" s="279" t="s">
        <v>607</v>
      </c>
      <c r="C113" s="280"/>
      <c r="D113" s="280"/>
      <c r="E113" s="280"/>
      <c r="F113" s="281"/>
      <c r="G113" s="101">
        <v>2325</v>
      </c>
      <c r="H113" s="101">
        <v>1335</v>
      </c>
      <c r="I113" s="101">
        <v>30004137</v>
      </c>
      <c r="J113" s="102"/>
    </row>
    <row r="114" spans="2:10" ht="18.75" thickBot="1" x14ac:dyDescent="0.3">
      <c r="B114" s="100" t="s">
        <v>608</v>
      </c>
      <c r="C114" s="284" t="s">
        <v>609</v>
      </c>
      <c r="D114" s="285"/>
      <c r="E114" s="100" t="s">
        <v>306</v>
      </c>
      <c r="F114" s="100" t="s">
        <v>610</v>
      </c>
      <c r="G114" s="100">
        <v>16</v>
      </c>
      <c r="H114" s="100">
        <v>0</v>
      </c>
      <c r="I114" s="100">
        <v>0</v>
      </c>
      <c r="J114" s="100" t="s">
        <v>333</v>
      </c>
    </row>
    <row r="115" spans="2:10" ht="18.75" thickBot="1" x14ac:dyDescent="0.3">
      <c r="B115" s="99" t="s">
        <v>611</v>
      </c>
      <c r="C115" s="283" t="s">
        <v>612</v>
      </c>
      <c r="D115" s="281"/>
      <c r="E115" s="99" t="s">
        <v>99</v>
      </c>
      <c r="F115" s="99" t="s">
        <v>613</v>
      </c>
      <c r="G115" s="99">
        <v>1000</v>
      </c>
      <c r="H115" s="99">
        <v>799</v>
      </c>
      <c r="I115" s="99">
        <v>21298909</v>
      </c>
      <c r="J115" s="99" t="s">
        <v>325</v>
      </c>
    </row>
    <row r="116" spans="2:10" ht="18.75" thickBot="1" x14ac:dyDescent="0.3">
      <c r="B116" s="99" t="s">
        <v>614</v>
      </c>
      <c r="C116" s="283" t="s">
        <v>615</v>
      </c>
      <c r="D116" s="281"/>
      <c r="E116" s="99" t="s">
        <v>306</v>
      </c>
      <c r="F116" s="99" t="s">
        <v>616</v>
      </c>
      <c r="G116" s="99">
        <v>54</v>
      </c>
      <c r="H116" s="99">
        <v>33</v>
      </c>
      <c r="I116" s="99">
        <v>290880</v>
      </c>
      <c r="J116" s="99" t="s">
        <v>401</v>
      </c>
    </row>
    <row r="117" spans="2:10" ht="18.75" thickBot="1" x14ac:dyDescent="0.3">
      <c r="B117" s="99" t="s">
        <v>617</v>
      </c>
      <c r="C117" s="283" t="s">
        <v>618</v>
      </c>
      <c r="D117" s="281"/>
      <c r="E117" s="99" t="s">
        <v>619</v>
      </c>
      <c r="F117" s="99" t="s">
        <v>620</v>
      </c>
      <c r="G117" s="99">
        <v>230</v>
      </c>
      <c r="H117" s="99">
        <v>0</v>
      </c>
      <c r="I117" s="99">
        <v>0</v>
      </c>
      <c r="J117" s="99" t="s">
        <v>325</v>
      </c>
    </row>
    <row r="118" spans="2:10" ht="18.75" thickBot="1" x14ac:dyDescent="0.3">
      <c r="B118" s="99" t="s">
        <v>621</v>
      </c>
      <c r="C118" s="283" t="s">
        <v>622</v>
      </c>
      <c r="D118" s="281"/>
      <c r="E118" s="99" t="s">
        <v>306</v>
      </c>
      <c r="F118" s="99" t="s">
        <v>623</v>
      </c>
      <c r="G118" s="99">
        <v>109</v>
      </c>
      <c r="H118" s="99">
        <v>41</v>
      </c>
      <c r="I118" s="99">
        <v>374400</v>
      </c>
      <c r="J118" s="99" t="s">
        <v>356</v>
      </c>
    </row>
    <row r="119" spans="2:10" ht="18.75" thickBot="1" x14ac:dyDescent="0.3">
      <c r="B119" s="99" t="s">
        <v>624</v>
      </c>
      <c r="C119" s="283" t="s">
        <v>625</v>
      </c>
      <c r="D119" s="281"/>
      <c r="E119" s="99" t="s">
        <v>619</v>
      </c>
      <c r="F119" s="99" t="s">
        <v>626</v>
      </c>
      <c r="G119" s="99">
        <v>410</v>
      </c>
      <c r="H119" s="99">
        <v>0</v>
      </c>
      <c r="I119" s="99">
        <v>0</v>
      </c>
      <c r="J119" s="99" t="s">
        <v>308</v>
      </c>
    </row>
    <row r="120" spans="2:10" ht="18.75" thickBot="1" x14ac:dyDescent="0.3">
      <c r="B120" s="99" t="s">
        <v>627</v>
      </c>
      <c r="C120" s="283" t="s">
        <v>628</v>
      </c>
      <c r="D120" s="281"/>
      <c r="E120" s="99" t="s">
        <v>318</v>
      </c>
      <c r="F120" s="99" t="s">
        <v>629</v>
      </c>
      <c r="G120" s="99">
        <v>105</v>
      </c>
      <c r="H120" s="99">
        <v>33</v>
      </c>
      <c r="I120" s="99">
        <v>494400</v>
      </c>
      <c r="J120" s="99" t="s">
        <v>356</v>
      </c>
    </row>
    <row r="121" spans="2:10" ht="18.75" thickBot="1" x14ac:dyDescent="0.3">
      <c r="B121" s="99" t="s">
        <v>630</v>
      </c>
      <c r="C121" s="283" t="s">
        <v>631</v>
      </c>
      <c r="D121" s="281"/>
      <c r="E121" s="99" t="s">
        <v>619</v>
      </c>
      <c r="F121" s="99" t="s">
        <v>632</v>
      </c>
      <c r="G121" s="99">
        <v>105</v>
      </c>
      <c r="H121" s="99">
        <v>85</v>
      </c>
      <c r="I121" s="99">
        <v>2101824</v>
      </c>
      <c r="J121" s="99" t="s">
        <v>438</v>
      </c>
    </row>
    <row r="122" spans="2:10" ht="18.75" thickBot="1" x14ac:dyDescent="0.3">
      <c r="B122" s="99" t="s">
        <v>633</v>
      </c>
      <c r="C122" s="283" t="s">
        <v>634</v>
      </c>
      <c r="D122" s="281"/>
      <c r="E122" s="99" t="s">
        <v>318</v>
      </c>
      <c r="F122" s="99" t="s">
        <v>608</v>
      </c>
      <c r="G122" s="99">
        <v>100</v>
      </c>
      <c r="H122" s="99">
        <v>0</v>
      </c>
      <c r="I122" s="99">
        <v>512640</v>
      </c>
      <c r="J122" s="99" t="s">
        <v>325</v>
      </c>
    </row>
    <row r="123" spans="2:10" ht="18.75" thickBot="1" x14ac:dyDescent="0.3">
      <c r="B123" s="99" t="s">
        <v>635</v>
      </c>
      <c r="C123" s="283" t="s">
        <v>636</v>
      </c>
      <c r="D123" s="281"/>
      <c r="E123" s="99" t="s">
        <v>306</v>
      </c>
      <c r="F123" s="99" t="s">
        <v>637</v>
      </c>
      <c r="G123" s="99">
        <v>336</v>
      </c>
      <c r="H123" s="99">
        <v>0</v>
      </c>
      <c r="I123" s="99">
        <v>0</v>
      </c>
      <c r="J123" s="99" t="s">
        <v>438</v>
      </c>
    </row>
    <row r="124" spans="2:10" ht="18.75" thickBot="1" x14ac:dyDescent="0.3">
      <c r="B124" s="99" t="s">
        <v>638</v>
      </c>
      <c r="C124" s="283" t="s">
        <v>639</v>
      </c>
      <c r="D124" s="281"/>
      <c r="E124" s="99" t="s">
        <v>306</v>
      </c>
      <c r="F124" s="99" t="s">
        <v>640</v>
      </c>
      <c r="G124" s="99">
        <v>1234.2</v>
      </c>
      <c r="H124" s="99">
        <v>1180</v>
      </c>
      <c r="I124" s="99">
        <v>20094550</v>
      </c>
      <c r="J124" s="99" t="s">
        <v>641</v>
      </c>
    </row>
    <row r="125" spans="2:10" ht="18.75" thickBot="1" x14ac:dyDescent="0.3">
      <c r="B125" s="99" t="s">
        <v>611</v>
      </c>
      <c r="C125" s="283" t="s">
        <v>642</v>
      </c>
      <c r="D125" s="281"/>
      <c r="E125" s="99" t="s">
        <v>99</v>
      </c>
      <c r="F125" s="99" t="s">
        <v>643</v>
      </c>
      <c r="G125" s="99">
        <v>40</v>
      </c>
      <c r="H125" s="99">
        <v>0</v>
      </c>
      <c r="I125" s="99">
        <v>0</v>
      </c>
      <c r="J125" s="99" t="s">
        <v>325</v>
      </c>
    </row>
    <row r="126" spans="2:10" ht="19.5" thickBot="1" x14ac:dyDescent="0.3">
      <c r="B126" s="279" t="s">
        <v>644</v>
      </c>
      <c r="C126" s="280"/>
      <c r="D126" s="280"/>
      <c r="E126" s="280"/>
      <c r="F126" s="281"/>
      <c r="G126" s="101">
        <v>3739.2</v>
      </c>
      <c r="H126" s="101">
        <v>2171</v>
      </c>
      <c r="I126" s="101">
        <v>45167603</v>
      </c>
      <c r="J126" s="102"/>
    </row>
    <row r="127" spans="2:10" ht="18.75" thickBot="1" x14ac:dyDescent="0.3">
      <c r="B127" s="99"/>
      <c r="C127" s="283" t="s">
        <v>645</v>
      </c>
      <c r="D127" s="281"/>
      <c r="E127" s="99" t="s">
        <v>646</v>
      </c>
      <c r="F127" s="99" t="s">
        <v>640</v>
      </c>
      <c r="G127" s="99">
        <v>1170.5999999999999</v>
      </c>
      <c r="H127" s="99">
        <v>1100</v>
      </c>
      <c r="I127" s="99">
        <v>24407273</v>
      </c>
      <c r="J127" s="99" t="s">
        <v>641</v>
      </c>
    </row>
    <row r="128" spans="2:10" ht="18.75" thickBot="1" x14ac:dyDescent="0.3">
      <c r="B128" s="99" t="s">
        <v>647</v>
      </c>
      <c r="C128" s="283" t="s">
        <v>648</v>
      </c>
      <c r="D128" s="281"/>
      <c r="E128" s="99" t="s">
        <v>318</v>
      </c>
      <c r="F128" s="99" t="s">
        <v>649</v>
      </c>
      <c r="G128" s="99">
        <v>110</v>
      </c>
      <c r="H128" s="99">
        <v>110</v>
      </c>
      <c r="I128" s="99">
        <v>2225568</v>
      </c>
      <c r="J128" s="99" t="s">
        <v>434</v>
      </c>
    </row>
    <row r="129" spans="2:10" ht="18.75" thickBot="1" x14ac:dyDescent="0.3">
      <c r="B129" s="100" t="s">
        <v>650</v>
      </c>
      <c r="C129" s="284" t="s">
        <v>651</v>
      </c>
      <c r="D129" s="285"/>
      <c r="E129" s="100" t="s">
        <v>652</v>
      </c>
      <c r="F129" s="100" t="s">
        <v>653</v>
      </c>
      <c r="G129" s="100">
        <v>11.04</v>
      </c>
      <c r="H129" s="100">
        <v>0</v>
      </c>
      <c r="I129" s="100">
        <v>0</v>
      </c>
      <c r="J129" s="100" t="s">
        <v>333</v>
      </c>
    </row>
    <row r="130" spans="2:10" ht="18.75" thickBot="1" x14ac:dyDescent="0.3">
      <c r="B130" s="99" t="s">
        <v>654</v>
      </c>
      <c r="C130" s="283" t="s">
        <v>655</v>
      </c>
      <c r="D130" s="281"/>
      <c r="E130" s="99" t="s">
        <v>306</v>
      </c>
      <c r="F130" s="99" t="s">
        <v>656</v>
      </c>
      <c r="G130" s="99">
        <v>194</v>
      </c>
      <c r="H130" s="99">
        <v>115</v>
      </c>
      <c r="I130" s="99">
        <v>2165000</v>
      </c>
      <c r="J130" s="99" t="s">
        <v>657</v>
      </c>
    </row>
    <row r="131" spans="2:10" ht="18.75" thickBot="1" x14ac:dyDescent="0.3">
      <c r="B131" s="99" t="s">
        <v>658</v>
      </c>
      <c r="C131" s="283" t="s">
        <v>659</v>
      </c>
      <c r="D131" s="281"/>
      <c r="E131" s="99" t="s">
        <v>660</v>
      </c>
      <c r="F131" s="99" t="s">
        <v>661</v>
      </c>
      <c r="G131" s="99">
        <v>1163.05</v>
      </c>
      <c r="H131" s="99">
        <v>300</v>
      </c>
      <c r="I131" s="99">
        <v>7332363.6399999997</v>
      </c>
      <c r="J131" s="99" t="s">
        <v>662</v>
      </c>
    </row>
    <row r="132" spans="2:10" ht="18.75" thickBot="1" x14ac:dyDescent="0.3">
      <c r="B132" s="99" t="s">
        <v>663</v>
      </c>
      <c r="C132" s="283" t="s">
        <v>664</v>
      </c>
      <c r="D132" s="281"/>
      <c r="E132" s="99" t="s">
        <v>318</v>
      </c>
      <c r="F132" s="99" t="s">
        <v>665</v>
      </c>
      <c r="G132" s="99">
        <v>220</v>
      </c>
      <c r="H132" s="99">
        <v>220</v>
      </c>
      <c r="I132" s="99">
        <v>5250840</v>
      </c>
      <c r="J132" s="99" t="s">
        <v>666</v>
      </c>
    </row>
    <row r="133" spans="2:10" ht="18.75" thickBot="1" x14ac:dyDescent="0.3">
      <c r="B133" s="99" t="s">
        <v>667</v>
      </c>
      <c r="C133" s="283" t="s">
        <v>668</v>
      </c>
      <c r="D133" s="281"/>
      <c r="E133" s="99" t="s">
        <v>318</v>
      </c>
      <c r="F133" s="99" t="s">
        <v>669</v>
      </c>
      <c r="G133" s="99">
        <v>150</v>
      </c>
      <c r="H133" s="99">
        <v>90</v>
      </c>
      <c r="I133" s="99">
        <v>1442400</v>
      </c>
      <c r="J133" s="99" t="s">
        <v>356</v>
      </c>
    </row>
    <row r="134" spans="2:10" ht="18.75" thickBot="1" x14ac:dyDescent="0.3">
      <c r="B134" s="99" t="s">
        <v>670</v>
      </c>
      <c r="C134" s="283" t="s">
        <v>671</v>
      </c>
      <c r="D134" s="281"/>
      <c r="E134" s="99" t="s">
        <v>660</v>
      </c>
      <c r="F134" s="99" t="s">
        <v>672</v>
      </c>
      <c r="G134" s="99">
        <v>307</v>
      </c>
      <c r="H134" s="99">
        <v>280</v>
      </c>
      <c r="I134" s="99">
        <v>6502000</v>
      </c>
      <c r="J134" s="99" t="s">
        <v>438</v>
      </c>
    </row>
    <row r="135" spans="2:10" ht="18.75" thickBot="1" x14ac:dyDescent="0.3">
      <c r="B135" s="99" t="s">
        <v>673</v>
      </c>
      <c r="C135" s="283" t="s">
        <v>674</v>
      </c>
      <c r="D135" s="281"/>
      <c r="E135" s="99" t="s">
        <v>318</v>
      </c>
      <c r="F135" s="99" t="s">
        <v>370</v>
      </c>
      <c r="G135" s="99">
        <v>1</v>
      </c>
      <c r="H135" s="99">
        <v>0</v>
      </c>
      <c r="I135" s="99">
        <v>3208</v>
      </c>
      <c r="J135" s="99" t="s">
        <v>325</v>
      </c>
    </row>
    <row r="136" spans="2:10" ht="19.5" thickBot="1" x14ac:dyDescent="0.3">
      <c r="B136" s="279" t="s">
        <v>675</v>
      </c>
      <c r="C136" s="280"/>
      <c r="D136" s="280"/>
      <c r="E136" s="280"/>
      <c r="F136" s="281"/>
      <c r="G136" s="101">
        <v>3326.69</v>
      </c>
      <c r="H136" s="101">
        <v>2215</v>
      </c>
      <c r="I136" s="101">
        <v>49328652.640000001</v>
      </c>
      <c r="J136" s="102"/>
    </row>
    <row r="137" spans="2:10" ht="18.75" thickBot="1" x14ac:dyDescent="0.3">
      <c r="B137" s="100"/>
      <c r="C137" s="284" t="s">
        <v>676</v>
      </c>
      <c r="D137" s="285"/>
      <c r="E137" s="100" t="s">
        <v>306</v>
      </c>
      <c r="F137" s="100" t="s">
        <v>677</v>
      </c>
      <c r="G137" s="100">
        <v>64.55</v>
      </c>
      <c r="H137" s="100">
        <v>0</v>
      </c>
      <c r="I137" s="100">
        <v>342632</v>
      </c>
      <c r="J137" s="100" t="s">
        <v>333</v>
      </c>
    </row>
    <row r="138" spans="2:10" ht="18.75" thickBot="1" x14ac:dyDescent="0.3">
      <c r="B138" s="99" t="s">
        <v>678</v>
      </c>
      <c r="C138" s="283" t="s">
        <v>679</v>
      </c>
      <c r="D138" s="281"/>
      <c r="E138" s="99" t="s">
        <v>306</v>
      </c>
      <c r="F138" s="99" t="s">
        <v>680</v>
      </c>
      <c r="G138" s="99">
        <v>70</v>
      </c>
      <c r="H138" s="99">
        <v>0</v>
      </c>
      <c r="I138" s="99">
        <v>0</v>
      </c>
      <c r="J138" s="99" t="s">
        <v>308</v>
      </c>
    </row>
    <row r="139" spans="2:10" ht="18.75" thickBot="1" x14ac:dyDescent="0.3">
      <c r="B139" s="99"/>
      <c r="C139" s="283" t="s">
        <v>185</v>
      </c>
      <c r="D139" s="281"/>
      <c r="E139" s="99" t="s">
        <v>306</v>
      </c>
      <c r="F139" s="99" t="s">
        <v>587</v>
      </c>
      <c r="G139" s="99">
        <v>100</v>
      </c>
      <c r="H139" s="99">
        <v>0</v>
      </c>
      <c r="I139" s="99">
        <v>0</v>
      </c>
      <c r="J139" s="99" t="s">
        <v>681</v>
      </c>
    </row>
    <row r="140" spans="2:10" ht="18.75" thickBot="1" x14ac:dyDescent="0.3">
      <c r="B140" s="99" t="s">
        <v>682</v>
      </c>
      <c r="C140" s="283" t="s">
        <v>683</v>
      </c>
      <c r="D140" s="281"/>
      <c r="E140" s="99" t="s">
        <v>306</v>
      </c>
      <c r="F140" s="99" t="s">
        <v>376</v>
      </c>
      <c r="G140" s="99">
        <v>52</v>
      </c>
      <c r="H140" s="99">
        <v>29</v>
      </c>
      <c r="I140" s="99">
        <v>691292</v>
      </c>
      <c r="J140" s="99" t="s">
        <v>438</v>
      </c>
    </row>
    <row r="141" spans="2:10" ht="18.75" thickBot="1" x14ac:dyDescent="0.3">
      <c r="B141" s="99" t="s">
        <v>684</v>
      </c>
      <c r="C141" s="283" t="s">
        <v>685</v>
      </c>
      <c r="D141" s="281"/>
      <c r="E141" s="99" t="s">
        <v>306</v>
      </c>
      <c r="F141" s="99" t="s">
        <v>686</v>
      </c>
      <c r="G141" s="99">
        <v>71</v>
      </c>
      <c r="H141" s="99">
        <v>0</v>
      </c>
      <c r="I141" s="99">
        <v>0</v>
      </c>
      <c r="J141" s="99" t="s">
        <v>507</v>
      </c>
    </row>
    <row r="142" spans="2:10" ht="18.75" thickBot="1" x14ac:dyDescent="0.3">
      <c r="B142" s="99" t="s">
        <v>687</v>
      </c>
      <c r="C142" s="283" t="s">
        <v>688</v>
      </c>
      <c r="D142" s="281"/>
      <c r="E142" s="99" t="s">
        <v>306</v>
      </c>
      <c r="F142" s="99" t="s">
        <v>689</v>
      </c>
      <c r="G142" s="99">
        <v>50</v>
      </c>
      <c r="H142" s="99">
        <v>30</v>
      </c>
      <c r="I142" s="99">
        <v>55644</v>
      </c>
      <c r="J142" s="99" t="s">
        <v>438</v>
      </c>
    </row>
    <row r="143" spans="2:10" ht="18.75" thickBot="1" x14ac:dyDescent="0.3">
      <c r="B143" s="99" t="s">
        <v>690</v>
      </c>
      <c r="C143" s="283" t="s">
        <v>691</v>
      </c>
      <c r="D143" s="281"/>
      <c r="E143" s="99" t="s">
        <v>619</v>
      </c>
      <c r="F143" s="99" t="s">
        <v>428</v>
      </c>
      <c r="G143" s="99">
        <v>214</v>
      </c>
      <c r="H143" s="99">
        <v>145</v>
      </c>
      <c r="I143" s="99">
        <v>3960182</v>
      </c>
      <c r="J143" s="99" t="s">
        <v>308</v>
      </c>
    </row>
    <row r="144" spans="2:10" ht="18.75" thickBot="1" x14ac:dyDescent="0.3">
      <c r="B144" s="99" t="s">
        <v>692</v>
      </c>
      <c r="C144" s="283" t="s">
        <v>693</v>
      </c>
      <c r="D144" s="281"/>
      <c r="E144" s="99" t="s">
        <v>619</v>
      </c>
      <c r="F144" s="99" t="s">
        <v>428</v>
      </c>
      <c r="G144" s="99">
        <v>220</v>
      </c>
      <c r="H144" s="99">
        <v>0</v>
      </c>
      <c r="I144" s="99">
        <v>0</v>
      </c>
      <c r="J144" s="99" t="s">
        <v>308</v>
      </c>
    </row>
    <row r="145" spans="2:10" ht="18.75" thickBot="1" x14ac:dyDescent="0.3">
      <c r="B145" s="99" t="s">
        <v>694</v>
      </c>
      <c r="C145" s="283" t="s">
        <v>695</v>
      </c>
      <c r="D145" s="281"/>
      <c r="E145" s="99" t="s">
        <v>619</v>
      </c>
      <c r="F145" s="99" t="s">
        <v>696</v>
      </c>
      <c r="G145" s="99">
        <v>220</v>
      </c>
      <c r="H145" s="99">
        <v>0</v>
      </c>
      <c r="I145" s="99">
        <v>0</v>
      </c>
      <c r="J145" s="99" t="s">
        <v>308</v>
      </c>
    </row>
    <row r="146" spans="2:10" ht="18.75" thickBot="1" x14ac:dyDescent="0.3">
      <c r="B146" s="99" t="s">
        <v>697</v>
      </c>
      <c r="C146" s="283" t="s">
        <v>698</v>
      </c>
      <c r="D146" s="281"/>
      <c r="E146" s="99" t="s">
        <v>619</v>
      </c>
      <c r="F146" s="99" t="s">
        <v>699</v>
      </c>
      <c r="G146" s="99">
        <v>413.79199999999997</v>
      </c>
      <c r="H146" s="99">
        <v>392</v>
      </c>
      <c r="I146" s="99">
        <v>9562982</v>
      </c>
      <c r="J146" s="99" t="s">
        <v>308</v>
      </c>
    </row>
    <row r="147" spans="2:10" ht="18.75" thickBot="1" x14ac:dyDescent="0.3">
      <c r="B147" s="99" t="s">
        <v>700</v>
      </c>
      <c r="C147" s="283" t="s">
        <v>701</v>
      </c>
      <c r="D147" s="281"/>
      <c r="E147" s="99" t="s">
        <v>306</v>
      </c>
      <c r="F147" s="99" t="s">
        <v>689</v>
      </c>
      <c r="G147" s="99">
        <v>50</v>
      </c>
      <c r="H147" s="99">
        <v>28</v>
      </c>
      <c r="I147" s="99">
        <v>282897</v>
      </c>
      <c r="J147" s="99" t="s">
        <v>507</v>
      </c>
    </row>
    <row r="148" spans="2:10" ht="18.75" thickBot="1" x14ac:dyDescent="0.3">
      <c r="B148" s="99" t="s">
        <v>702</v>
      </c>
      <c r="C148" s="283" t="s">
        <v>703</v>
      </c>
      <c r="D148" s="281"/>
      <c r="E148" s="99" t="s">
        <v>318</v>
      </c>
      <c r="F148" s="99" t="s">
        <v>513</v>
      </c>
      <c r="G148" s="99">
        <v>52.2</v>
      </c>
      <c r="H148" s="99">
        <v>0</v>
      </c>
      <c r="I148" s="99">
        <v>271109</v>
      </c>
      <c r="J148" s="99" t="s">
        <v>401</v>
      </c>
    </row>
    <row r="149" spans="2:10" ht="18.75" thickBot="1" x14ac:dyDescent="0.3">
      <c r="B149" s="99" t="s">
        <v>704</v>
      </c>
      <c r="C149" s="283" t="s">
        <v>705</v>
      </c>
      <c r="D149" s="281"/>
      <c r="E149" s="99" t="s">
        <v>306</v>
      </c>
      <c r="F149" s="99" t="s">
        <v>355</v>
      </c>
      <c r="G149" s="99">
        <v>104</v>
      </c>
      <c r="H149" s="99">
        <v>50</v>
      </c>
      <c r="I149" s="99">
        <v>326656</v>
      </c>
      <c r="J149" s="99" t="s">
        <v>356</v>
      </c>
    </row>
    <row r="150" spans="2:10" ht="18.75" thickBot="1" x14ac:dyDescent="0.3">
      <c r="B150" s="99" t="s">
        <v>706</v>
      </c>
      <c r="C150" s="283" t="s">
        <v>707</v>
      </c>
      <c r="D150" s="281"/>
      <c r="E150" s="99" t="s">
        <v>318</v>
      </c>
      <c r="F150" s="99" t="s">
        <v>708</v>
      </c>
      <c r="G150" s="99">
        <v>113</v>
      </c>
      <c r="H150" s="99">
        <v>113</v>
      </c>
      <c r="I150" s="99">
        <v>1346592</v>
      </c>
      <c r="J150" s="99" t="s">
        <v>709</v>
      </c>
    </row>
    <row r="151" spans="2:10" ht="18.75" thickBot="1" x14ac:dyDescent="0.3">
      <c r="B151" s="99" t="s">
        <v>710</v>
      </c>
      <c r="C151" s="283" t="s">
        <v>711</v>
      </c>
      <c r="D151" s="281"/>
      <c r="E151" s="99" t="s">
        <v>318</v>
      </c>
      <c r="F151" s="99" t="s">
        <v>712</v>
      </c>
      <c r="G151" s="99">
        <v>113</v>
      </c>
      <c r="H151" s="99">
        <v>113</v>
      </c>
      <c r="I151" s="99">
        <v>1344288</v>
      </c>
      <c r="J151" s="99" t="s">
        <v>709</v>
      </c>
    </row>
    <row r="152" spans="2:10" ht="18.75" thickBot="1" x14ac:dyDescent="0.3">
      <c r="B152" s="99" t="s">
        <v>713</v>
      </c>
      <c r="C152" s="283" t="s">
        <v>714</v>
      </c>
      <c r="D152" s="281"/>
      <c r="E152" s="99" t="s">
        <v>619</v>
      </c>
      <c r="F152" s="99" t="s">
        <v>370</v>
      </c>
      <c r="G152" s="99">
        <v>6.12</v>
      </c>
      <c r="H152" s="99">
        <v>0</v>
      </c>
      <c r="I152" s="99">
        <v>28680</v>
      </c>
      <c r="J152" s="99" t="s">
        <v>325</v>
      </c>
    </row>
    <row r="153" spans="2:10" ht="18.75" thickBot="1" x14ac:dyDescent="0.3">
      <c r="B153" s="99" t="s">
        <v>611</v>
      </c>
      <c r="C153" s="283" t="s">
        <v>715</v>
      </c>
      <c r="D153" s="281"/>
      <c r="E153" s="99" t="s">
        <v>99</v>
      </c>
      <c r="F153" s="99" t="s">
        <v>716</v>
      </c>
      <c r="G153" s="99">
        <v>1469.13</v>
      </c>
      <c r="H153" s="99">
        <v>817.73</v>
      </c>
      <c r="I153" s="99">
        <v>20628364</v>
      </c>
      <c r="J153" s="99" t="s">
        <v>641</v>
      </c>
    </row>
    <row r="154" spans="2:10" ht="18.75" thickBot="1" x14ac:dyDescent="0.3">
      <c r="B154" s="99" t="s">
        <v>717</v>
      </c>
      <c r="C154" s="283" t="s">
        <v>718</v>
      </c>
      <c r="D154" s="281"/>
      <c r="E154" s="99" t="s">
        <v>318</v>
      </c>
      <c r="F154" s="99" t="s">
        <v>370</v>
      </c>
      <c r="G154" s="99">
        <v>68</v>
      </c>
      <c r="H154" s="99">
        <v>0</v>
      </c>
      <c r="I154" s="99">
        <v>386992</v>
      </c>
      <c r="J154" s="99" t="s">
        <v>325</v>
      </c>
    </row>
    <row r="155" spans="2:10" ht="18.75" thickBot="1" x14ac:dyDescent="0.3">
      <c r="B155" s="99"/>
      <c r="C155" s="283" t="s">
        <v>719</v>
      </c>
      <c r="D155" s="281"/>
      <c r="E155" s="99" t="s">
        <v>318</v>
      </c>
      <c r="F155" s="99" t="s">
        <v>370</v>
      </c>
      <c r="G155" s="99">
        <v>100</v>
      </c>
      <c r="H155" s="99">
        <v>0</v>
      </c>
      <c r="I155" s="99">
        <v>557910</v>
      </c>
      <c r="J155" s="99" t="s">
        <v>325</v>
      </c>
    </row>
    <row r="156" spans="2:10" ht="18.75" thickBot="1" x14ac:dyDescent="0.3">
      <c r="B156" s="100"/>
      <c r="C156" s="284" t="s">
        <v>720</v>
      </c>
      <c r="D156" s="285"/>
      <c r="E156" s="100" t="s">
        <v>306</v>
      </c>
      <c r="F156" s="100" t="s">
        <v>721</v>
      </c>
      <c r="G156" s="100">
        <v>2</v>
      </c>
      <c r="H156" s="100">
        <v>0</v>
      </c>
      <c r="I156" s="100">
        <v>0</v>
      </c>
      <c r="J156" s="100" t="s">
        <v>333</v>
      </c>
    </row>
    <row r="157" spans="2:10" ht="19.5" thickBot="1" x14ac:dyDescent="0.3">
      <c r="B157" s="279" t="s">
        <v>722</v>
      </c>
      <c r="C157" s="280"/>
      <c r="D157" s="280"/>
      <c r="E157" s="280"/>
      <c r="F157" s="281"/>
      <c r="G157" s="101">
        <v>3552.7919999999999</v>
      </c>
      <c r="H157" s="101">
        <v>1717.73</v>
      </c>
      <c r="I157" s="101">
        <v>39786220</v>
      </c>
      <c r="J157" s="102"/>
    </row>
    <row r="158" spans="2:10" ht="18.75" thickBot="1" x14ac:dyDescent="0.3">
      <c r="B158" s="99"/>
      <c r="C158" s="283" t="s">
        <v>723</v>
      </c>
      <c r="D158" s="281"/>
      <c r="E158" s="99" t="s">
        <v>306</v>
      </c>
      <c r="F158" s="99" t="s">
        <v>431</v>
      </c>
      <c r="G158" s="99">
        <v>162.44300000000001</v>
      </c>
      <c r="H158" s="99">
        <v>165</v>
      </c>
      <c r="I158" s="99">
        <v>918067.5</v>
      </c>
      <c r="J158" s="99" t="s">
        <v>500</v>
      </c>
    </row>
    <row r="159" spans="2:10" ht="18.75" thickBot="1" x14ac:dyDescent="0.3">
      <c r="B159" s="99" t="s">
        <v>724</v>
      </c>
      <c r="C159" s="283" t="s">
        <v>725</v>
      </c>
      <c r="D159" s="281"/>
      <c r="E159" s="99" t="s">
        <v>306</v>
      </c>
      <c r="F159" s="99" t="s">
        <v>726</v>
      </c>
      <c r="G159" s="99">
        <v>170</v>
      </c>
      <c r="H159" s="99">
        <v>0</v>
      </c>
      <c r="I159" s="99">
        <v>0</v>
      </c>
      <c r="J159" s="99" t="s">
        <v>727</v>
      </c>
    </row>
    <row r="160" spans="2:10" ht="18.75" thickBot="1" x14ac:dyDescent="0.3">
      <c r="B160" s="99" t="s">
        <v>728</v>
      </c>
      <c r="C160" s="283" t="s">
        <v>729</v>
      </c>
      <c r="D160" s="281"/>
      <c r="E160" s="99" t="s">
        <v>306</v>
      </c>
      <c r="F160" s="99" t="s">
        <v>730</v>
      </c>
      <c r="G160" s="99">
        <v>274</v>
      </c>
      <c r="H160" s="99">
        <v>155</v>
      </c>
      <c r="I160" s="99">
        <v>3811000</v>
      </c>
      <c r="J160" s="99" t="s">
        <v>438</v>
      </c>
    </row>
    <row r="161" spans="2:10" ht="18.75" thickBot="1" x14ac:dyDescent="0.3">
      <c r="B161" s="99" t="s">
        <v>731</v>
      </c>
      <c r="C161" s="283" t="s">
        <v>732</v>
      </c>
      <c r="D161" s="281"/>
      <c r="E161" s="99" t="s">
        <v>306</v>
      </c>
      <c r="F161" s="99" t="s">
        <v>540</v>
      </c>
      <c r="G161" s="99">
        <v>20</v>
      </c>
      <c r="H161" s="99">
        <v>0</v>
      </c>
      <c r="I161" s="99">
        <v>0</v>
      </c>
      <c r="J161" s="99" t="s">
        <v>308</v>
      </c>
    </row>
    <row r="162" spans="2:10" ht="18.75" thickBot="1" x14ac:dyDescent="0.3">
      <c r="B162" s="99" t="s">
        <v>733</v>
      </c>
      <c r="C162" s="283" t="s">
        <v>734</v>
      </c>
      <c r="D162" s="281"/>
      <c r="E162" s="99" t="s">
        <v>306</v>
      </c>
      <c r="F162" s="99" t="s">
        <v>540</v>
      </c>
      <c r="G162" s="99">
        <v>20</v>
      </c>
      <c r="H162" s="99">
        <v>0</v>
      </c>
      <c r="I162" s="99">
        <v>0</v>
      </c>
      <c r="J162" s="99" t="s">
        <v>325</v>
      </c>
    </row>
    <row r="163" spans="2:10" ht="18.75" thickBot="1" x14ac:dyDescent="0.3">
      <c r="B163" s="99" t="s">
        <v>735</v>
      </c>
      <c r="C163" s="283" t="s">
        <v>736</v>
      </c>
      <c r="D163" s="281"/>
      <c r="E163" s="99" t="s">
        <v>318</v>
      </c>
      <c r="F163" s="99" t="s">
        <v>737</v>
      </c>
      <c r="G163" s="99">
        <v>113</v>
      </c>
      <c r="H163" s="99">
        <v>113</v>
      </c>
      <c r="I163" s="99">
        <v>1327737</v>
      </c>
      <c r="J163" s="99" t="s">
        <v>325</v>
      </c>
    </row>
    <row r="164" spans="2:10" ht="18.75" thickBot="1" x14ac:dyDescent="0.3">
      <c r="B164" s="99" t="s">
        <v>738</v>
      </c>
      <c r="C164" s="283" t="s">
        <v>739</v>
      </c>
      <c r="D164" s="281"/>
      <c r="E164" s="99" t="s">
        <v>318</v>
      </c>
      <c r="F164" s="99" t="s">
        <v>370</v>
      </c>
      <c r="G164" s="99">
        <v>8</v>
      </c>
      <c r="H164" s="99">
        <v>0</v>
      </c>
      <c r="I164" s="99">
        <v>42706.92</v>
      </c>
      <c r="J164" s="99" t="s">
        <v>325</v>
      </c>
    </row>
    <row r="165" spans="2:10" ht="18.75" thickBot="1" x14ac:dyDescent="0.3">
      <c r="B165" s="99" t="s">
        <v>740</v>
      </c>
      <c r="C165" s="283" t="s">
        <v>741</v>
      </c>
      <c r="D165" s="281"/>
      <c r="E165" s="99" t="s">
        <v>318</v>
      </c>
      <c r="F165" s="99" t="s">
        <v>370</v>
      </c>
      <c r="G165" s="99">
        <v>115</v>
      </c>
      <c r="H165" s="99">
        <v>115</v>
      </c>
      <c r="I165" s="99">
        <v>2492309</v>
      </c>
      <c r="J165" s="99" t="s">
        <v>434</v>
      </c>
    </row>
    <row r="166" spans="2:10" ht="18.75" thickBot="1" x14ac:dyDescent="0.3">
      <c r="B166" s="99" t="s">
        <v>742</v>
      </c>
      <c r="C166" s="283" t="s">
        <v>743</v>
      </c>
      <c r="D166" s="281"/>
      <c r="E166" s="99" t="s">
        <v>318</v>
      </c>
      <c r="F166" s="99" t="s">
        <v>744</v>
      </c>
      <c r="G166" s="99">
        <v>30</v>
      </c>
      <c r="H166" s="99">
        <v>0</v>
      </c>
      <c r="I166" s="99">
        <v>225141</v>
      </c>
      <c r="J166" s="99" t="s">
        <v>325</v>
      </c>
    </row>
    <row r="167" spans="2:10" ht="18.75" thickBot="1" x14ac:dyDescent="0.3">
      <c r="B167" s="99" t="s">
        <v>745</v>
      </c>
      <c r="C167" s="283" t="s">
        <v>746</v>
      </c>
      <c r="D167" s="281"/>
      <c r="E167" s="99" t="s">
        <v>660</v>
      </c>
      <c r="F167" s="99" t="s">
        <v>370</v>
      </c>
      <c r="G167" s="99">
        <v>200</v>
      </c>
      <c r="H167" s="99">
        <v>0</v>
      </c>
      <c r="I167" s="99">
        <v>1235520</v>
      </c>
      <c r="J167" s="99" t="s">
        <v>325</v>
      </c>
    </row>
    <row r="168" spans="2:10" ht="19.5" thickBot="1" x14ac:dyDescent="0.3">
      <c r="B168" s="279" t="s">
        <v>747</v>
      </c>
      <c r="C168" s="280"/>
      <c r="D168" s="280"/>
      <c r="E168" s="280"/>
      <c r="F168" s="281"/>
      <c r="G168" s="101">
        <v>1112.443</v>
      </c>
      <c r="H168" s="101">
        <v>548</v>
      </c>
      <c r="I168" s="101">
        <v>10052481.42</v>
      </c>
      <c r="J168" s="102"/>
    </row>
    <row r="169" spans="2:10" ht="19.5" thickBot="1" x14ac:dyDescent="0.3">
      <c r="B169" s="279" t="s">
        <v>748</v>
      </c>
      <c r="C169" s="280"/>
      <c r="D169" s="280"/>
      <c r="E169" s="280"/>
      <c r="F169" s="281"/>
      <c r="G169" s="101">
        <v>16961.085999999999</v>
      </c>
      <c r="H169" s="101">
        <v>9912.7800000000007</v>
      </c>
      <c r="I169" s="101">
        <v>223602857.31</v>
      </c>
      <c r="J169" s="102"/>
    </row>
    <row r="170" spans="2:10" ht="19.5" thickBot="1" x14ac:dyDescent="0.3">
      <c r="B170" s="279" t="s">
        <v>749</v>
      </c>
      <c r="C170" s="280"/>
      <c r="D170" s="280"/>
      <c r="E170" s="280"/>
      <c r="F170" s="281"/>
      <c r="G170" s="101">
        <v>11731.125</v>
      </c>
      <c r="H170" s="101">
        <v>6651.73</v>
      </c>
      <c r="I170" s="101">
        <v>144334957.06</v>
      </c>
      <c r="J170" s="102"/>
    </row>
    <row r="171" spans="2:10" ht="19.5" thickBot="1" x14ac:dyDescent="0.3">
      <c r="B171" s="279" t="s">
        <v>750</v>
      </c>
      <c r="C171" s="280"/>
      <c r="D171" s="280"/>
      <c r="E171" s="280"/>
      <c r="F171" s="281"/>
      <c r="G171" s="101">
        <v>28692.210999999999</v>
      </c>
      <c r="H171" s="101">
        <v>16564.509999999998</v>
      </c>
      <c r="I171" s="101">
        <v>367937814.37</v>
      </c>
      <c r="J171" s="102"/>
    </row>
    <row r="173" spans="2:10" ht="19.5" thickBot="1" x14ac:dyDescent="0.3">
      <c r="B173" s="103" t="s">
        <v>751</v>
      </c>
    </row>
    <row r="175" spans="2:10" ht="20.25" x14ac:dyDescent="0.25">
      <c r="H175" s="282" t="s">
        <v>10</v>
      </c>
      <c r="I175" s="212"/>
      <c r="J175" s="212"/>
    </row>
    <row r="176" spans="2:10" ht="20.25" x14ac:dyDescent="0.25">
      <c r="H176" s="282" t="s">
        <v>11</v>
      </c>
      <c r="I176" s="212"/>
      <c r="J176" s="21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E658-4557-433A-8F6B-5B0B46719D2E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6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26.25" customHeight="1" x14ac:dyDescent="0.25">
      <c r="A2" s="1"/>
      <c r="B2" s="1"/>
      <c r="C2" s="3"/>
      <c r="D2" s="3"/>
      <c r="E2" s="245" t="s">
        <v>0</v>
      </c>
      <c r="F2" s="212"/>
      <c r="G2" s="212"/>
      <c r="H2" s="212"/>
      <c r="I2" s="212"/>
      <c r="J2" s="212"/>
      <c r="K2" s="212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12"/>
      <c r="G3" s="212"/>
      <c r="H3" s="212"/>
      <c r="I3" s="212"/>
      <c r="J3" s="212"/>
      <c r="K3" s="212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788</v>
      </c>
      <c r="F4" s="212"/>
      <c r="G4" s="212"/>
      <c r="H4" s="212"/>
      <c r="I4" s="212"/>
      <c r="J4" s="212"/>
      <c r="K4" s="21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5" t="s">
        <v>4</v>
      </c>
      <c r="E6" s="212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77" t="s">
        <v>789</v>
      </c>
      <c r="E7" s="278"/>
      <c r="F7" s="278"/>
      <c r="G7" s="278"/>
      <c r="H7" s="278"/>
      <c r="I7" s="278"/>
      <c r="J7" s="278"/>
      <c r="K7" s="278"/>
      <c r="L7" s="125"/>
      <c r="M7" s="66"/>
    </row>
    <row r="8" spans="1:14" ht="18.75" customHeight="1" thickBot="1" x14ac:dyDescent="0.3">
      <c r="A8" s="1"/>
      <c r="B8" s="332" t="s">
        <v>790</v>
      </c>
      <c r="C8" s="259"/>
      <c r="D8" s="259"/>
      <c r="E8" s="333">
        <v>11076.32</v>
      </c>
      <c r="F8" s="259"/>
      <c r="G8" s="126" t="s">
        <v>95</v>
      </c>
      <c r="H8" s="332" t="s">
        <v>791</v>
      </c>
      <c r="I8" s="259"/>
      <c r="J8" s="259"/>
      <c r="K8" s="259"/>
      <c r="L8" s="127">
        <v>4868.2</v>
      </c>
      <c r="M8" s="128" t="s">
        <v>95</v>
      </c>
    </row>
    <row r="9" spans="1:14" ht="18.75" customHeight="1" thickBot="1" x14ac:dyDescent="0.3">
      <c r="A9" s="1"/>
      <c r="B9" s="270" t="s">
        <v>792</v>
      </c>
      <c r="C9" s="259"/>
      <c r="D9" s="203"/>
      <c r="E9" s="334">
        <v>6101.42</v>
      </c>
      <c r="F9" s="203"/>
      <c r="G9" s="129" t="s">
        <v>95</v>
      </c>
      <c r="H9" s="270" t="s">
        <v>793</v>
      </c>
      <c r="I9" s="259"/>
      <c r="J9" s="259"/>
      <c r="K9" s="203"/>
      <c r="L9" s="130">
        <v>1789</v>
      </c>
      <c r="M9" s="131" t="s">
        <v>95</v>
      </c>
    </row>
    <row r="10" spans="1:14" ht="18.75" customHeight="1" thickBot="1" x14ac:dyDescent="0.3">
      <c r="A10" s="1"/>
      <c r="B10" s="270" t="s">
        <v>794</v>
      </c>
      <c r="C10" s="259"/>
      <c r="D10" s="203"/>
      <c r="E10" s="330">
        <v>1659.9</v>
      </c>
      <c r="F10" s="203"/>
      <c r="G10" s="129" t="s">
        <v>95</v>
      </c>
      <c r="H10" s="270" t="s">
        <v>795</v>
      </c>
      <c r="I10" s="259"/>
      <c r="J10" s="259"/>
      <c r="K10" s="203"/>
      <c r="L10" s="130">
        <v>560.6</v>
      </c>
      <c r="M10" s="131" t="s">
        <v>95</v>
      </c>
    </row>
    <row r="11" spans="1:14" ht="18.75" customHeight="1" thickBot="1" x14ac:dyDescent="0.3">
      <c r="A11" s="1"/>
      <c r="B11" s="270" t="s">
        <v>796</v>
      </c>
      <c r="C11" s="259"/>
      <c r="D11" s="203"/>
      <c r="E11" s="330">
        <v>1485</v>
      </c>
      <c r="F11" s="203"/>
      <c r="G11" s="129" t="s">
        <v>95</v>
      </c>
      <c r="H11" s="270" t="s">
        <v>797</v>
      </c>
      <c r="I11" s="259"/>
      <c r="J11" s="259"/>
      <c r="K11" s="203"/>
      <c r="L11" s="130">
        <v>1524.6</v>
      </c>
      <c r="M11" s="131" t="s">
        <v>95</v>
      </c>
    </row>
    <row r="12" spans="1:14" ht="18.75" customHeight="1" thickBot="1" x14ac:dyDescent="0.3">
      <c r="A12" s="1"/>
      <c r="B12" s="270" t="s">
        <v>798</v>
      </c>
      <c r="C12" s="259"/>
      <c r="D12" s="203"/>
      <c r="E12" s="330">
        <v>1187</v>
      </c>
      <c r="F12" s="203"/>
      <c r="G12" s="129" t="s">
        <v>95</v>
      </c>
      <c r="H12" s="270" t="s">
        <v>799</v>
      </c>
      <c r="I12" s="259"/>
      <c r="J12" s="259"/>
      <c r="K12" s="203"/>
      <c r="L12" s="130">
        <v>994</v>
      </c>
      <c r="M12" s="131" t="s">
        <v>95</v>
      </c>
    </row>
    <row r="13" spans="1:14" ht="18.75" customHeight="1" thickBot="1" x14ac:dyDescent="0.3">
      <c r="A13" s="1"/>
      <c r="B13" s="270" t="s">
        <v>800</v>
      </c>
      <c r="C13" s="259"/>
      <c r="D13" s="203"/>
      <c r="E13" s="330">
        <v>643</v>
      </c>
      <c r="F13" s="203"/>
      <c r="G13" s="132" t="s">
        <v>95</v>
      </c>
      <c r="H13" s="331"/>
      <c r="I13" s="259"/>
      <c r="J13" s="259"/>
      <c r="K13" s="203"/>
      <c r="L13" s="133"/>
      <c r="M13" s="134"/>
      <c r="N13" s="135"/>
    </row>
    <row r="14" spans="1:14" ht="18.75" customHeight="1" thickBot="1" x14ac:dyDescent="0.3">
      <c r="A14" s="1"/>
      <c r="B14" s="328" t="s">
        <v>801</v>
      </c>
      <c r="C14" s="259"/>
      <c r="D14" s="259"/>
      <c r="E14" s="259"/>
      <c r="F14" s="259"/>
      <c r="G14" s="259"/>
      <c r="H14" s="136">
        <v>15944.52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8"/>
      <c r="D15" s="98"/>
      <c r="E15" s="98"/>
      <c r="F15" s="141"/>
      <c r="G15" s="142"/>
      <c r="H15" s="143"/>
      <c r="I15" s="98"/>
      <c r="J15" s="98"/>
      <c r="K15" s="98"/>
      <c r="L15" s="144"/>
      <c r="M15" s="145"/>
    </row>
    <row r="16" spans="1:14" ht="33.75" customHeight="1" x14ac:dyDescent="0.25">
      <c r="A16" s="1"/>
      <c r="B16" s="146" t="s">
        <v>802</v>
      </c>
      <c r="C16" s="146" t="s">
        <v>803</v>
      </c>
      <c r="D16" s="146" t="s">
        <v>804</v>
      </c>
      <c r="E16" s="146" t="s">
        <v>94</v>
      </c>
      <c r="F16" s="146" t="s">
        <v>802</v>
      </c>
      <c r="G16" s="146" t="s">
        <v>803</v>
      </c>
      <c r="H16" s="146" t="s">
        <v>804</v>
      </c>
      <c r="I16" s="146" t="s">
        <v>94</v>
      </c>
      <c r="J16" s="146" t="s">
        <v>802</v>
      </c>
      <c r="K16" s="146" t="s">
        <v>803</v>
      </c>
      <c r="L16" s="146" t="s">
        <v>804</v>
      </c>
      <c r="M16" s="146" t="s">
        <v>94</v>
      </c>
    </row>
    <row r="17" spans="1:13" ht="15" customHeight="1" x14ac:dyDescent="0.25">
      <c r="A17" s="98"/>
      <c r="B17" s="147">
        <v>1</v>
      </c>
      <c r="C17" s="148" t="s">
        <v>805</v>
      </c>
      <c r="D17" s="149">
        <v>14</v>
      </c>
      <c r="E17" s="149" t="s">
        <v>46</v>
      </c>
      <c r="F17" s="147">
        <v>72</v>
      </c>
      <c r="G17" s="148" t="s">
        <v>806</v>
      </c>
      <c r="H17" s="149">
        <v>93</v>
      </c>
      <c r="I17" s="149" t="s">
        <v>66</v>
      </c>
      <c r="J17" s="147">
        <v>143</v>
      </c>
      <c r="K17" s="148" t="s">
        <v>807</v>
      </c>
      <c r="L17" s="149">
        <v>108</v>
      </c>
      <c r="M17" s="149" t="s">
        <v>74</v>
      </c>
    </row>
    <row r="18" spans="1:13" ht="15" customHeight="1" x14ac:dyDescent="0.25">
      <c r="B18" s="147">
        <v>2</v>
      </c>
      <c r="C18" s="148" t="s">
        <v>808</v>
      </c>
      <c r="D18" s="149">
        <v>134.4</v>
      </c>
      <c r="E18" s="149" t="s">
        <v>34</v>
      </c>
      <c r="F18" s="147">
        <v>73</v>
      </c>
      <c r="G18" s="148" t="s">
        <v>809</v>
      </c>
      <c r="H18" s="149">
        <v>80</v>
      </c>
      <c r="I18" s="149" t="s">
        <v>62</v>
      </c>
      <c r="J18" s="147">
        <v>144</v>
      </c>
      <c r="K18" s="148" t="s">
        <v>810</v>
      </c>
      <c r="L18" s="149">
        <v>148</v>
      </c>
      <c r="M18" s="149" t="s">
        <v>80</v>
      </c>
    </row>
    <row r="19" spans="1:13" ht="18" customHeight="1" x14ac:dyDescent="0.25">
      <c r="B19" s="147">
        <v>3</v>
      </c>
      <c r="C19" s="148" t="s">
        <v>811</v>
      </c>
      <c r="D19" s="149">
        <v>48</v>
      </c>
      <c r="E19" s="149" t="s">
        <v>80</v>
      </c>
      <c r="F19" s="147">
        <v>74</v>
      </c>
      <c r="G19" s="148" t="s">
        <v>812</v>
      </c>
      <c r="H19" s="149">
        <v>75</v>
      </c>
      <c r="I19" s="149" t="s">
        <v>80</v>
      </c>
      <c r="J19" s="147">
        <v>145</v>
      </c>
      <c r="K19" s="148" t="s">
        <v>813</v>
      </c>
      <c r="L19" s="149">
        <v>68</v>
      </c>
      <c r="M19" s="149" t="s">
        <v>74</v>
      </c>
    </row>
    <row r="20" spans="1:13" ht="18" customHeight="1" x14ac:dyDescent="0.25">
      <c r="B20" s="147">
        <v>4</v>
      </c>
      <c r="C20" s="148" t="s">
        <v>814</v>
      </c>
      <c r="D20" s="149">
        <v>150</v>
      </c>
      <c r="E20" s="149" t="s">
        <v>62</v>
      </c>
      <c r="F20" s="147">
        <v>75</v>
      </c>
      <c r="G20" s="148" t="s">
        <v>815</v>
      </c>
      <c r="H20" s="149">
        <v>149</v>
      </c>
      <c r="I20" s="149" t="s">
        <v>31</v>
      </c>
      <c r="J20" s="147">
        <v>146</v>
      </c>
      <c r="K20" s="148" t="s">
        <v>816</v>
      </c>
      <c r="L20" s="149">
        <v>29</v>
      </c>
      <c r="M20" s="149" t="s">
        <v>34</v>
      </c>
    </row>
    <row r="21" spans="1:13" ht="18" customHeight="1" x14ac:dyDescent="0.25">
      <c r="B21" s="147">
        <v>5</v>
      </c>
      <c r="C21" s="148" t="s">
        <v>817</v>
      </c>
      <c r="D21" s="149">
        <v>84</v>
      </c>
      <c r="E21" s="149" t="s">
        <v>64</v>
      </c>
      <c r="F21" s="147">
        <v>76</v>
      </c>
      <c r="G21" s="148" t="s">
        <v>818</v>
      </c>
      <c r="H21" s="149">
        <v>136</v>
      </c>
      <c r="I21" s="149" t="s">
        <v>74</v>
      </c>
      <c r="J21" s="147">
        <v>147</v>
      </c>
      <c r="K21" s="148" t="s">
        <v>819</v>
      </c>
      <c r="L21" s="149">
        <v>33</v>
      </c>
      <c r="M21" s="149" t="s">
        <v>73</v>
      </c>
    </row>
    <row r="22" spans="1:13" ht="18" customHeight="1" x14ac:dyDescent="0.25">
      <c r="B22" s="147">
        <v>6</v>
      </c>
      <c r="C22" s="148" t="s">
        <v>820</v>
      </c>
      <c r="D22" s="149">
        <v>30</v>
      </c>
      <c r="E22" s="149" t="s">
        <v>31</v>
      </c>
      <c r="F22" s="147">
        <v>77</v>
      </c>
      <c r="G22" s="148" t="s">
        <v>821</v>
      </c>
      <c r="H22" s="149">
        <v>92</v>
      </c>
      <c r="I22" s="149" t="s">
        <v>78</v>
      </c>
      <c r="J22" s="147">
        <v>148</v>
      </c>
      <c r="K22" s="148" t="s">
        <v>822</v>
      </c>
      <c r="L22" s="149">
        <v>69.5</v>
      </c>
      <c r="M22" s="149" t="s">
        <v>31</v>
      </c>
    </row>
    <row r="23" spans="1:13" ht="18" customHeight="1" x14ac:dyDescent="0.25">
      <c r="B23" s="147">
        <v>7</v>
      </c>
      <c r="C23" s="148" t="s">
        <v>823</v>
      </c>
      <c r="D23" s="149">
        <v>109</v>
      </c>
      <c r="E23" s="149" t="s">
        <v>48</v>
      </c>
      <c r="F23" s="147">
        <v>78</v>
      </c>
      <c r="G23" s="148" t="s">
        <v>824</v>
      </c>
      <c r="H23" s="149">
        <v>177</v>
      </c>
      <c r="I23" s="149" t="s">
        <v>75</v>
      </c>
      <c r="J23" s="147">
        <v>149</v>
      </c>
      <c r="K23" s="148" t="s">
        <v>825</v>
      </c>
      <c r="L23" s="149">
        <v>36</v>
      </c>
      <c r="M23" s="149" t="s">
        <v>78</v>
      </c>
    </row>
    <row r="24" spans="1:13" ht="18" customHeight="1" x14ac:dyDescent="0.25">
      <c r="B24" s="147">
        <v>8</v>
      </c>
      <c r="C24" s="148" t="s">
        <v>826</v>
      </c>
      <c r="D24" s="149">
        <v>0.36</v>
      </c>
      <c r="E24" s="149" t="s">
        <v>42</v>
      </c>
      <c r="F24" s="147">
        <v>79</v>
      </c>
      <c r="G24" s="148" t="s">
        <v>827</v>
      </c>
      <c r="H24" s="149">
        <v>60</v>
      </c>
      <c r="I24" s="149" t="s">
        <v>78</v>
      </c>
      <c r="J24" s="147">
        <v>150</v>
      </c>
      <c r="K24" s="148" t="s">
        <v>828</v>
      </c>
      <c r="L24" s="149">
        <v>68</v>
      </c>
      <c r="M24" s="149" t="s">
        <v>82</v>
      </c>
    </row>
    <row r="25" spans="1:13" ht="18" customHeight="1" x14ac:dyDescent="0.25">
      <c r="B25" s="147">
        <v>9</v>
      </c>
      <c r="C25" s="148" t="s">
        <v>829</v>
      </c>
      <c r="D25" s="149">
        <v>101</v>
      </c>
      <c r="E25" s="149" t="s">
        <v>42</v>
      </c>
      <c r="F25" s="147">
        <v>80</v>
      </c>
      <c r="G25" s="148" t="s">
        <v>830</v>
      </c>
      <c r="H25" s="149">
        <v>16</v>
      </c>
      <c r="I25" s="149" t="s">
        <v>31</v>
      </c>
      <c r="J25" s="147">
        <v>151</v>
      </c>
      <c r="K25" s="148" t="s">
        <v>831</v>
      </c>
      <c r="L25" s="149">
        <v>51</v>
      </c>
      <c r="M25" s="149" t="s">
        <v>78</v>
      </c>
    </row>
    <row r="26" spans="1:13" ht="18" customHeight="1" x14ac:dyDescent="0.25">
      <c r="B26" s="147">
        <v>10</v>
      </c>
      <c r="C26" s="148" t="s">
        <v>832</v>
      </c>
      <c r="D26" s="149">
        <v>197</v>
      </c>
      <c r="E26" s="149" t="s">
        <v>73</v>
      </c>
      <c r="F26" s="147">
        <v>81</v>
      </c>
      <c r="G26" s="148" t="s">
        <v>833</v>
      </c>
      <c r="H26" s="149">
        <v>35</v>
      </c>
      <c r="I26" s="149" t="s">
        <v>56</v>
      </c>
      <c r="J26" s="147">
        <v>152</v>
      </c>
      <c r="K26" s="148" t="s">
        <v>834</v>
      </c>
      <c r="L26" s="149">
        <v>34</v>
      </c>
      <c r="M26" s="149" t="s">
        <v>80</v>
      </c>
    </row>
    <row r="27" spans="1:13" ht="18" customHeight="1" x14ac:dyDescent="0.25">
      <c r="B27" s="147">
        <v>11</v>
      </c>
      <c r="C27" s="148" t="s">
        <v>835</v>
      </c>
      <c r="D27" s="149">
        <v>91</v>
      </c>
      <c r="E27" s="149" t="s">
        <v>80</v>
      </c>
      <c r="F27" s="147">
        <v>82</v>
      </c>
      <c r="G27" s="148" t="s">
        <v>836</v>
      </c>
      <c r="H27" s="149">
        <v>276</v>
      </c>
      <c r="I27" s="149" t="s">
        <v>76</v>
      </c>
      <c r="J27" s="147">
        <v>153</v>
      </c>
      <c r="K27" s="148" t="s">
        <v>837</v>
      </c>
      <c r="L27" s="149">
        <v>134</v>
      </c>
      <c r="M27" s="149" t="s">
        <v>73</v>
      </c>
    </row>
    <row r="28" spans="1:13" ht="18" customHeight="1" x14ac:dyDescent="0.25">
      <c r="B28" s="147">
        <v>12</v>
      </c>
      <c r="C28" s="148" t="s">
        <v>838</v>
      </c>
      <c r="D28" s="149">
        <v>103</v>
      </c>
      <c r="E28" s="149" t="s">
        <v>78</v>
      </c>
      <c r="F28" s="147">
        <v>83</v>
      </c>
      <c r="G28" s="148" t="s">
        <v>839</v>
      </c>
      <c r="H28" s="149">
        <v>92</v>
      </c>
      <c r="I28" s="149" t="s">
        <v>80</v>
      </c>
      <c r="J28" s="147">
        <v>154</v>
      </c>
      <c r="K28" s="148" t="s">
        <v>840</v>
      </c>
      <c r="L28" s="149">
        <v>31</v>
      </c>
      <c r="M28" s="149" t="s">
        <v>82</v>
      </c>
    </row>
    <row r="29" spans="1:13" ht="18" customHeight="1" x14ac:dyDescent="0.25">
      <c r="B29" s="147">
        <v>13</v>
      </c>
      <c r="C29" s="148" t="s">
        <v>841</v>
      </c>
      <c r="D29" s="149">
        <v>15</v>
      </c>
      <c r="E29" s="149" t="s">
        <v>31</v>
      </c>
      <c r="F29" s="147">
        <v>84</v>
      </c>
      <c r="G29" s="148" t="s">
        <v>842</v>
      </c>
      <c r="H29" s="149">
        <v>43</v>
      </c>
      <c r="I29" s="149" t="s">
        <v>80</v>
      </c>
      <c r="J29" s="147">
        <v>155</v>
      </c>
      <c r="K29" s="148" t="s">
        <v>843</v>
      </c>
      <c r="L29" s="149">
        <v>43</v>
      </c>
      <c r="M29" s="149" t="s">
        <v>72</v>
      </c>
    </row>
    <row r="30" spans="1:13" ht="18" customHeight="1" x14ac:dyDescent="0.25">
      <c r="B30" s="147">
        <v>14</v>
      </c>
      <c r="C30" s="148" t="s">
        <v>844</v>
      </c>
      <c r="D30" s="149">
        <v>109</v>
      </c>
      <c r="E30" s="149" t="s">
        <v>78</v>
      </c>
      <c r="F30" s="147">
        <v>85</v>
      </c>
      <c r="G30" s="148" t="s">
        <v>845</v>
      </c>
      <c r="H30" s="149">
        <v>129</v>
      </c>
      <c r="I30" s="149" t="s">
        <v>82</v>
      </c>
      <c r="J30" s="147">
        <v>156</v>
      </c>
      <c r="K30" s="148" t="s">
        <v>846</v>
      </c>
      <c r="L30" s="149">
        <v>82.5</v>
      </c>
      <c r="M30" s="149" t="s">
        <v>78</v>
      </c>
    </row>
    <row r="31" spans="1:13" ht="18" customHeight="1" x14ac:dyDescent="0.25">
      <c r="B31" s="147">
        <v>15</v>
      </c>
      <c r="C31" s="148" t="s">
        <v>847</v>
      </c>
      <c r="D31" s="149">
        <v>76</v>
      </c>
      <c r="E31" s="149" t="s">
        <v>62</v>
      </c>
      <c r="F31" s="147">
        <v>86</v>
      </c>
      <c r="G31" s="148" t="s">
        <v>848</v>
      </c>
      <c r="H31" s="149">
        <v>45</v>
      </c>
      <c r="I31" s="149" t="s">
        <v>68</v>
      </c>
      <c r="J31" s="147">
        <v>157</v>
      </c>
      <c r="K31" s="148" t="s">
        <v>849</v>
      </c>
      <c r="L31" s="149">
        <v>130</v>
      </c>
      <c r="M31" s="149" t="s">
        <v>54</v>
      </c>
    </row>
    <row r="32" spans="1:13" ht="18" customHeight="1" x14ac:dyDescent="0.25">
      <c r="B32" s="147">
        <v>16</v>
      </c>
      <c r="C32" s="148" t="s">
        <v>850</v>
      </c>
      <c r="D32" s="149">
        <v>17</v>
      </c>
      <c r="E32" s="149" t="s">
        <v>56</v>
      </c>
      <c r="F32" s="147">
        <v>87</v>
      </c>
      <c r="G32" s="148" t="s">
        <v>851</v>
      </c>
      <c r="H32" s="149">
        <v>89</v>
      </c>
      <c r="I32" s="149" t="s">
        <v>62</v>
      </c>
      <c r="J32" s="147">
        <v>158</v>
      </c>
      <c r="K32" s="148" t="s">
        <v>177</v>
      </c>
      <c r="L32" s="149">
        <v>100</v>
      </c>
      <c r="M32" s="149" t="s">
        <v>82</v>
      </c>
    </row>
    <row r="33" spans="2:13" ht="18" customHeight="1" x14ac:dyDescent="0.25">
      <c r="B33" s="147">
        <v>17</v>
      </c>
      <c r="C33" s="148" t="s">
        <v>852</v>
      </c>
      <c r="D33" s="149">
        <v>54</v>
      </c>
      <c r="E33" s="149" t="s">
        <v>80</v>
      </c>
      <c r="F33" s="147">
        <v>88</v>
      </c>
      <c r="G33" s="148" t="s">
        <v>853</v>
      </c>
      <c r="H33" s="149" t="s">
        <v>854</v>
      </c>
      <c r="I33" s="149" t="s">
        <v>854</v>
      </c>
      <c r="J33" s="147">
        <v>159</v>
      </c>
      <c r="K33" s="148" t="s">
        <v>855</v>
      </c>
      <c r="L33" s="149">
        <v>102</v>
      </c>
      <c r="M33" s="149" t="s">
        <v>74</v>
      </c>
    </row>
    <row r="34" spans="2:13" ht="18" customHeight="1" x14ac:dyDescent="0.25">
      <c r="B34" s="147">
        <v>18</v>
      </c>
      <c r="C34" s="148" t="s">
        <v>856</v>
      </c>
      <c r="D34" s="149">
        <v>26</v>
      </c>
      <c r="E34" s="149" t="s">
        <v>78</v>
      </c>
      <c r="F34" s="147">
        <v>89</v>
      </c>
      <c r="G34" s="148" t="s">
        <v>857</v>
      </c>
      <c r="H34" s="149">
        <v>35</v>
      </c>
      <c r="I34" s="149" t="s">
        <v>73</v>
      </c>
      <c r="J34" s="147">
        <v>160</v>
      </c>
      <c r="K34" s="148" t="s">
        <v>858</v>
      </c>
      <c r="L34" s="149">
        <v>112</v>
      </c>
      <c r="M34" s="149" t="s">
        <v>78</v>
      </c>
    </row>
    <row r="35" spans="2:13" ht="18" customHeight="1" x14ac:dyDescent="0.25">
      <c r="B35" s="147">
        <v>19</v>
      </c>
      <c r="C35" s="148" t="s">
        <v>176</v>
      </c>
      <c r="D35" s="149">
        <v>111</v>
      </c>
      <c r="E35" s="149" t="s">
        <v>78</v>
      </c>
      <c r="F35" s="147">
        <v>90</v>
      </c>
      <c r="G35" s="148" t="s">
        <v>859</v>
      </c>
      <c r="H35" s="149">
        <v>135</v>
      </c>
      <c r="I35" s="149" t="s">
        <v>62</v>
      </c>
      <c r="J35" s="147">
        <v>161</v>
      </c>
      <c r="K35" s="148" t="s">
        <v>860</v>
      </c>
      <c r="L35" s="149">
        <v>49</v>
      </c>
      <c r="M35" s="149" t="s">
        <v>78</v>
      </c>
    </row>
    <row r="36" spans="2:13" ht="18" customHeight="1" x14ac:dyDescent="0.25">
      <c r="B36" s="147">
        <v>20</v>
      </c>
      <c r="C36" s="148" t="s">
        <v>861</v>
      </c>
      <c r="D36" s="149">
        <v>120</v>
      </c>
      <c r="E36" s="149" t="s">
        <v>78</v>
      </c>
      <c r="F36" s="147">
        <v>91</v>
      </c>
      <c r="G36" s="148" t="s">
        <v>862</v>
      </c>
      <c r="H36" s="149">
        <v>96</v>
      </c>
      <c r="I36" s="149" t="s">
        <v>31</v>
      </c>
      <c r="J36" s="147">
        <v>162</v>
      </c>
      <c r="K36" s="148" t="s">
        <v>863</v>
      </c>
      <c r="L36" s="149">
        <v>21</v>
      </c>
      <c r="M36" s="149" t="s">
        <v>72</v>
      </c>
    </row>
    <row r="37" spans="2:13" ht="18" customHeight="1" x14ac:dyDescent="0.25">
      <c r="B37" s="147">
        <v>21</v>
      </c>
      <c r="C37" s="148" t="s">
        <v>864</v>
      </c>
      <c r="D37" s="149">
        <v>56</v>
      </c>
      <c r="E37" s="149" t="s">
        <v>56</v>
      </c>
      <c r="F37" s="147">
        <v>92</v>
      </c>
      <c r="G37" s="148" t="s">
        <v>865</v>
      </c>
      <c r="H37" s="149">
        <v>36</v>
      </c>
      <c r="I37" s="149" t="s">
        <v>78</v>
      </c>
      <c r="J37" s="147">
        <v>163</v>
      </c>
      <c r="K37" s="148" t="s">
        <v>178</v>
      </c>
      <c r="L37" s="149">
        <v>132</v>
      </c>
      <c r="M37" s="149" t="s">
        <v>80</v>
      </c>
    </row>
    <row r="38" spans="2:13" ht="18" customHeight="1" x14ac:dyDescent="0.25">
      <c r="B38" s="147">
        <v>22</v>
      </c>
      <c r="C38" s="148" t="s">
        <v>866</v>
      </c>
      <c r="D38" s="149">
        <v>70</v>
      </c>
      <c r="E38" s="149" t="s">
        <v>78</v>
      </c>
      <c r="F38" s="147">
        <v>93</v>
      </c>
      <c r="G38" s="148" t="s">
        <v>175</v>
      </c>
      <c r="H38" s="149">
        <v>60</v>
      </c>
      <c r="I38" s="149" t="s">
        <v>80</v>
      </c>
      <c r="J38" s="147">
        <v>164</v>
      </c>
      <c r="K38" s="148" t="s">
        <v>867</v>
      </c>
      <c r="L38" s="149">
        <v>4.5999999999999996</v>
      </c>
      <c r="M38" s="149" t="s">
        <v>56</v>
      </c>
    </row>
    <row r="39" spans="2:13" ht="18" customHeight="1" x14ac:dyDescent="0.25">
      <c r="B39" s="147">
        <v>23</v>
      </c>
      <c r="C39" s="148" t="s">
        <v>868</v>
      </c>
      <c r="D39" s="149">
        <v>240</v>
      </c>
      <c r="E39" s="149" t="s">
        <v>62</v>
      </c>
      <c r="F39" s="147">
        <v>94</v>
      </c>
      <c r="G39" s="148" t="s">
        <v>869</v>
      </c>
      <c r="H39" s="149">
        <v>199</v>
      </c>
      <c r="I39" s="149" t="s">
        <v>78</v>
      </c>
      <c r="J39" s="147">
        <v>165</v>
      </c>
      <c r="K39" s="148" t="s">
        <v>870</v>
      </c>
      <c r="L39" s="149">
        <v>0</v>
      </c>
      <c r="M39" s="149" t="s">
        <v>31</v>
      </c>
    </row>
    <row r="40" spans="2:13" ht="18" customHeight="1" x14ac:dyDescent="0.25">
      <c r="B40" s="147">
        <v>24</v>
      </c>
      <c r="C40" s="148" t="s">
        <v>871</v>
      </c>
      <c r="D40" s="149">
        <v>0</v>
      </c>
      <c r="E40" s="149" t="s">
        <v>31</v>
      </c>
      <c r="F40" s="147">
        <v>95</v>
      </c>
      <c r="G40" s="148" t="s">
        <v>872</v>
      </c>
      <c r="H40" s="149">
        <v>152</v>
      </c>
      <c r="I40" s="149" t="s">
        <v>31</v>
      </c>
      <c r="J40" s="147">
        <v>166</v>
      </c>
      <c r="K40" s="148" t="s">
        <v>873</v>
      </c>
      <c r="L40" s="149">
        <v>102</v>
      </c>
      <c r="M40" s="149" t="s">
        <v>74</v>
      </c>
    </row>
    <row r="41" spans="2:13" ht="18" customHeight="1" x14ac:dyDescent="0.25">
      <c r="B41" s="147">
        <v>25</v>
      </c>
      <c r="C41" s="148" t="s">
        <v>874</v>
      </c>
      <c r="D41" s="149">
        <v>72</v>
      </c>
      <c r="E41" s="149" t="s">
        <v>46</v>
      </c>
      <c r="F41" s="147">
        <v>96</v>
      </c>
      <c r="G41" s="148" t="s">
        <v>875</v>
      </c>
      <c r="H41" s="149">
        <v>283</v>
      </c>
      <c r="I41" s="149" t="s">
        <v>58</v>
      </c>
      <c r="J41" s="147">
        <v>167</v>
      </c>
      <c r="K41" s="148" t="s">
        <v>876</v>
      </c>
      <c r="L41" s="149">
        <v>32</v>
      </c>
      <c r="M41" s="149" t="s">
        <v>50</v>
      </c>
    </row>
    <row r="42" spans="2:13" ht="18" customHeight="1" x14ac:dyDescent="0.25">
      <c r="B42" s="147">
        <v>26</v>
      </c>
      <c r="C42" s="148" t="s">
        <v>877</v>
      </c>
      <c r="D42" s="149">
        <v>70</v>
      </c>
      <c r="E42" s="149" t="s">
        <v>76</v>
      </c>
      <c r="F42" s="147">
        <v>97</v>
      </c>
      <c r="G42" s="148" t="s">
        <v>878</v>
      </c>
      <c r="H42" s="149">
        <v>49</v>
      </c>
      <c r="I42" s="149" t="s">
        <v>54</v>
      </c>
      <c r="J42" s="147">
        <v>168</v>
      </c>
      <c r="K42" s="148" t="s">
        <v>879</v>
      </c>
      <c r="L42" s="149">
        <v>137</v>
      </c>
      <c r="M42" s="149" t="s">
        <v>80</v>
      </c>
    </row>
    <row r="43" spans="2:13" ht="18" customHeight="1" x14ac:dyDescent="0.25">
      <c r="B43" s="147">
        <v>27</v>
      </c>
      <c r="C43" s="148" t="s">
        <v>880</v>
      </c>
      <c r="D43" s="149">
        <v>162</v>
      </c>
      <c r="E43" s="149" t="s">
        <v>66</v>
      </c>
      <c r="F43" s="147">
        <v>98</v>
      </c>
      <c r="G43" s="148" t="s">
        <v>881</v>
      </c>
      <c r="H43" s="149">
        <v>70</v>
      </c>
      <c r="I43" s="149" t="s">
        <v>50</v>
      </c>
      <c r="J43" s="147">
        <v>169</v>
      </c>
      <c r="K43" s="148" t="s">
        <v>882</v>
      </c>
      <c r="L43" s="149">
        <v>117</v>
      </c>
      <c r="M43" s="149" t="s">
        <v>74</v>
      </c>
    </row>
    <row r="44" spans="2:13" ht="18" customHeight="1" x14ac:dyDescent="0.25">
      <c r="B44" s="147">
        <v>28</v>
      </c>
      <c r="C44" s="148" t="s">
        <v>883</v>
      </c>
      <c r="D44" s="149">
        <v>64</v>
      </c>
      <c r="E44" s="149" t="s">
        <v>78</v>
      </c>
      <c r="F44" s="147">
        <v>99</v>
      </c>
      <c r="G44" s="148" t="s">
        <v>884</v>
      </c>
      <c r="H44" s="149">
        <v>149</v>
      </c>
      <c r="I44" s="149" t="s">
        <v>50</v>
      </c>
      <c r="J44" s="147">
        <v>170</v>
      </c>
      <c r="K44" s="148" t="s">
        <v>885</v>
      </c>
      <c r="L44" s="149">
        <v>218</v>
      </c>
      <c r="M44" s="149" t="s">
        <v>56</v>
      </c>
    </row>
    <row r="45" spans="2:13" ht="18" customHeight="1" x14ac:dyDescent="0.25">
      <c r="B45" s="147">
        <v>29</v>
      </c>
      <c r="C45" s="148" t="s">
        <v>886</v>
      </c>
      <c r="D45" s="149">
        <v>36</v>
      </c>
      <c r="E45" s="149" t="s">
        <v>50</v>
      </c>
      <c r="F45" s="147">
        <v>100</v>
      </c>
      <c r="G45" s="148" t="s">
        <v>887</v>
      </c>
      <c r="H45" s="149">
        <v>37</v>
      </c>
      <c r="I45" s="149" t="s">
        <v>80</v>
      </c>
      <c r="J45" s="147">
        <v>171</v>
      </c>
      <c r="K45" s="148" t="s">
        <v>888</v>
      </c>
      <c r="L45" s="149">
        <v>18.149999999999999</v>
      </c>
      <c r="M45" s="149" t="s">
        <v>31</v>
      </c>
    </row>
    <row r="46" spans="2:13" ht="18" customHeight="1" x14ac:dyDescent="0.25">
      <c r="B46" s="147">
        <v>30</v>
      </c>
      <c r="C46" s="148" t="s">
        <v>889</v>
      </c>
      <c r="D46" s="149">
        <v>62</v>
      </c>
      <c r="E46" s="149" t="s">
        <v>80</v>
      </c>
      <c r="F46" s="147">
        <v>101</v>
      </c>
      <c r="G46" s="148" t="s">
        <v>890</v>
      </c>
      <c r="H46" s="149">
        <v>53</v>
      </c>
      <c r="I46" s="149" t="s">
        <v>38</v>
      </c>
      <c r="J46" s="147">
        <v>172</v>
      </c>
      <c r="K46" s="148" t="s">
        <v>891</v>
      </c>
      <c r="L46" s="149">
        <v>30</v>
      </c>
      <c r="M46" s="149" t="s">
        <v>38</v>
      </c>
    </row>
    <row r="47" spans="2:13" ht="18" customHeight="1" x14ac:dyDescent="0.25">
      <c r="B47" s="147">
        <v>31</v>
      </c>
      <c r="C47" s="148" t="s">
        <v>892</v>
      </c>
      <c r="D47" s="149">
        <v>205</v>
      </c>
      <c r="E47" s="149" t="s">
        <v>78</v>
      </c>
      <c r="F47" s="147">
        <v>102</v>
      </c>
      <c r="G47" s="148" t="s">
        <v>893</v>
      </c>
      <c r="H47" s="149">
        <v>85</v>
      </c>
      <c r="I47" s="149" t="s">
        <v>62</v>
      </c>
      <c r="J47" s="147">
        <v>173</v>
      </c>
      <c r="K47" s="148" t="s">
        <v>894</v>
      </c>
      <c r="L47" s="149">
        <v>83</v>
      </c>
      <c r="M47" s="149" t="s">
        <v>73</v>
      </c>
    </row>
    <row r="48" spans="2:13" ht="18" customHeight="1" x14ac:dyDescent="0.25">
      <c r="B48" s="147">
        <v>32</v>
      </c>
      <c r="C48" s="148" t="s">
        <v>895</v>
      </c>
      <c r="D48" s="149">
        <v>72</v>
      </c>
      <c r="E48" s="149" t="s">
        <v>82</v>
      </c>
      <c r="F48" s="147">
        <v>103</v>
      </c>
      <c r="G48" s="148" t="s">
        <v>896</v>
      </c>
      <c r="H48" s="149">
        <v>62</v>
      </c>
      <c r="I48" s="149" t="s">
        <v>78</v>
      </c>
      <c r="J48" s="147">
        <v>174</v>
      </c>
      <c r="K48" s="148" t="s">
        <v>897</v>
      </c>
      <c r="L48" s="149">
        <v>154</v>
      </c>
      <c r="M48" s="149" t="s">
        <v>82</v>
      </c>
    </row>
    <row r="49" spans="2:13" ht="18" customHeight="1" x14ac:dyDescent="0.25">
      <c r="B49" s="147">
        <v>33</v>
      </c>
      <c r="C49" s="148" t="s">
        <v>898</v>
      </c>
      <c r="D49" s="149">
        <v>205</v>
      </c>
      <c r="E49" s="149" t="s">
        <v>80</v>
      </c>
      <c r="F49" s="147">
        <v>104</v>
      </c>
      <c r="G49" s="148" t="s">
        <v>899</v>
      </c>
      <c r="H49" s="149">
        <v>18.8</v>
      </c>
      <c r="I49" s="149" t="s">
        <v>72</v>
      </c>
      <c r="J49" s="147">
        <v>175</v>
      </c>
      <c r="K49" s="148" t="s">
        <v>900</v>
      </c>
      <c r="L49" s="149">
        <v>68</v>
      </c>
      <c r="M49" s="149" t="s">
        <v>72</v>
      </c>
    </row>
    <row r="50" spans="2:13" ht="18" customHeight="1" x14ac:dyDescent="0.25">
      <c r="B50" s="147">
        <v>34</v>
      </c>
      <c r="C50" s="148" t="s">
        <v>901</v>
      </c>
      <c r="D50" s="149">
        <v>85</v>
      </c>
      <c r="E50" s="149" t="s">
        <v>78</v>
      </c>
      <c r="F50" s="147">
        <v>105</v>
      </c>
      <c r="G50" s="148" t="s">
        <v>902</v>
      </c>
      <c r="H50" s="149">
        <v>49</v>
      </c>
      <c r="I50" s="149" t="s">
        <v>82</v>
      </c>
      <c r="J50" s="147">
        <v>176</v>
      </c>
      <c r="K50" s="148" t="s">
        <v>903</v>
      </c>
      <c r="L50" s="149">
        <v>93</v>
      </c>
      <c r="M50" s="149" t="s">
        <v>80</v>
      </c>
    </row>
    <row r="51" spans="2:13" ht="18" customHeight="1" x14ac:dyDescent="0.25">
      <c r="B51" s="147">
        <v>35</v>
      </c>
      <c r="C51" s="148" t="s">
        <v>904</v>
      </c>
      <c r="D51" s="149">
        <v>137</v>
      </c>
      <c r="E51" s="149" t="s">
        <v>50</v>
      </c>
      <c r="F51" s="147">
        <v>106</v>
      </c>
      <c r="G51" s="148" t="s">
        <v>905</v>
      </c>
      <c r="H51" s="149">
        <v>103</v>
      </c>
      <c r="I51" s="149" t="s">
        <v>34</v>
      </c>
      <c r="J51" s="147">
        <v>177</v>
      </c>
      <c r="K51" s="148" t="s">
        <v>906</v>
      </c>
      <c r="L51" s="149">
        <v>172</v>
      </c>
      <c r="M51" s="149" t="s">
        <v>31</v>
      </c>
    </row>
    <row r="52" spans="2:13" ht="18" customHeight="1" x14ac:dyDescent="0.25">
      <c r="B52" s="147">
        <v>36</v>
      </c>
      <c r="C52" s="148" t="s">
        <v>907</v>
      </c>
      <c r="D52" s="149">
        <v>146</v>
      </c>
      <c r="E52" s="149" t="s">
        <v>62</v>
      </c>
      <c r="F52" s="147">
        <v>107</v>
      </c>
      <c r="G52" s="148" t="s">
        <v>908</v>
      </c>
      <c r="H52" s="149">
        <v>98</v>
      </c>
      <c r="I52" s="149" t="s">
        <v>82</v>
      </c>
      <c r="J52" s="147">
        <v>178</v>
      </c>
      <c r="K52" s="148" t="s">
        <v>909</v>
      </c>
      <c r="L52" s="149">
        <v>20</v>
      </c>
      <c r="M52" s="149" t="s">
        <v>60</v>
      </c>
    </row>
    <row r="53" spans="2:13" ht="18" customHeight="1" x14ac:dyDescent="0.25">
      <c r="B53" s="147">
        <v>37</v>
      </c>
      <c r="C53" s="148" t="s">
        <v>910</v>
      </c>
      <c r="D53" s="149">
        <v>23</v>
      </c>
      <c r="E53" s="149" t="s">
        <v>74</v>
      </c>
      <c r="F53" s="147">
        <v>108</v>
      </c>
      <c r="G53" s="148" t="s">
        <v>911</v>
      </c>
      <c r="H53" s="149">
        <v>61</v>
      </c>
      <c r="I53" s="149" t="s">
        <v>72</v>
      </c>
      <c r="J53" s="147">
        <v>179</v>
      </c>
      <c r="K53" s="148" t="s">
        <v>912</v>
      </c>
      <c r="L53" s="149">
        <v>83.2</v>
      </c>
      <c r="M53" s="149" t="s">
        <v>60</v>
      </c>
    </row>
    <row r="54" spans="2:13" ht="18" customHeight="1" x14ac:dyDescent="0.25">
      <c r="B54" s="147">
        <v>38</v>
      </c>
      <c r="C54" s="148" t="s">
        <v>913</v>
      </c>
      <c r="D54" s="149">
        <v>80</v>
      </c>
      <c r="E54" s="149" t="s">
        <v>72</v>
      </c>
      <c r="F54" s="147">
        <v>109</v>
      </c>
      <c r="G54" s="148" t="s">
        <v>914</v>
      </c>
      <c r="H54" s="149">
        <v>67</v>
      </c>
      <c r="I54" s="149" t="s">
        <v>80</v>
      </c>
      <c r="J54" s="147">
        <v>180</v>
      </c>
      <c r="K54" s="148" t="s">
        <v>915</v>
      </c>
      <c r="L54" s="149">
        <v>53</v>
      </c>
      <c r="M54" s="149" t="s">
        <v>73</v>
      </c>
    </row>
    <row r="55" spans="2:13" ht="18" customHeight="1" x14ac:dyDescent="0.25">
      <c r="B55" s="147">
        <v>39</v>
      </c>
      <c r="C55" s="148" t="s">
        <v>916</v>
      </c>
      <c r="D55" s="149">
        <v>35</v>
      </c>
      <c r="E55" s="149" t="s">
        <v>78</v>
      </c>
      <c r="F55" s="147">
        <v>110</v>
      </c>
      <c r="G55" s="148" t="s">
        <v>917</v>
      </c>
      <c r="H55" s="149">
        <v>73</v>
      </c>
      <c r="I55" s="149" t="s">
        <v>44</v>
      </c>
      <c r="J55" s="147">
        <v>181</v>
      </c>
      <c r="K55" s="148" t="s">
        <v>918</v>
      </c>
      <c r="L55" s="149">
        <v>55</v>
      </c>
      <c r="M55" s="149" t="s">
        <v>31</v>
      </c>
    </row>
    <row r="56" spans="2:13" ht="18" customHeight="1" x14ac:dyDescent="0.25">
      <c r="B56" s="147">
        <v>40</v>
      </c>
      <c r="C56" s="148" t="s">
        <v>919</v>
      </c>
      <c r="D56" s="149">
        <v>71</v>
      </c>
      <c r="E56" s="149" t="s">
        <v>73</v>
      </c>
      <c r="F56" s="147">
        <v>111</v>
      </c>
      <c r="G56" s="148" t="s">
        <v>920</v>
      </c>
      <c r="H56" s="149">
        <v>35</v>
      </c>
      <c r="I56" s="149" t="s">
        <v>82</v>
      </c>
      <c r="J56" s="147">
        <v>182</v>
      </c>
      <c r="K56" s="148" t="s">
        <v>921</v>
      </c>
      <c r="L56" s="149">
        <v>140</v>
      </c>
      <c r="M56" s="149" t="s">
        <v>48</v>
      </c>
    </row>
    <row r="57" spans="2:13" ht="18" customHeight="1" x14ac:dyDescent="0.25">
      <c r="B57" s="147">
        <v>41</v>
      </c>
      <c r="C57" s="148" t="s">
        <v>922</v>
      </c>
      <c r="D57" s="149">
        <v>38</v>
      </c>
      <c r="E57" s="149" t="s">
        <v>78</v>
      </c>
      <c r="F57" s="147">
        <v>112</v>
      </c>
      <c r="G57" s="148" t="s">
        <v>923</v>
      </c>
      <c r="H57" s="149">
        <v>154</v>
      </c>
      <c r="I57" s="149" t="s">
        <v>78</v>
      </c>
      <c r="J57" s="147">
        <v>183</v>
      </c>
      <c r="K57" s="148" t="s">
        <v>924</v>
      </c>
      <c r="L57" s="149">
        <v>142</v>
      </c>
      <c r="M57" s="149" t="s">
        <v>73</v>
      </c>
    </row>
    <row r="58" spans="2:13" ht="18" customHeight="1" x14ac:dyDescent="0.25">
      <c r="B58" s="147">
        <v>42</v>
      </c>
      <c r="C58" s="148" t="s">
        <v>925</v>
      </c>
      <c r="D58" s="149">
        <v>41</v>
      </c>
      <c r="E58" s="149" t="s">
        <v>31</v>
      </c>
      <c r="F58" s="147">
        <v>113</v>
      </c>
      <c r="G58" s="148" t="s">
        <v>926</v>
      </c>
      <c r="H58" s="149">
        <v>70</v>
      </c>
      <c r="I58" s="149" t="s">
        <v>82</v>
      </c>
      <c r="J58" s="147">
        <v>184</v>
      </c>
      <c r="K58" s="148" t="s">
        <v>927</v>
      </c>
      <c r="L58" s="149">
        <v>134</v>
      </c>
      <c r="M58" s="149" t="s">
        <v>76</v>
      </c>
    </row>
    <row r="59" spans="2:13" ht="18" customHeight="1" x14ac:dyDescent="0.25">
      <c r="B59" s="147">
        <v>43</v>
      </c>
      <c r="C59" s="148" t="s">
        <v>928</v>
      </c>
      <c r="D59" s="149">
        <v>77</v>
      </c>
      <c r="E59" s="149" t="s">
        <v>78</v>
      </c>
      <c r="F59" s="147">
        <v>114</v>
      </c>
      <c r="G59" s="148" t="s">
        <v>929</v>
      </c>
      <c r="H59" s="149">
        <v>55</v>
      </c>
      <c r="I59" s="149" t="s">
        <v>48</v>
      </c>
      <c r="J59" s="147">
        <v>185</v>
      </c>
      <c r="K59" s="148" t="s">
        <v>930</v>
      </c>
      <c r="L59" s="149">
        <v>38</v>
      </c>
      <c r="M59" s="149" t="s">
        <v>73</v>
      </c>
    </row>
    <row r="60" spans="2:13" ht="18" customHeight="1" x14ac:dyDescent="0.25">
      <c r="B60" s="147">
        <v>44</v>
      </c>
      <c r="C60" s="148" t="s">
        <v>931</v>
      </c>
      <c r="D60" s="149">
        <v>39</v>
      </c>
      <c r="E60" s="149" t="s">
        <v>52</v>
      </c>
      <c r="F60" s="147">
        <v>115</v>
      </c>
      <c r="G60" s="148" t="s">
        <v>932</v>
      </c>
      <c r="H60" s="149">
        <v>80</v>
      </c>
      <c r="I60" s="149" t="s">
        <v>31</v>
      </c>
      <c r="J60" s="147">
        <v>186</v>
      </c>
      <c r="K60" s="148" t="s">
        <v>933</v>
      </c>
      <c r="L60" s="149">
        <v>130</v>
      </c>
      <c r="M60" s="149" t="s">
        <v>50</v>
      </c>
    </row>
    <row r="61" spans="2:13" ht="18" customHeight="1" x14ac:dyDescent="0.25">
      <c r="B61" s="147">
        <v>45</v>
      </c>
      <c r="C61" s="148" t="s">
        <v>934</v>
      </c>
      <c r="D61" s="149">
        <v>156</v>
      </c>
      <c r="E61" s="149" t="s">
        <v>75</v>
      </c>
      <c r="F61" s="147">
        <v>116</v>
      </c>
      <c r="G61" s="148" t="s">
        <v>935</v>
      </c>
      <c r="H61" s="149">
        <v>32</v>
      </c>
      <c r="I61" s="149" t="s">
        <v>64</v>
      </c>
      <c r="J61" s="147">
        <v>187</v>
      </c>
      <c r="K61" s="148" t="s">
        <v>936</v>
      </c>
      <c r="L61" s="149">
        <v>104</v>
      </c>
      <c r="M61" s="149" t="s">
        <v>75</v>
      </c>
    </row>
    <row r="62" spans="2:13" ht="18" customHeight="1" x14ac:dyDescent="0.25">
      <c r="B62" s="147">
        <v>46</v>
      </c>
      <c r="C62" s="148" t="s">
        <v>937</v>
      </c>
      <c r="D62" s="149">
        <v>111</v>
      </c>
      <c r="E62" s="149" t="s">
        <v>34</v>
      </c>
      <c r="F62" s="147">
        <v>117</v>
      </c>
      <c r="G62" s="148" t="s">
        <v>938</v>
      </c>
      <c r="H62" s="149">
        <v>0</v>
      </c>
      <c r="I62" s="149" t="s">
        <v>31</v>
      </c>
      <c r="J62" s="147">
        <v>188</v>
      </c>
      <c r="K62" s="148" t="s">
        <v>939</v>
      </c>
      <c r="L62" s="149">
        <v>130</v>
      </c>
      <c r="M62" s="149" t="s">
        <v>54</v>
      </c>
    </row>
    <row r="63" spans="2:13" ht="18" customHeight="1" x14ac:dyDescent="0.25">
      <c r="B63" s="147">
        <v>47</v>
      </c>
      <c r="C63" s="148" t="s">
        <v>940</v>
      </c>
      <c r="D63" s="149">
        <v>161</v>
      </c>
      <c r="E63" s="149" t="s">
        <v>78</v>
      </c>
      <c r="F63" s="147">
        <v>118</v>
      </c>
      <c r="G63" s="148" t="s">
        <v>941</v>
      </c>
      <c r="H63" s="149">
        <v>106</v>
      </c>
      <c r="I63" s="149" t="s">
        <v>58</v>
      </c>
      <c r="J63" s="147">
        <v>189</v>
      </c>
      <c r="K63" s="148" t="s">
        <v>942</v>
      </c>
      <c r="L63" s="149">
        <v>53.52</v>
      </c>
      <c r="M63" s="149" t="s">
        <v>80</v>
      </c>
    </row>
    <row r="64" spans="2:13" ht="18" customHeight="1" x14ac:dyDescent="0.25">
      <c r="B64" s="147">
        <v>48</v>
      </c>
      <c r="C64" s="148" t="s">
        <v>943</v>
      </c>
      <c r="D64" s="149">
        <v>163</v>
      </c>
      <c r="E64" s="149" t="s">
        <v>80</v>
      </c>
      <c r="F64" s="147">
        <v>119</v>
      </c>
      <c r="G64" s="148" t="s">
        <v>944</v>
      </c>
      <c r="H64" s="149">
        <v>176</v>
      </c>
      <c r="I64" s="149" t="s">
        <v>73</v>
      </c>
      <c r="J64" s="147">
        <v>190</v>
      </c>
      <c r="K64" s="148" t="s">
        <v>945</v>
      </c>
      <c r="L64" s="149">
        <v>56</v>
      </c>
      <c r="M64" s="149" t="s">
        <v>52</v>
      </c>
    </row>
    <row r="65" spans="2:13" ht="18" customHeight="1" x14ac:dyDescent="0.25">
      <c r="B65" s="147">
        <v>49</v>
      </c>
      <c r="C65" s="148" t="s">
        <v>946</v>
      </c>
      <c r="D65" s="149">
        <v>201</v>
      </c>
      <c r="E65" s="149" t="s">
        <v>68</v>
      </c>
      <c r="F65" s="147">
        <v>120</v>
      </c>
      <c r="G65" s="148" t="s">
        <v>947</v>
      </c>
      <c r="H65" s="149">
        <v>52</v>
      </c>
      <c r="I65" s="149" t="s">
        <v>60</v>
      </c>
      <c r="J65" s="147">
        <v>191</v>
      </c>
      <c r="K65" s="148" t="s">
        <v>174</v>
      </c>
      <c r="L65" s="149">
        <v>125</v>
      </c>
      <c r="M65" s="149" t="s">
        <v>31</v>
      </c>
    </row>
    <row r="66" spans="2:13" ht="18" customHeight="1" x14ac:dyDescent="0.25">
      <c r="B66" s="147">
        <v>50</v>
      </c>
      <c r="C66" s="148" t="s">
        <v>948</v>
      </c>
      <c r="D66" s="149">
        <v>38</v>
      </c>
      <c r="E66" s="149" t="s">
        <v>82</v>
      </c>
      <c r="F66" s="147">
        <v>121</v>
      </c>
      <c r="G66" s="148" t="s">
        <v>949</v>
      </c>
      <c r="H66" s="149">
        <v>46</v>
      </c>
      <c r="I66" s="149" t="s">
        <v>58</v>
      </c>
      <c r="J66" s="147">
        <v>192</v>
      </c>
      <c r="K66" s="148" t="s">
        <v>950</v>
      </c>
      <c r="L66" s="149">
        <v>58</v>
      </c>
      <c r="M66" s="149" t="s">
        <v>82</v>
      </c>
    </row>
    <row r="67" spans="2:13" ht="18" customHeight="1" x14ac:dyDescent="0.25">
      <c r="B67" s="147">
        <v>51</v>
      </c>
      <c r="C67" s="148" t="s">
        <v>951</v>
      </c>
      <c r="D67" s="149">
        <v>135</v>
      </c>
      <c r="E67" s="149" t="s">
        <v>80</v>
      </c>
      <c r="F67" s="147">
        <v>122</v>
      </c>
      <c r="G67" s="148" t="s">
        <v>952</v>
      </c>
      <c r="H67" s="149">
        <v>68</v>
      </c>
      <c r="I67" s="149" t="s">
        <v>50</v>
      </c>
      <c r="J67" s="147">
        <v>193</v>
      </c>
      <c r="K67" s="148" t="s">
        <v>953</v>
      </c>
      <c r="L67" s="149">
        <v>0</v>
      </c>
      <c r="M67" s="149" t="s">
        <v>31</v>
      </c>
    </row>
    <row r="68" spans="2:13" ht="18" customHeight="1" x14ac:dyDescent="0.25">
      <c r="B68" s="147">
        <v>52</v>
      </c>
      <c r="C68" s="148" t="s">
        <v>954</v>
      </c>
      <c r="D68" s="149">
        <v>112</v>
      </c>
      <c r="E68" s="149" t="s">
        <v>62</v>
      </c>
      <c r="F68" s="147">
        <v>123</v>
      </c>
      <c r="G68" s="148" t="s">
        <v>955</v>
      </c>
      <c r="H68" s="149" t="s">
        <v>854</v>
      </c>
      <c r="I68" s="149" t="s">
        <v>854</v>
      </c>
      <c r="J68" s="147">
        <v>194</v>
      </c>
      <c r="K68" s="148" t="s">
        <v>956</v>
      </c>
      <c r="L68" s="149">
        <v>184</v>
      </c>
      <c r="M68" s="149" t="s">
        <v>80</v>
      </c>
    </row>
    <row r="69" spans="2:13" ht="18" customHeight="1" x14ac:dyDescent="0.25">
      <c r="B69" s="147">
        <v>53</v>
      </c>
      <c r="C69" s="148" t="s">
        <v>957</v>
      </c>
      <c r="D69" s="149">
        <v>100</v>
      </c>
      <c r="E69" s="149" t="s">
        <v>34</v>
      </c>
      <c r="F69" s="147">
        <v>124</v>
      </c>
      <c r="G69" s="148" t="s">
        <v>958</v>
      </c>
      <c r="H69" s="149">
        <v>72.7</v>
      </c>
      <c r="I69" s="149" t="s">
        <v>66</v>
      </c>
      <c r="J69" s="147">
        <v>195</v>
      </c>
      <c r="K69" s="148" t="s">
        <v>959</v>
      </c>
      <c r="L69" s="149">
        <v>32</v>
      </c>
      <c r="M69" s="149" t="s">
        <v>52</v>
      </c>
    </row>
    <row r="70" spans="2:13" ht="18" customHeight="1" x14ac:dyDescent="0.25">
      <c r="B70" s="147">
        <v>54</v>
      </c>
      <c r="C70" s="148" t="s">
        <v>960</v>
      </c>
      <c r="D70" s="149">
        <v>137</v>
      </c>
      <c r="E70" s="149" t="s">
        <v>62</v>
      </c>
      <c r="F70" s="147">
        <v>125</v>
      </c>
      <c r="G70" s="148" t="s">
        <v>961</v>
      </c>
      <c r="H70" s="149">
        <v>46</v>
      </c>
      <c r="I70" s="149" t="s">
        <v>66</v>
      </c>
      <c r="J70" s="147">
        <v>196</v>
      </c>
      <c r="K70" s="148" t="s">
        <v>962</v>
      </c>
      <c r="L70" s="149">
        <v>38</v>
      </c>
      <c r="M70" s="149" t="s">
        <v>70</v>
      </c>
    </row>
    <row r="71" spans="2:13" ht="18" customHeight="1" x14ac:dyDescent="0.25">
      <c r="B71" s="147">
        <v>55</v>
      </c>
      <c r="C71" s="148" t="s">
        <v>963</v>
      </c>
      <c r="D71" s="149">
        <v>109</v>
      </c>
      <c r="E71" s="149" t="s">
        <v>60</v>
      </c>
      <c r="F71" s="147">
        <v>126</v>
      </c>
      <c r="G71" s="148" t="s">
        <v>964</v>
      </c>
      <c r="H71" s="149">
        <v>59</v>
      </c>
      <c r="I71" s="149" t="s">
        <v>62</v>
      </c>
      <c r="J71" s="147">
        <v>197</v>
      </c>
      <c r="K71" s="148" t="s">
        <v>965</v>
      </c>
      <c r="L71" s="149">
        <v>119</v>
      </c>
      <c r="M71" s="149" t="s">
        <v>74</v>
      </c>
    </row>
    <row r="72" spans="2:13" ht="18" customHeight="1" x14ac:dyDescent="0.25">
      <c r="B72" s="147">
        <v>56</v>
      </c>
      <c r="C72" s="148" t="s">
        <v>966</v>
      </c>
      <c r="D72" s="149">
        <v>192</v>
      </c>
      <c r="E72" s="149" t="s">
        <v>80</v>
      </c>
      <c r="F72" s="147">
        <v>127</v>
      </c>
      <c r="G72" s="148" t="s">
        <v>967</v>
      </c>
      <c r="H72" s="149">
        <v>43</v>
      </c>
      <c r="I72" s="149" t="s">
        <v>31</v>
      </c>
      <c r="J72" s="147">
        <v>198</v>
      </c>
      <c r="K72" s="148" t="s">
        <v>968</v>
      </c>
      <c r="L72" s="149">
        <v>169</v>
      </c>
      <c r="M72" s="149" t="s">
        <v>58</v>
      </c>
    </row>
    <row r="73" spans="2:13" ht="18" customHeight="1" x14ac:dyDescent="0.25">
      <c r="B73" s="147">
        <v>57</v>
      </c>
      <c r="C73" s="148" t="s">
        <v>969</v>
      </c>
      <c r="D73" s="149">
        <v>130</v>
      </c>
      <c r="E73" s="149" t="s">
        <v>66</v>
      </c>
      <c r="F73" s="147">
        <v>128</v>
      </c>
      <c r="G73" s="148" t="s">
        <v>970</v>
      </c>
      <c r="H73" s="149">
        <v>122</v>
      </c>
      <c r="I73" s="149" t="s">
        <v>73</v>
      </c>
      <c r="J73" s="147">
        <v>199</v>
      </c>
      <c r="K73" s="148" t="s">
        <v>971</v>
      </c>
      <c r="L73" s="149">
        <v>38</v>
      </c>
      <c r="M73" s="149" t="s">
        <v>75</v>
      </c>
    </row>
    <row r="74" spans="2:13" ht="18" customHeight="1" x14ac:dyDescent="0.25">
      <c r="B74" s="147">
        <v>58</v>
      </c>
      <c r="C74" s="148" t="s">
        <v>972</v>
      </c>
      <c r="D74" s="149">
        <v>41</v>
      </c>
      <c r="E74" s="149" t="s">
        <v>80</v>
      </c>
      <c r="F74" s="147">
        <v>129</v>
      </c>
      <c r="G74" s="148" t="s">
        <v>973</v>
      </c>
      <c r="H74" s="149">
        <v>52</v>
      </c>
      <c r="I74" s="149" t="s">
        <v>38</v>
      </c>
      <c r="J74" s="147">
        <v>200</v>
      </c>
      <c r="K74" s="148" t="s">
        <v>974</v>
      </c>
      <c r="L74" s="149">
        <v>52</v>
      </c>
      <c r="M74" s="149" t="s">
        <v>82</v>
      </c>
    </row>
    <row r="75" spans="2:13" ht="18" customHeight="1" x14ac:dyDescent="0.25">
      <c r="B75" s="147">
        <v>59</v>
      </c>
      <c r="C75" s="148" t="s">
        <v>975</v>
      </c>
      <c r="D75" s="149">
        <v>111</v>
      </c>
      <c r="E75" s="149" t="s">
        <v>78</v>
      </c>
      <c r="F75" s="147">
        <v>130</v>
      </c>
      <c r="G75" s="148" t="s">
        <v>173</v>
      </c>
      <c r="H75" s="149">
        <v>156</v>
      </c>
      <c r="I75" s="149" t="s">
        <v>31</v>
      </c>
      <c r="J75" s="147">
        <v>201</v>
      </c>
      <c r="K75" s="148" t="s">
        <v>976</v>
      </c>
      <c r="L75" s="149">
        <v>112</v>
      </c>
      <c r="M75" s="149" t="s">
        <v>72</v>
      </c>
    </row>
    <row r="76" spans="2:13" ht="18" customHeight="1" x14ac:dyDescent="0.25">
      <c r="B76" s="147">
        <v>60</v>
      </c>
      <c r="C76" s="148" t="s">
        <v>977</v>
      </c>
      <c r="D76" s="149">
        <v>75</v>
      </c>
      <c r="E76" s="149" t="s">
        <v>50</v>
      </c>
      <c r="F76" s="147">
        <v>131</v>
      </c>
      <c r="G76" s="148" t="s">
        <v>978</v>
      </c>
      <c r="H76" s="149">
        <v>110</v>
      </c>
      <c r="I76" s="149" t="s">
        <v>54</v>
      </c>
      <c r="J76" s="147">
        <v>202</v>
      </c>
      <c r="K76" s="148" t="s">
        <v>979</v>
      </c>
      <c r="L76" s="149">
        <v>58</v>
      </c>
      <c r="M76" s="149" t="s">
        <v>31</v>
      </c>
    </row>
    <row r="77" spans="2:13" ht="18" customHeight="1" x14ac:dyDescent="0.25">
      <c r="B77" s="147">
        <v>61</v>
      </c>
      <c r="C77" s="148" t="s">
        <v>980</v>
      </c>
      <c r="D77" s="149">
        <v>90</v>
      </c>
      <c r="E77" s="149" t="s">
        <v>31</v>
      </c>
      <c r="F77" s="147">
        <v>132</v>
      </c>
      <c r="G77" s="148" t="s">
        <v>981</v>
      </c>
      <c r="H77" s="149">
        <v>111</v>
      </c>
      <c r="I77" s="149" t="s">
        <v>80</v>
      </c>
      <c r="J77" s="147">
        <v>203</v>
      </c>
      <c r="K77" s="148" t="s">
        <v>982</v>
      </c>
      <c r="L77" s="149">
        <v>100</v>
      </c>
      <c r="M77" s="149" t="s">
        <v>72</v>
      </c>
    </row>
    <row r="78" spans="2:13" ht="18" customHeight="1" x14ac:dyDescent="0.25">
      <c r="B78" s="147">
        <v>62</v>
      </c>
      <c r="C78" s="148" t="s">
        <v>983</v>
      </c>
      <c r="D78" s="149">
        <v>0</v>
      </c>
      <c r="E78" s="149" t="s">
        <v>31</v>
      </c>
      <c r="F78" s="147">
        <v>133</v>
      </c>
      <c r="G78" s="148" t="s">
        <v>984</v>
      </c>
      <c r="H78" s="149">
        <v>63.5</v>
      </c>
      <c r="I78" s="149" t="s">
        <v>78</v>
      </c>
      <c r="J78" s="147"/>
      <c r="K78" s="150"/>
      <c r="L78" s="147"/>
      <c r="M78" s="147"/>
    </row>
    <row r="79" spans="2:13" ht="18" customHeight="1" x14ac:dyDescent="0.25">
      <c r="B79" s="147">
        <v>63</v>
      </c>
      <c r="C79" s="148" t="s">
        <v>985</v>
      </c>
      <c r="D79" s="149">
        <v>94</v>
      </c>
      <c r="E79" s="149" t="s">
        <v>31</v>
      </c>
      <c r="F79" s="147">
        <v>134</v>
      </c>
      <c r="G79" s="148" t="s">
        <v>986</v>
      </c>
      <c r="H79" s="149">
        <v>82</v>
      </c>
      <c r="I79" s="149" t="s">
        <v>62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987</v>
      </c>
      <c r="D80" s="149">
        <v>42</v>
      </c>
      <c r="E80" s="149" t="s">
        <v>80</v>
      </c>
      <c r="F80" s="147">
        <v>135</v>
      </c>
      <c r="G80" s="148" t="s">
        <v>988</v>
      </c>
      <c r="H80" s="149">
        <v>192</v>
      </c>
      <c r="I80" s="149" t="s">
        <v>31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989</v>
      </c>
      <c r="D81" s="149">
        <v>106</v>
      </c>
      <c r="E81" s="149" t="s">
        <v>75</v>
      </c>
      <c r="F81" s="147">
        <v>136</v>
      </c>
      <c r="G81" s="148" t="s">
        <v>990</v>
      </c>
      <c r="H81" s="149">
        <v>143</v>
      </c>
      <c r="I81" s="149" t="s">
        <v>76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991</v>
      </c>
      <c r="D82" s="149">
        <v>106</v>
      </c>
      <c r="E82" s="149" t="s">
        <v>50</v>
      </c>
      <c r="F82" s="147">
        <v>137</v>
      </c>
      <c r="G82" s="148" t="s">
        <v>992</v>
      </c>
      <c r="H82" s="149">
        <v>57.4</v>
      </c>
      <c r="I82" s="149" t="s">
        <v>78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993</v>
      </c>
      <c r="D83" s="149">
        <v>140</v>
      </c>
      <c r="E83" s="149" t="s">
        <v>62</v>
      </c>
      <c r="F83" s="147">
        <v>138</v>
      </c>
      <c r="G83" s="148" t="s">
        <v>994</v>
      </c>
      <c r="H83" s="149">
        <v>139</v>
      </c>
      <c r="I83" s="149" t="s">
        <v>52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995</v>
      </c>
      <c r="D84" s="149">
        <v>119.5</v>
      </c>
      <c r="E84" s="149" t="s">
        <v>64</v>
      </c>
      <c r="F84" s="147">
        <v>139</v>
      </c>
      <c r="G84" s="148" t="s">
        <v>996</v>
      </c>
      <c r="H84" s="149">
        <v>90</v>
      </c>
      <c r="I84" s="149" t="s">
        <v>60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997</v>
      </c>
      <c r="D85" s="149">
        <v>135</v>
      </c>
      <c r="E85" s="149" t="s">
        <v>52</v>
      </c>
      <c r="F85" s="147">
        <v>140</v>
      </c>
      <c r="G85" s="148" t="s">
        <v>998</v>
      </c>
      <c r="H85" s="149">
        <v>64</v>
      </c>
      <c r="I85" s="149" t="s">
        <v>80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999</v>
      </c>
      <c r="D86" s="149">
        <v>111</v>
      </c>
      <c r="E86" s="149" t="s">
        <v>78</v>
      </c>
      <c r="F86" s="147">
        <v>141</v>
      </c>
      <c r="G86" s="148" t="s">
        <v>1000</v>
      </c>
      <c r="H86" s="149">
        <v>43</v>
      </c>
      <c r="I86" s="149" t="s">
        <v>75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1001</v>
      </c>
      <c r="D87" s="149">
        <v>100</v>
      </c>
      <c r="E87" s="149" t="s">
        <v>78</v>
      </c>
      <c r="F87" s="147">
        <v>142</v>
      </c>
      <c r="G87" s="148" t="s">
        <v>1002</v>
      </c>
      <c r="H87" s="149">
        <v>8</v>
      </c>
      <c r="I87" s="149" t="s">
        <v>31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9" t="s">
        <v>9</v>
      </c>
      <c r="D91" s="212"/>
      <c r="G91" s="329" t="s">
        <v>10</v>
      </c>
      <c r="H91" s="212"/>
      <c r="I91" s="212"/>
      <c r="J91" s="151"/>
      <c r="K91" s="329" t="s">
        <v>292</v>
      </c>
      <c r="L91" s="212"/>
      <c r="M91" s="212"/>
    </row>
    <row r="92" spans="2:16" ht="18" customHeight="1" x14ac:dyDescent="0.25">
      <c r="C92" s="329" t="s">
        <v>11</v>
      </c>
      <c r="D92" s="212"/>
      <c r="G92" s="329" t="s">
        <v>11</v>
      </c>
      <c r="H92" s="212"/>
      <c r="I92" s="212"/>
      <c r="J92" s="151"/>
      <c r="K92" s="329" t="s">
        <v>11</v>
      </c>
      <c r="L92" s="212"/>
      <c r="M92" s="212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1003</v>
      </c>
      <c r="C94" s="153"/>
      <c r="D94" s="152" t="s">
        <v>1004</v>
      </c>
      <c r="E94" s="153"/>
      <c r="F94" s="152"/>
      <c r="G94" s="154" t="s">
        <v>1005</v>
      </c>
      <c r="H94" s="155" t="s">
        <v>1006</v>
      </c>
      <c r="I94" s="153"/>
      <c r="J94" s="155"/>
      <c r="K94" s="152" t="s">
        <v>1007</v>
      </c>
      <c r="L94" s="154" t="s">
        <v>1008</v>
      </c>
      <c r="M94" s="156"/>
      <c r="N94" s="157"/>
      <c r="P94" s="157"/>
    </row>
    <row r="95" spans="2:16" x14ac:dyDescent="0.25">
      <c r="B95" s="152" t="s">
        <v>1009</v>
      </c>
      <c r="C95" s="153"/>
      <c r="D95" s="152" t="s">
        <v>1010</v>
      </c>
      <c r="E95" s="153"/>
      <c r="F95" s="152"/>
      <c r="G95" s="155" t="s">
        <v>1011</v>
      </c>
      <c r="H95" s="155" t="s">
        <v>1012</v>
      </c>
      <c r="I95" s="153"/>
      <c r="J95" s="155"/>
      <c r="K95" s="152" t="s">
        <v>1013</v>
      </c>
      <c r="L95" s="154" t="s">
        <v>1014</v>
      </c>
      <c r="M95" s="156"/>
      <c r="N95" s="157"/>
      <c r="P95" s="157"/>
    </row>
    <row r="96" spans="2:16" x14ac:dyDescent="0.25">
      <c r="B96" s="152" t="s">
        <v>1015</v>
      </c>
      <c r="C96" s="153"/>
      <c r="D96" s="154" t="s">
        <v>1016</v>
      </c>
      <c r="E96" s="153"/>
      <c r="F96" s="152"/>
      <c r="G96" s="152" t="s">
        <v>1017</v>
      </c>
      <c r="H96" s="155" t="s">
        <v>1018</v>
      </c>
      <c r="I96" s="153"/>
      <c r="J96" s="155"/>
      <c r="K96" s="152" t="s">
        <v>1019</v>
      </c>
      <c r="L96" s="153"/>
      <c r="M96" s="156"/>
      <c r="N96" s="157"/>
      <c r="P96" s="157"/>
    </row>
    <row r="97" spans="2:16" x14ac:dyDescent="0.25">
      <c r="B97" s="152" t="s">
        <v>1020</v>
      </c>
      <c r="C97" s="153"/>
      <c r="D97" s="154" t="s">
        <v>1021</v>
      </c>
      <c r="E97" s="153"/>
      <c r="F97" s="152"/>
      <c r="G97" s="155" t="s">
        <v>1022</v>
      </c>
      <c r="H97" s="155" t="s">
        <v>1023</v>
      </c>
      <c r="I97" s="153"/>
      <c r="J97" s="155"/>
      <c r="K97" s="152" t="s">
        <v>1024</v>
      </c>
      <c r="L97" s="153"/>
      <c r="M97" s="156"/>
      <c r="N97" s="157"/>
      <c r="P97" s="157"/>
    </row>
    <row r="98" spans="2:16" x14ac:dyDescent="0.25">
      <c r="B98" s="152" t="s">
        <v>1025</v>
      </c>
      <c r="C98" s="153"/>
      <c r="D98" s="154" t="s">
        <v>1026</v>
      </c>
      <c r="E98" s="153"/>
      <c r="F98" s="155"/>
      <c r="G98" s="155" t="s">
        <v>1027</v>
      </c>
      <c r="H98" s="152" t="s">
        <v>1028</v>
      </c>
      <c r="I98" s="153"/>
      <c r="J98" s="155"/>
      <c r="K98" s="152" t="s">
        <v>1029</v>
      </c>
      <c r="L98" s="153"/>
      <c r="M98" s="156"/>
      <c r="N98" s="157"/>
      <c r="P98" s="157"/>
    </row>
    <row r="99" spans="2:16" x14ac:dyDescent="0.25">
      <c r="B99" s="152" t="s">
        <v>1030</v>
      </c>
      <c r="C99" s="153"/>
      <c r="D99" s="152" t="s">
        <v>1031</v>
      </c>
      <c r="E99" s="155"/>
      <c r="F99" s="155"/>
      <c r="G99" s="154" t="s">
        <v>1032</v>
      </c>
      <c r="H99" s="152" t="s">
        <v>1033</v>
      </c>
      <c r="I99" s="153"/>
      <c r="J99" s="155"/>
      <c r="K99" s="154" t="s">
        <v>1034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6C00-C3C4-4463-A857-2796EEAC8C6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6"/>
      <c r="C1" s="205"/>
      <c r="D1" s="205"/>
      <c r="E1" s="205"/>
      <c r="F1" s="205"/>
      <c r="G1" s="205"/>
      <c r="H1" s="205"/>
    </row>
    <row r="2" spans="1:8" ht="39.950000000000003" customHeight="1" x14ac:dyDescent="0.2">
      <c r="B2" s="207" t="s">
        <v>0</v>
      </c>
      <c r="C2" s="205"/>
      <c r="D2" s="205"/>
      <c r="E2" s="205"/>
      <c r="F2" s="205"/>
      <c r="G2" s="205"/>
      <c r="H2" s="205"/>
    </row>
    <row r="3" spans="1:8" ht="39.950000000000003" customHeight="1" x14ac:dyDescent="0.2">
      <c r="B3" s="208" t="s">
        <v>1</v>
      </c>
      <c r="C3" s="205"/>
      <c r="D3" s="205"/>
      <c r="E3" s="205"/>
      <c r="F3" s="205"/>
      <c r="G3" s="205"/>
      <c r="H3" s="205"/>
    </row>
    <row r="4" spans="1:8" ht="39.950000000000003" customHeight="1" x14ac:dyDescent="0.2">
      <c r="B4" s="208" t="s">
        <v>2</v>
      </c>
      <c r="C4" s="205"/>
      <c r="D4" s="205"/>
      <c r="E4" s="205"/>
      <c r="F4" s="205"/>
      <c r="G4" s="205"/>
      <c r="H4" s="20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9" t="s">
        <v>6</v>
      </c>
      <c r="D8" s="203"/>
      <c r="E8" s="209" t="s">
        <v>7</v>
      </c>
      <c r="F8" s="203"/>
      <c r="G8" s="210" t="s">
        <v>8</v>
      </c>
      <c r="H8" s="203"/>
    </row>
    <row r="9" spans="1:8" s="11" customFormat="1" ht="39.950000000000003" customHeight="1" thickBot="1" x14ac:dyDescent="0.3">
      <c r="A9" s="8"/>
      <c r="B9" s="10">
        <v>0</v>
      </c>
      <c r="C9" s="202">
        <v>16203.35</v>
      </c>
      <c r="D9" s="203"/>
      <c r="E9" s="202">
        <v>1520</v>
      </c>
      <c r="F9" s="203"/>
      <c r="G9" s="202">
        <v>17791.75</v>
      </c>
      <c r="H9" s="203"/>
    </row>
    <row r="10" spans="1:8" s="11" customFormat="1" ht="39.950000000000003" customHeight="1" thickBot="1" x14ac:dyDescent="0.3">
      <c r="B10" s="10">
        <v>4.1666666666666657E-2</v>
      </c>
      <c r="C10" s="202">
        <v>15424.78</v>
      </c>
      <c r="D10" s="203"/>
      <c r="E10" s="202">
        <v>1401</v>
      </c>
      <c r="F10" s="203"/>
      <c r="G10" s="202">
        <v>16888.78</v>
      </c>
      <c r="H10" s="203"/>
    </row>
    <row r="11" spans="1:8" s="11" customFormat="1" ht="39.950000000000003" customHeight="1" thickBot="1" x14ac:dyDescent="0.3">
      <c r="B11" s="10">
        <v>8.3333333333333329E-2</v>
      </c>
      <c r="C11" s="202">
        <v>14948.48</v>
      </c>
      <c r="D11" s="203"/>
      <c r="E11" s="202">
        <v>1616</v>
      </c>
      <c r="F11" s="203"/>
      <c r="G11" s="202">
        <v>16637.48</v>
      </c>
      <c r="H11" s="203"/>
    </row>
    <row r="12" spans="1:8" s="11" customFormat="1" ht="39.950000000000003" customHeight="1" thickBot="1" x14ac:dyDescent="0.3">
      <c r="B12" s="10">
        <v>0.125</v>
      </c>
      <c r="C12" s="202">
        <v>14862.49</v>
      </c>
      <c r="D12" s="203"/>
      <c r="E12" s="202">
        <v>1555</v>
      </c>
      <c r="F12" s="203"/>
      <c r="G12" s="202">
        <v>16487.490000000002</v>
      </c>
      <c r="H12" s="203"/>
    </row>
    <row r="13" spans="1:8" s="11" customFormat="1" ht="39.950000000000003" customHeight="1" thickBot="1" x14ac:dyDescent="0.3">
      <c r="B13" s="10">
        <v>0.16666666666666671</v>
      </c>
      <c r="C13" s="202">
        <v>14796.03</v>
      </c>
      <c r="D13" s="203"/>
      <c r="E13" s="202">
        <v>1277</v>
      </c>
      <c r="F13" s="203"/>
      <c r="G13" s="202">
        <v>16130.03</v>
      </c>
      <c r="H13" s="203"/>
    </row>
    <row r="14" spans="1:8" s="11" customFormat="1" ht="39.950000000000003" customHeight="1" thickBot="1" x14ac:dyDescent="0.3">
      <c r="B14" s="10">
        <v>0.20833333333333329</v>
      </c>
      <c r="C14" s="202">
        <v>14709.39</v>
      </c>
      <c r="D14" s="203"/>
      <c r="E14" s="202">
        <v>1230</v>
      </c>
      <c r="F14" s="203"/>
      <c r="G14" s="202">
        <v>15994.39</v>
      </c>
      <c r="H14" s="203"/>
    </row>
    <row r="15" spans="1:8" s="11" customFormat="1" ht="39.950000000000003" customHeight="1" thickBot="1" x14ac:dyDescent="0.3">
      <c r="B15" s="10">
        <v>0.25</v>
      </c>
      <c r="C15" s="202">
        <v>14431.58</v>
      </c>
      <c r="D15" s="203"/>
      <c r="E15" s="202">
        <v>640</v>
      </c>
      <c r="F15" s="203"/>
      <c r="G15" s="202">
        <v>15100.58</v>
      </c>
      <c r="H15" s="203"/>
    </row>
    <row r="16" spans="1:8" s="11" customFormat="1" ht="39.950000000000003" customHeight="1" thickBot="1" x14ac:dyDescent="0.3">
      <c r="B16" s="10">
        <v>0.29166666666666669</v>
      </c>
      <c r="C16" s="202">
        <v>14509.58</v>
      </c>
      <c r="D16" s="203"/>
      <c r="E16" s="202">
        <v>211</v>
      </c>
      <c r="F16" s="203"/>
      <c r="G16" s="202">
        <v>14729.58</v>
      </c>
      <c r="H16" s="203"/>
    </row>
    <row r="17" spans="2:8" s="11" customFormat="1" ht="39.950000000000003" customHeight="1" thickBot="1" x14ac:dyDescent="0.3">
      <c r="B17" s="10">
        <v>0.33333333333333331</v>
      </c>
      <c r="C17" s="202">
        <v>14400.08</v>
      </c>
      <c r="D17" s="203"/>
      <c r="E17" s="202">
        <v>161</v>
      </c>
      <c r="F17" s="203"/>
      <c r="G17" s="202">
        <v>14568.08</v>
      </c>
      <c r="H17" s="203"/>
    </row>
    <row r="18" spans="2:8" s="11" customFormat="1" ht="39.950000000000003" customHeight="1" thickBot="1" x14ac:dyDescent="0.3">
      <c r="B18" s="10">
        <v>0.375</v>
      </c>
      <c r="C18" s="202">
        <v>14537.45</v>
      </c>
      <c r="D18" s="203"/>
      <c r="E18" s="202">
        <v>134</v>
      </c>
      <c r="F18" s="203"/>
      <c r="G18" s="202">
        <v>14677.45</v>
      </c>
      <c r="H18" s="203"/>
    </row>
    <row r="19" spans="2:8" s="11" customFormat="1" ht="39.950000000000003" customHeight="1" thickBot="1" x14ac:dyDescent="0.3">
      <c r="B19" s="10">
        <v>0.41666666666666669</v>
      </c>
      <c r="C19" s="202">
        <v>14683.26</v>
      </c>
      <c r="D19" s="203"/>
      <c r="E19" s="202">
        <v>103</v>
      </c>
      <c r="F19" s="203"/>
      <c r="G19" s="202">
        <v>14791.26</v>
      </c>
      <c r="H19" s="203"/>
    </row>
    <row r="20" spans="2:8" s="11" customFormat="1" ht="39.950000000000003" customHeight="1" thickBot="1" x14ac:dyDescent="0.3">
      <c r="B20" s="10">
        <v>0.45833333333333331</v>
      </c>
      <c r="C20" s="202">
        <v>15042.72</v>
      </c>
      <c r="D20" s="203"/>
      <c r="E20" s="202">
        <v>112</v>
      </c>
      <c r="F20" s="203"/>
      <c r="G20" s="202">
        <v>15159.72</v>
      </c>
      <c r="H20" s="203"/>
    </row>
    <row r="21" spans="2:8" s="11" customFormat="1" ht="39.950000000000003" customHeight="1" thickBot="1" x14ac:dyDescent="0.3">
      <c r="B21" s="10">
        <v>0.5</v>
      </c>
      <c r="C21" s="202">
        <v>15104.09</v>
      </c>
      <c r="D21" s="203"/>
      <c r="E21" s="202">
        <v>955</v>
      </c>
      <c r="F21" s="203"/>
      <c r="G21" s="202">
        <v>16102.09</v>
      </c>
      <c r="H21" s="203"/>
    </row>
    <row r="22" spans="2:8" s="11" customFormat="1" ht="39.950000000000003" customHeight="1" thickBot="1" x14ac:dyDescent="0.3">
      <c r="B22" s="10">
        <v>0.54166666666666663</v>
      </c>
      <c r="C22" s="202">
        <v>14999.97</v>
      </c>
      <c r="D22" s="203"/>
      <c r="E22" s="202">
        <v>1167</v>
      </c>
      <c r="F22" s="203"/>
      <c r="G22" s="202">
        <v>16219.97</v>
      </c>
      <c r="H22" s="203"/>
    </row>
    <row r="23" spans="2:8" s="11" customFormat="1" ht="39.950000000000003" customHeight="1" thickBot="1" x14ac:dyDescent="0.3">
      <c r="B23" s="10">
        <v>0.58333333333333337</v>
      </c>
      <c r="C23" s="202">
        <v>14968.98</v>
      </c>
      <c r="D23" s="203"/>
      <c r="E23" s="202">
        <v>1236</v>
      </c>
      <c r="F23" s="203"/>
      <c r="G23" s="202">
        <v>16260.98</v>
      </c>
      <c r="H23" s="203"/>
    </row>
    <row r="24" spans="2:8" s="11" customFormat="1" ht="39.950000000000003" customHeight="1" thickBot="1" x14ac:dyDescent="0.3">
      <c r="B24" s="10">
        <v>0.625</v>
      </c>
      <c r="C24" s="202">
        <v>15124.62</v>
      </c>
      <c r="D24" s="203"/>
      <c r="E24" s="202">
        <v>1587</v>
      </c>
      <c r="F24" s="203"/>
      <c r="G24" s="202">
        <v>16782.62</v>
      </c>
      <c r="H24" s="203"/>
    </row>
    <row r="25" spans="2:8" s="11" customFormat="1" ht="39.950000000000003" customHeight="1" thickBot="1" x14ac:dyDescent="0.3">
      <c r="B25" s="10">
        <v>0.66666666666666663</v>
      </c>
      <c r="C25" s="202">
        <v>14756.36</v>
      </c>
      <c r="D25" s="203"/>
      <c r="E25" s="202">
        <v>1655</v>
      </c>
      <c r="F25" s="203"/>
      <c r="G25" s="202">
        <v>16485.36</v>
      </c>
      <c r="H25" s="203"/>
    </row>
    <row r="26" spans="2:8" s="11" customFormat="1" ht="39.950000000000003" customHeight="1" thickBot="1" x14ac:dyDescent="0.3">
      <c r="B26" s="10">
        <v>0.70833333333333337</v>
      </c>
      <c r="C26" s="202">
        <v>14729.9</v>
      </c>
      <c r="D26" s="203"/>
      <c r="E26" s="202">
        <v>1413</v>
      </c>
      <c r="F26" s="203"/>
      <c r="G26" s="202">
        <v>16206.9</v>
      </c>
      <c r="H26" s="203"/>
    </row>
    <row r="27" spans="2:8" s="11" customFormat="1" ht="39.950000000000003" customHeight="1" thickBot="1" x14ac:dyDescent="0.3">
      <c r="B27" s="10">
        <v>0.75</v>
      </c>
      <c r="C27" s="202">
        <v>15301.34</v>
      </c>
      <c r="D27" s="203"/>
      <c r="E27" s="202">
        <v>1707</v>
      </c>
      <c r="F27" s="203"/>
      <c r="G27" s="202">
        <v>17085.34</v>
      </c>
      <c r="H27" s="203"/>
    </row>
    <row r="28" spans="2:8" s="11" customFormat="1" ht="39.950000000000003" customHeight="1" thickBot="1" x14ac:dyDescent="0.3">
      <c r="B28" s="10">
        <v>0.79166666666666663</v>
      </c>
      <c r="C28" s="202">
        <v>15855.72</v>
      </c>
      <c r="D28" s="203"/>
      <c r="E28" s="202">
        <v>2023</v>
      </c>
      <c r="F28" s="203"/>
      <c r="G28" s="202">
        <v>17969.72</v>
      </c>
      <c r="H28" s="203"/>
    </row>
    <row r="29" spans="2:8" s="11" customFormat="1" ht="39.950000000000003" customHeight="1" thickBot="1" x14ac:dyDescent="0.3">
      <c r="B29" s="10">
        <v>0.8125</v>
      </c>
      <c r="C29" s="202">
        <v>15994.22</v>
      </c>
      <c r="D29" s="203"/>
      <c r="E29" s="202">
        <v>1765</v>
      </c>
      <c r="F29" s="203"/>
      <c r="G29" s="202">
        <v>17838.22</v>
      </c>
      <c r="H29" s="203"/>
    </row>
    <row r="30" spans="2:8" s="11" customFormat="1" ht="39.950000000000003" customHeight="1" thickBot="1" x14ac:dyDescent="0.3">
      <c r="B30" s="10">
        <v>0.83333333333333337</v>
      </c>
      <c r="C30" s="202">
        <v>16070.49</v>
      </c>
      <c r="D30" s="203"/>
      <c r="E30" s="202">
        <v>1749</v>
      </c>
      <c r="F30" s="203"/>
      <c r="G30" s="202">
        <v>17898.490000000002</v>
      </c>
      <c r="H30" s="203"/>
    </row>
    <row r="31" spans="2:8" s="11" customFormat="1" ht="39.950000000000003" customHeight="1" thickBot="1" x14ac:dyDescent="0.3">
      <c r="B31" s="10">
        <v>0.875</v>
      </c>
      <c r="C31" s="202">
        <v>16564.509999999998</v>
      </c>
      <c r="D31" s="203"/>
      <c r="E31" s="202">
        <v>1568</v>
      </c>
      <c r="F31" s="203"/>
      <c r="G31" s="202">
        <v>18203.509999999998</v>
      </c>
      <c r="H31" s="203"/>
    </row>
    <row r="32" spans="2:8" s="11" customFormat="1" ht="39.950000000000003" customHeight="1" thickBot="1" x14ac:dyDescent="0.3">
      <c r="B32" s="10">
        <v>0.91666666666666663</v>
      </c>
      <c r="C32" s="202">
        <v>16441.28</v>
      </c>
      <c r="D32" s="203"/>
      <c r="E32" s="202">
        <v>1473</v>
      </c>
      <c r="F32" s="203"/>
      <c r="G32" s="202">
        <v>17980.28</v>
      </c>
      <c r="H32" s="203"/>
    </row>
    <row r="33" spans="2:8" s="11" customFormat="1" ht="39.950000000000003" customHeight="1" thickBot="1" x14ac:dyDescent="0.3">
      <c r="B33" s="10">
        <v>0.95833333333333337</v>
      </c>
      <c r="C33" s="202">
        <v>16209.87</v>
      </c>
      <c r="D33" s="203"/>
      <c r="E33" s="202">
        <v>1641</v>
      </c>
      <c r="F33" s="203"/>
      <c r="G33" s="202">
        <v>17924.87</v>
      </c>
      <c r="H33" s="20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4" t="s">
        <v>9</v>
      </c>
      <c r="C39" s="205"/>
      <c r="D39" s="205"/>
      <c r="E39" s="12"/>
      <c r="F39" s="204" t="s">
        <v>10</v>
      </c>
      <c r="G39" s="205"/>
      <c r="H39" s="205"/>
    </row>
    <row r="40" spans="2:8" ht="35.1" customHeight="1" x14ac:dyDescent="0.2">
      <c r="B40" s="204" t="s">
        <v>11</v>
      </c>
      <c r="C40" s="205"/>
      <c r="D40" s="205"/>
      <c r="E40" s="12"/>
      <c r="F40" s="204" t="s">
        <v>11</v>
      </c>
      <c r="G40" s="205"/>
      <c r="H40" s="20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2C55-504A-4440-91D9-B778AB6E17A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8" t="s">
        <v>84</v>
      </c>
      <c r="M1" s="223"/>
    </row>
    <row r="2" spans="1:13" ht="26.25" customHeight="1" x14ac:dyDescent="0.25">
      <c r="A2" s="245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ht="20.25" customHeight="1" x14ac:dyDescent="0.25">
      <c r="A3" s="246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20.25" customHeight="1" x14ac:dyDescent="0.25">
      <c r="A4" s="246" t="s">
        <v>85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</row>
    <row r="5" spans="1:13" ht="12.75" customHeight="1" x14ac:dyDescent="0.25">
      <c r="A5" s="27"/>
      <c r="B5" s="247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7"/>
    </row>
    <row r="6" spans="1:13" ht="20.25" customHeight="1" x14ac:dyDescent="0.35">
      <c r="A6" s="28" t="s">
        <v>86</v>
      </c>
      <c r="B6" s="248" t="s">
        <v>4</v>
      </c>
      <c r="C6" s="249"/>
      <c r="D6" s="29"/>
      <c r="E6" s="29"/>
      <c r="F6" s="29"/>
      <c r="G6" s="29"/>
      <c r="H6" s="29"/>
      <c r="I6" s="29"/>
      <c r="J6" s="29"/>
      <c r="K6" s="30"/>
      <c r="L6" s="250"/>
      <c r="M6" s="223"/>
    </row>
    <row r="7" spans="1:13" ht="42.75" customHeight="1" x14ac:dyDescent="0.25">
      <c r="A7" s="31" t="s">
        <v>87</v>
      </c>
      <c r="B7" s="239" t="s">
        <v>88</v>
      </c>
      <c r="C7" s="240"/>
      <c r="D7" s="239" t="s">
        <v>89</v>
      </c>
      <c r="E7" s="240"/>
      <c r="F7" s="241" t="s">
        <v>90</v>
      </c>
      <c r="G7" s="242"/>
      <c r="H7" s="243" t="s">
        <v>91</v>
      </c>
      <c r="I7" s="229"/>
      <c r="J7" s="243" t="s">
        <v>92</v>
      </c>
      <c r="K7" s="229"/>
      <c r="L7" s="244" t="s">
        <v>93</v>
      </c>
      <c r="M7" s="229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5"/>
      <c r="I8" s="233"/>
      <c r="J8" s="235"/>
      <c r="K8" s="233"/>
      <c r="L8" s="235"/>
      <c r="M8" s="233"/>
    </row>
    <row r="9" spans="1:13" ht="20.25" customHeight="1" x14ac:dyDescent="0.35">
      <c r="A9" s="35">
        <v>0</v>
      </c>
      <c r="B9" s="36">
        <v>114</v>
      </c>
      <c r="C9" s="36">
        <v>43</v>
      </c>
      <c r="D9" s="37">
        <v>334</v>
      </c>
      <c r="E9" s="37">
        <v>184</v>
      </c>
      <c r="F9" s="36">
        <v>992</v>
      </c>
      <c r="G9" s="38">
        <v>634</v>
      </c>
      <c r="H9" s="237" t="s">
        <v>97</v>
      </c>
      <c r="I9" s="229"/>
      <c r="J9" s="234" t="s">
        <v>98</v>
      </c>
      <c r="K9" s="229"/>
      <c r="L9" s="236">
        <v>0</v>
      </c>
      <c r="M9" s="229"/>
    </row>
    <row r="10" spans="1:13" ht="20.25" customHeight="1" x14ac:dyDescent="0.35">
      <c r="A10" s="35">
        <v>4.1666666666666657E-2</v>
      </c>
      <c r="B10" s="36">
        <v>74</v>
      </c>
      <c r="C10" s="36">
        <v>29</v>
      </c>
      <c r="D10" s="37">
        <v>252</v>
      </c>
      <c r="E10" s="37">
        <v>180</v>
      </c>
      <c r="F10" s="36">
        <v>744</v>
      </c>
      <c r="G10" s="38">
        <v>558</v>
      </c>
      <c r="H10" s="238"/>
      <c r="I10" s="231"/>
      <c r="J10" s="235"/>
      <c r="K10" s="233"/>
      <c r="L10" s="235"/>
      <c r="M10" s="233"/>
    </row>
    <row r="11" spans="1:13" ht="20.25" customHeight="1" x14ac:dyDescent="0.35">
      <c r="A11" s="35">
        <v>8.3333333333333329E-2</v>
      </c>
      <c r="B11" s="36">
        <v>64</v>
      </c>
      <c r="C11" s="36">
        <v>30</v>
      </c>
      <c r="D11" s="37">
        <v>404</v>
      </c>
      <c r="E11" s="37">
        <v>156</v>
      </c>
      <c r="F11" s="36">
        <v>698</v>
      </c>
      <c r="G11" s="38">
        <v>528</v>
      </c>
      <c r="H11" s="238"/>
      <c r="I11" s="231"/>
      <c r="J11" s="234" t="s">
        <v>99</v>
      </c>
      <c r="K11" s="229"/>
      <c r="L11" s="236">
        <v>0</v>
      </c>
      <c r="M11" s="229"/>
    </row>
    <row r="12" spans="1:13" ht="20.25" customHeight="1" x14ac:dyDescent="0.35">
      <c r="A12" s="35">
        <v>0.125</v>
      </c>
      <c r="B12" s="36">
        <v>56</v>
      </c>
      <c r="C12" s="36">
        <v>24</v>
      </c>
      <c r="D12" s="37">
        <v>186</v>
      </c>
      <c r="E12" s="37">
        <v>152</v>
      </c>
      <c r="F12" s="36">
        <v>680</v>
      </c>
      <c r="G12" s="38">
        <v>514</v>
      </c>
      <c r="H12" s="235"/>
      <c r="I12" s="233"/>
      <c r="J12" s="235"/>
      <c r="K12" s="233"/>
      <c r="L12" s="235"/>
      <c r="M12" s="233"/>
    </row>
    <row r="13" spans="1:13" ht="20.25" customHeight="1" x14ac:dyDescent="0.35">
      <c r="A13" s="35">
        <v>0.16666666666666671</v>
      </c>
      <c r="B13" s="36">
        <v>60</v>
      </c>
      <c r="C13" s="36">
        <v>25</v>
      </c>
      <c r="D13" s="37">
        <v>202</v>
      </c>
      <c r="E13" s="37">
        <v>158</v>
      </c>
      <c r="F13" s="36">
        <v>718</v>
      </c>
      <c r="G13" s="38">
        <v>522</v>
      </c>
      <c r="H13" s="237" t="s">
        <v>100</v>
      </c>
      <c r="I13" s="229"/>
      <c r="J13" s="234" t="s">
        <v>98</v>
      </c>
      <c r="K13" s="229"/>
      <c r="L13" s="236">
        <v>2753309.09</v>
      </c>
      <c r="M13" s="229"/>
    </row>
    <row r="14" spans="1:13" ht="20.25" customHeight="1" x14ac:dyDescent="0.35">
      <c r="A14" s="35">
        <v>0.20833333333333329</v>
      </c>
      <c r="B14" s="36">
        <v>60</v>
      </c>
      <c r="C14" s="36">
        <v>25</v>
      </c>
      <c r="D14" s="37">
        <v>214</v>
      </c>
      <c r="E14" s="37">
        <v>164</v>
      </c>
      <c r="F14" s="36">
        <v>752</v>
      </c>
      <c r="G14" s="38">
        <v>536</v>
      </c>
      <c r="H14" s="238"/>
      <c r="I14" s="231"/>
      <c r="J14" s="235"/>
      <c r="K14" s="233"/>
      <c r="L14" s="235"/>
      <c r="M14" s="233"/>
    </row>
    <row r="15" spans="1:13" ht="20.25" customHeight="1" x14ac:dyDescent="0.35">
      <c r="A15" s="35">
        <v>0.25</v>
      </c>
      <c r="B15" s="37">
        <v>77</v>
      </c>
      <c r="C15" s="37">
        <v>31</v>
      </c>
      <c r="D15" s="37">
        <v>246</v>
      </c>
      <c r="E15" s="37">
        <v>162</v>
      </c>
      <c r="F15" s="37">
        <v>844</v>
      </c>
      <c r="G15" s="39">
        <v>554</v>
      </c>
      <c r="H15" s="238"/>
      <c r="I15" s="231"/>
      <c r="J15" s="234" t="s">
        <v>99</v>
      </c>
      <c r="K15" s="229"/>
      <c r="L15" s="236">
        <v>0</v>
      </c>
      <c r="M15" s="229"/>
    </row>
    <row r="16" spans="1:13" ht="20.25" customHeight="1" x14ac:dyDescent="0.35">
      <c r="A16" s="35">
        <v>0.29166666666666669</v>
      </c>
      <c r="B16" s="37">
        <v>61</v>
      </c>
      <c r="C16" s="37">
        <v>25</v>
      </c>
      <c r="D16" s="37">
        <v>212</v>
      </c>
      <c r="E16" s="37">
        <v>160</v>
      </c>
      <c r="F16" s="37">
        <v>778</v>
      </c>
      <c r="G16" s="39">
        <v>544</v>
      </c>
      <c r="H16" s="235"/>
      <c r="I16" s="233"/>
      <c r="J16" s="235"/>
      <c r="K16" s="233"/>
      <c r="L16" s="235"/>
      <c r="M16" s="233"/>
    </row>
    <row r="17" spans="1:13" ht="20.25" customHeight="1" x14ac:dyDescent="0.35">
      <c r="A17" s="35">
        <v>0.33333333333333331</v>
      </c>
      <c r="B17" s="37">
        <v>91</v>
      </c>
      <c r="C17" s="37">
        <v>35</v>
      </c>
      <c r="D17" s="37">
        <v>250</v>
      </c>
      <c r="E17" s="37">
        <v>180</v>
      </c>
      <c r="F17" s="37">
        <v>900</v>
      </c>
      <c r="G17" s="37">
        <v>576</v>
      </c>
      <c r="H17" s="237" t="s">
        <v>101</v>
      </c>
      <c r="I17" s="229"/>
      <c r="J17" s="234" t="s">
        <v>98</v>
      </c>
      <c r="K17" s="229"/>
      <c r="L17" s="236">
        <v>1404000</v>
      </c>
      <c r="M17" s="229"/>
    </row>
    <row r="18" spans="1:13" ht="20.25" customHeight="1" x14ac:dyDescent="0.35">
      <c r="A18" s="35">
        <v>0.375</v>
      </c>
      <c r="B18" s="37">
        <v>135</v>
      </c>
      <c r="C18" s="37">
        <v>56</v>
      </c>
      <c r="D18" s="37">
        <v>342</v>
      </c>
      <c r="E18" s="37">
        <v>196</v>
      </c>
      <c r="F18" s="37">
        <v>1012</v>
      </c>
      <c r="G18" s="37">
        <v>662</v>
      </c>
      <c r="H18" s="238"/>
      <c r="I18" s="231"/>
      <c r="J18" s="235"/>
      <c r="K18" s="233"/>
      <c r="L18" s="235"/>
      <c r="M18" s="233"/>
    </row>
    <row r="19" spans="1:13" ht="20.25" customHeight="1" x14ac:dyDescent="0.35">
      <c r="A19" s="35">
        <v>0.41666666666666669</v>
      </c>
      <c r="B19" s="37">
        <v>158</v>
      </c>
      <c r="C19" s="37">
        <v>72</v>
      </c>
      <c r="D19" s="37">
        <v>402</v>
      </c>
      <c r="E19" s="37">
        <v>212</v>
      </c>
      <c r="F19" s="37">
        <v>1220</v>
      </c>
      <c r="G19" s="37">
        <v>804</v>
      </c>
      <c r="H19" s="238"/>
      <c r="I19" s="231"/>
      <c r="J19" s="234" t="s">
        <v>99</v>
      </c>
      <c r="K19" s="229"/>
      <c r="L19" s="236">
        <v>0</v>
      </c>
      <c r="M19" s="229"/>
    </row>
    <row r="20" spans="1:13" ht="20.25" customHeight="1" x14ac:dyDescent="0.35">
      <c r="A20" s="35">
        <v>0.45833333333333331</v>
      </c>
      <c r="B20" s="37">
        <v>170</v>
      </c>
      <c r="C20" s="37">
        <v>79</v>
      </c>
      <c r="D20" s="37">
        <v>462</v>
      </c>
      <c r="E20" s="37">
        <v>258</v>
      </c>
      <c r="F20" s="37">
        <v>1300</v>
      </c>
      <c r="G20" s="37">
        <v>896</v>
      </c>
      <c r="H20" s="235"/>
      <c r="I20" s="233"/>
      <c r="J20" s="235"/>
      <c r="K20" s="233"/>
      <c r="L20" s="235"/>
      <c r="M20" s="233"/>
    </row>
    <row r="21" spans="1:13" ht="20.25" customHeight="1" x14ac:dyDescent="0.35">
      <c r="A21" s="35">
        <v>0.5</v>
      </c>
      <c r="B21" s="37">
        <v>168</v>
      </c>
      <c r="C21" s="37">
        <v>79</v>
      </c>
      <c r="D21" s="37">
        <v>444</v>
      </c>
      <c r="E21" s="37">
        <v>260</v>
      </c>
      <c r="F21" s="37">
        <v>1390</v>
      </c>
      <c r="G21" s="37">
        <v>932</v>
      </c>
      <c r="H21" s="237" t="s">
        <v>102</v>
      </c>
      <c r="I21" s="229"/>
      <c r="J21" s="234" t="s">
        <v>98</v>
      </c>
      <c r="K21" s="229"/>
      <c r="L21" s="236">
        <v>1392000</v>
      </c>
      <c r="M21" s="229"/>
    </row>
    <row r="22" spans="1:13" ht="20.25" customHeight="1" x14ac:dyDescent="0.35">
      <c r="A22" s="35">
        <v>0.54166666666666663</v>
      </c>
      <c r="B22" s="37">
        <v>174</v>
      </c>
      <c r="C22" s="37">
        <v>79</v>
      </c>
      <c r="D22" s="37">
        <v>422</v>
      </c>
      <c r="E22" s="37">
        <v>236</v>
      </c>
      <c r="F22" s="37">
        <v>1270</v>
      </c>
      <c r="G22" s="37">
        <v>850</v>
      </c>
      <c r="H22" s="238"/>
      <c r="I22" s="231"/>
      <c r="J22" s="235"/>
      <c r="K22" s="233"/>
      <c r="L22" s="235"/>
      <c r="M22" s="233"/>
    </row>
    <row r="23" spans="1:13" ht="20.25" customHeight="1" x14ac:dyDescent="0.35">
      <c r="A23" s="35">
        <v>0.58333333333333337</v>
      </c>
      <c r="B23" s="37">
        <v>170</v>
      </c>
      <c r="C23" s="37">
        <v>79</v>
      </c>
      <c r="D23" s="37">
        <v>416</v>
      </c>
      <c r="E23" s="37">
        <v>242</v>
      </c>
      <c r="F23" s="37">
        <v>1330</v>
      </c>
      <c r="G23" s="37">
        <v>888</v>
      </c>
      <c r="H23" s="238"/>
      <c r="I23" s="231"/>
      <c r="J23" s="234" t="s">
        <v>99</v>
      </c>
      <c r="K23" s="229"/>
      <c r="L23" s="236">
        <v>0</v>
      </c>
      <c r="M23" s="229"/>
    </row>
    <row r="24" spans="1:13" ht="20.25" customHeight="1" x14ac:dyDescent="0.35">
      <c r="A24" s="35">
        <v>0.625</v>
      </c>
      <c r="B24" s="37">
        <v>163</v>
      </c>
      <c r="C24" s="37">
        <v>79</v>
      </c>
      <c r="D24" s="37">
        <v>406</v>
      </c>
      <c r="E24" s="37">
        <v>246</v>
      </c>
      <c r="F24" s="37">
        <v>1322</v>
      </c>
      <c r="G24" s="37">
        <v>878</v>
      </c>
      <c r="H24" s="235"/>
      <c r="I24" s="233"/>
      <c r="J24" s="235"/>
      <c r="K24" s="233"/>
      <c r="L24" s="235"/>
      <c r="M24" s="233"/>
    </row>
    <row r="25" spans="1:13" ht="20.25" customHeight="1" x14ac:dyDescent="0.35">
      <c r="A25" s="35">
        <v>0.66666666666666663</v>
      </c>
      <c r="B25" s="37">
        <v>174</v>
      </c>
      <c r="C25" s="37">
        <v>82</v>
      </c>
      <c r="D25" s="37">
        <v>412</v>
      </c>
      <c r="E25" s="37">
        <v>210</v>
      </c>
      <c r="F25" s="37">
        <v>1344</v>
      </c>
      <c r="G25" s="37">
        <v>862</v>
      </c>
      <c r="H25" s="228" t="s">
        <v>103</v>
      </c>
      <c r="I25" s="229"/>
      <c r="J25" s="234" t="s">
        <v>98</v>
      </c>
      <c r="K25" s="229"/>
      <c r="L25" s="236">
        <v>12900000</v>
      </c>
      <c r="M25" s="229"/>
    </row>
    <row r="26" spans="1:13" ht="20.25" customHeight="1" x14ac:dyDescent="0.35">
      <c r="A26" s="35">
        <v>0.70833333333333337</v>
      </c>
      <c r="B26" s="37">
        <v>152</v>
      </c>
      <c r="C26" s="37">
        <v>74</v>
      </c>
      <c r="D26" s="37">
        <v>320</v>
      </c>
      <c r="E26" s="37">
        <v>204</v>
      </c>
      <c r="F26" s="37">
        <v>1220</v>
      </c>
      <c r="G26" s="37">
        <v>822</v>
      </c>
      <c r="H26" s="230"/>
      <c r="I26" s="231"/>
      <c r="J26" s="235"/>
      <c r="K26" s="233"/>
      <c r="L26" s="235"/>
      <c r="M26" s="233"/>
    </row>
    <row r="27" spans="1:13" ht="20.25" customHeight="1" x14ac:dyDescent="0.35">
      <c r="A27" s="35">
        <v>0.75</v>
      </c>
      <c r="B27" s="37">
        <v>138</v>
      </c>
      <c r="C27" s="37">
        <v>67</v>
      </c>
      <c r="D27" s="37">
        <v>320</v>
      </c>
      <c r="E27" s="37">
        <v>200</v>
      </c>
      <c r="F27" s="37">
        <v>1166</v>
      </c>
      <c r="G27" s="37">
        <v>854</v>
      </c>
      <c r="H27" s="230"/>
      <c r="I27" s="231"/>
      <c r="J27" s="234" t="s">
        <v>99</v>
      </c>
      <c r="K27" s="229"/>
      <c r="L27" s="236">
        <v>0</v>
      </c>
      <c r="M27" s="229"/>
    </row>
    <row r="28" spans="1:13" ht="20.25" customHeight="1" x14ac:dyDescent="0.35">
      <c r="A28" s="35">
        <v>0.77083333333333337</v>
      </c>
      <c r="B28" s="37">
        <v>129</v>
      </c>
      <c r="C28" s="37">
        <v>66</v>
      </c>
      <c r="D28" s="37">
        <v>280</v>
      </c>
      <c r="E28" s="37">
        <v>196</v>
      </c>
      <c r="F28" s="37">
        <v>1076</v>
      </c>
      <c r="G28" s="37">
        <v>806</v>
      </c>
      <c r="H28" s="232"/>
      <c r="I28" s="233"/>
      <c r="J28" s="235"/>
      <c r="K28" s="233"/>
      <c r="L28" s="235"/>
      <c r="M28" s="233"/>
    </row>
    <row r="29" spans="1:13" ht="20.25" customHeight="1" x14ac:dyDescent="0.35">
      <c r="A29" s="35">
        <v>0.79166666666666663</v>
      </c>
      <c r="B29" s="37">
        <v>126</v>
      </c>
      <c r="C29" s="37">
        <v>63</v>
      </c>
      <c r="D29" s="37">
        <v>294</v>
      </c>
      <c r="E29" s="37">
        <v>206</v>
      </c>
      <c r="F29" s="37">
        <v>1050</v>
      </c>
      <c r="G29" s="37">
        <v>774</v>
      </c>
      <c r="H29" s="228" t="s">
        <v>104</v>
      </c>
      <c r="I29" s="229"/>
      <c r="J29" s="234" t="s">
        <v>98</v>
      </c>
      <c r="K29" s="229"/>
      <c r="L29" s="236">
        <v>12930000</v>
      </c>
      <c r="M29" s="229"/>
    </row>
    <row r="30" spans="1:13" ht="20.25" customHeight="1" x14ac:dyDescent="0.35">
      <c r="A30" s="35">
        <v>0.8125</v>
      </c>
      <c r="B30" s="37">
        <v>112</v>
      </c>
      <c r="C30" s="37">
        <v>66</v>
      </c>
      <c r="D30" s="37">
        <v>260</v>
      </c>
      <c r="E30" s="37">
        <v>220</v>
      </c>
      <c r="F30" s="37">
        <v>1054</v>
      </c>
      <c r="G30" s="37">
        <v>776</v>
      </c>
      <c r="H30" s="230"/>
      <c r="I30" s="231"/>
      <c r="J30" s="235"/>
      <c r="K30" s="233"/>
      <c r="L30" s="235"/>
      <c r="M30" s="233"/>
    </row>
    <row r="31" spans="1:13" ht="20.25" customHeight="1" x14ac:dyDescent="0.35">
      <c r="A31" s="35">
        <v>0.83333333333333337</v>
      </c>
      <c r="B31" s="37">
        <v>112</v>
      </c>
      <c r="C31" s="37">
        <v>66</v>
      </c>
      <c r="D31" s="37">
        <v>300</v>
      </c>
      <c r="E31" s="37">
        <v>226</v>
      </c>
      <c r="F31" s="37">
        <v>1121</v>
      </c>
      <c r="G31" s="37">
        <v>762</v>
      </c>
      <c r="H31" s="230"/>
      <c r="I31" s="231"/>
      <c r="J31" s="234" t="s">
        <v>99</v>
      </c>
      <c r="K31" s="229"/>
      <c r="L31" s="236">
        <v>0</v>
      </c>
      <c r="M31" s="229"/>
    </row>
    <row r="32" spans="1:13" ht="20.25" customHeight="1" x14ac:dyDescent="0.35">
      <c r="A32" s="35">
        <v>0.875</v>
      </c>
      <c r="B32" s="37">
        <v>91</v>
      </c>
      <c r="C32" s="37">
        <v>45</v>
      </c>
      <c r="D32" s="37">
        <v>260</v>
      </c>
      <c r="E32" s="37">
        <v>204</v>
      </c>
      <c r="F32" s="37">
        <v>1210</v>
      </c>
      <c r="G32" s="37">
        <v>714</v>
      </c>
      <c r="H32" s="232"/>
      <c r="I32" s="233"/>
      <c r="J32" s="235"/>
      <c r="K32" s="233"/>
      <c r="L32" s="235"/>
      <c r="M32" s="233"/>
    </row>
    <row r="33" spans="1:13" ht="20.25" customHeight="1" x14ac:dyDescent="0.35">
      <c r="A33" s="35">
        <v>0.91666666666666663</v>
      </c>
      <c r="B33" s="37">
        <v>82</v>
      </c>
      <c r="C33" s="37">
        <v>36</v>
      </c>
      <c r="D33" s="37">
        <v>262</v>
      </c>
      <c r="E33" s="37">
        <v>214</v>
      </c>
      <c r="F33" s="37">
        <v>1190</v>
      </c>
      <c r="G33" s="37">
        <v>660</v>
      </c>
      <c r="H33" s="40"/>
      <c r="I33" s="41"/>
      <c r="J33" s="224" t="s">
        <v>105</v>
      </c>
      <c r="K33" s="225"/>
      <c r="L33" s="226">
        <v>31379309.09</v>
      </c>
      <c r="M33" s="225"/>
    </row>
    <row r="34" spans="1:13" ht="20.25" customHeight="1" x14ac:dyDescent="0.35">
      <c r="A34" s="35">
        <v>0.95833333333333337</v>
      </c>
      <c r="B34" s="37">
        <v>124</v>
      </c>
      <c r="C34" s="37">
        <v>46</v>
      </c>
      <c r="D34" s="37">
        <v>348</v>
      </c>
      <c r="E34" s="37">
        <v>210</v>
      </c>
      <c r="F34" s="37">
        <v>1392</v>
      </c>
      <c r="G34" s="37">
        <v>734</v>
      </c>
      <c r="H34" s="42"/>
      <c r="I34" s="43"/>
      <c r="J34" s="224" t="s">
        <v>106</v>
      </c>
      <c r="K34" s="225"/>
      <c r="L34" s="226">
        <v>0</v>
      </c>
      <c r="M34" s="22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7" t="s">
        <v>107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</row>
    <row r="90" spans="3:12" ht="23.25" customHeight="1" x14ac:dyDescent="0.4">
      <c r="C90" s="222" t="s">
        <v>9</v>
      </c>
      <c r="D90" s="223"/>
      <c r="E90" s="223"/>
      <c r="F90" s="45"/>
      <c r="G90" s="45"/>
      <c r="H90" s="222" t="s">
        <v>10</v>
      </c>
      <c r="I90" s="223"/>
      <c r="J90" s="223"/>
      <c r="K90" s="223"/>
      <c r="L90" s="223"/>
    </row>
    <row r="91" spans="3:12" ht="23.25" customHeight="1" x14ac:dyDescent="0.4">
      <c r="C91" s="222" t="s">
        <v>11</v>
      </c>
      <c r="D91" s="223"/>
      <c r="E91" s="223"/>
      <c r="F91" s="45"/>
      <c r="G91" s="45"/>
      <c r="H91" s="222" t="s">
        <v>11</v>
      </c>
      <c r="I91" s="223"/>
      <c r="J91" s="223"/>
      <c r="K91" s="223"/>
      <c r="L91" s="22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A860C-1BF2-4BD1-91F0-CA74401BA0B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8" t="s">
        <v>108</v>
      </c>
      <c r="N1" s="21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9" t="s">
        <v>0</v>
      </c>
      <c r="G2" s="212"/>
      <c r="H2" s="212"/>
      <c r="I2" s="212"/>
      <c r="J2" s="212"/>
      <c r="K2" s="212"/>
      <c r="L2" s="212"/>
      <c r="M2" s="212"/>
      <c r="N2" s="212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0" t="s">
        <v>1</v>
      </c>
      <c r="G3" s="212"/>
      <c r="H3" s="212"/>
      <c r="I3" s="212"/>
      <c r="J3" s="212"/>
      <c r="K3" s="212"/>
      <c r="L3" s="212"/>
      <c r="M3" s="212"/>
      <c r="N3" s="212"/>
    </row>
    <row r="4" spans="1:14" ht="20.25" customHeight="1" x14ac:dyDescent="0.25">
      <c r="A4" s="19" t="s">
        <v>31</v>
      </c>
      <c r="B4" s="49">
        <v>9901.6200000000008</v>
      </c>
      <c r="C4" s="50">
        <v>6301.73</v>
      </c>
      <c r="D4" s="51">
        <v>16203.35</v>
      </c>
      <c r="F4" s="220" t="s">
        <v>112</v>
      </c>
      <c r="G4" s="212"/>
      <c r="H4" s="212"/>
      <c r="I4" s="212"/>
      <c r="J4" s="212"/>
      <c r="K4" s="212"/>
      <c r="L4" s="212"/>
      <c r="M4" s="212"/>
      <c r="N4" s="212"/>
    </row>
    <row r="5" spans="1:14" ht="15.75" customHeight="1" x14ac:dyDescent="0.25">
      <c r="A5" s="19" t="s">
        <v>33</v>
      </c>
      <c r="B5" s="52">
        <v>9746.8700000000008</v>
      </c>
      <c r="C5" s="53">
        <v>6067.1949999999997</v>
      </c>
      <c r="D5" s="51">
        <v>15814.065000000001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9592.1200000000008</v>
      </c>
      <c r="C6" s="50">
        <v>5832.66</v>
      </c>
      <c r="D6" s="51">
        <v>15424.78</v>
      </c>
      <c r="F6" s="221" t="s">
        <v>4</v>
      </c>
      <c r="G6" s="21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9455.6200000000008</v>
      </c>
      <c r="C7" s="53">
        <v>5731.01</v>
      </c>
      <c r="D7" s="51">
        <v>15186.63</v>
      </c>
    </row>
    <row r="8" spans="1:14" x14ac:dyDescent="0.25">
      <c r="A8" s="19" t="s">
        <v>38</v>
      </c>
      <c r="B8" s="49">
        <v>9319.1200000000008</v>
      </c>
      <c r="C8" s="50">
        <v>5629.36</v>
      </c>
      <c r="D8" s="51">
        <v>14948.48</v>
      </c>
    </row>
    <row r="9" spans="1:14" x14ac:dyDescent="0.25">
      <c r="A9" s="19" t="s">
        <v>40</v>
      </c>
      <c r="B9" s="52">
        <v>9321.1200000000008</v>
      </c>
      <c r="C9" s="53">
        <v>5584.3649999999998</v>
      </c>
      <c r="D9" s="51">
        <v>14905.485000000001</v>
      </c>
    </row>
    <row r="10" spans="1:14" x14ac:dyDescent="0.25">
      <c r="A10" s="19" t="s">
        <v>42</v>
      </c>
      <c r="B10" s="49">
        <v>9323.1200000000008</v>
      </c>
      <c r="C10" s="50">
        <v>5539.37</v>
      </c>
      <c r="D10" s="51">
        <v>14862.49</v>
      </c>
    </row>
    <row r="11" spans="1:14" x14ac:dyDescent="0.25">
      <c r="A11" s="19" t="s">
        <v>43</v>
      </c>
      <c r="B11" s="52">
        <v>9291.6200000000008</v>
      </c>
      <c r="C11" s="53">
        <v>5537.64</v>
      </c>
      <c r="D11" s="51">
        <v>14829.26</v>
      </c>
    </row>
    <row r="12" spans="1:14" x14ac:dyDescent="0.25">
      <c r="A12" s="19" t="s">
        <v>44</v>
      </c>
      <c r="B12" s="49">
        <v>9260.1200000000008</v>
      </c>
      <c r="C12" s="50">
        <v>5535.91</v>
      </c>
      <c r="D12" s="51">
        <v>14796.03</v>
      </c>
    </row>
    <row r="13" spans="1:14" x14ac:dyDescent="0.25">
      <c r="A13" s="19" t="s">
        <v>45</v>
      </c>
      <c r="B13" s="52">
        <v>9208.1200000000008</v>
      </c>
      <c r="C13" s="53">
        <v>5544.59</v>
      </c>
      <c r="D13" s="51">
        <v>14752.71</v>
      </c>
    </row>
    <row r="14" spans="1:14" x14ac:dyDescent="0.25">
      <c r="A14" s="19" t="s">
        <v>46</v>
      </c>
      <c r="B14" s="49">
        <v>9156.1200000000008</v>
      </c>
      <c r="C14" s="50">
        <v>5553.27</v>
      </c>
      <c r="D14" s="51">
        <v>14709.39</v>
      </c>
    </row>
    <row r="15" spans="1:14" x14ac:dyDescent="0.25">
      <c r="A15" s="19" t="s">
        <v>47</v>
      </c>
      <c r="B15" s="52">
        <v>9021.93</v>
      </c>
      <c r="C15" s="53">
        <v>5548.5550000000003</v>
      </c>
      <c r="D15" s="51">
        <v>14570.485000000001</v>
      </c>
    </row>
    <row r="16" spans="1:14" x14ac:dyDescent="0.25">
      <c r="A16" s="19" t="s">
        <v>48</v>
      </c>
      <c r="B16" s="49">
        <v>8887.74</v>
      </c>
      <c r="C16" s="50">
        <v>5543.84</v>
      </c>
      <c r="D16" s="51">
        <v>14431.58</v>
      </c>
    </row>
    <row r="17" spans="1:4" x14ac:dyDescent="0.25">
      <c r="A17" s="19" t="s">
        <v>49</v>
      </c>
      <c r="B17" s="52">
        <v>8917.77</v>
      </c>
      <c r="C17" s="53">
        <v>5552.81</v>
      </c>
      <c r="D17" s="51">
        <v>14470.58</v>
      </c>
    </row>
    <row r="18" spans="1:4" x14ac:dyDescent="0.25">
      <c r="A18" s="19" t="s">
        <v>50</v>
      </c>
      <c r="B18" s="49">
        <v>8947.7999999999993</v>
      </c>
      <c r="C18" s="50">
        <v>5561.78</v>
      </c>
      <c r="D18" s="51">
        <v>14509.58</v>
      </c>
    </row>
    <row r="19" spans="1:4" x14ac:dyDescent="0.25">
      <c r="A19" s="19" t="s">
        <v>51</v>
      </c>
      <c r="B19" s="52">
        <v>8880.08</v>
      </c>
      <c r="C19" s="53">
        <v>5574.75</v>
      </c>
      <c r="D19" s="51">
        <v>14454.83</v>
      </c>
    </row>
    <row r="20" spans="1:4" x14ac:dyDescent="0.25">
      <c r="A20" s="19" t="s">
        <v>52</v>
      </c>
      <c r="B20" s="49">
        <v>8812.36</v>
      </c>
      <c r="C20" s="50">
        <v>5587.72</v>
      </c>
      <c r="D20" s="51">
        <v>14400.08</v>
      </c>
    </row>
    <row r="21" spans="1:4" x14ac:dyDescent="0.25">
      <c r="A21" s="19" t="s">
        <v>53</v>
      </c>
      <c r="B21" s="52">
        <v>8874.7150000000001</v>
      </c>
      <c r="C21" s="53">
        <v>5594.05</v>
      </c>
      <c r="D21" s="51">
        <v>14468.764999999999</v>
      </c>
    </row>
    <row r="22" spans="1:4" x14ac:dyDescent="0.25">
      <c r="A22" s="19" t="s">
        <v>54</v>
      </c>
      <c r="B22" s="49">
        <v>8937.07</v>
      </c>
      <c r="C22" s="50">
        <v>5600.38</v>
      </c>
      <c r="D22" s="51">
        <v>14537.45</v>
      </c>
    </row>
    <row r="23" spans="1:4" x14ac:dyDescent="0.25">
      <c r="A23" s="19" t="s">
        <v>55</v>
      </c>
      <c r="B23" s="52">
        <v>8959.31</v>
      </c>
      <c r="C23" s="53">
        <v>5651.0450000000001</v>
      </c>
      <c r="D23" s="51">
        <v>14610.355</v>
      </c>
    </row>
    <row r="24" spans="1:4" x14ac:dyDescent="0.25">
      <c r="A24" s="19" t="s">
        <v>56</v>
      </c>
      <c r="B24" s="49">
        <v>8981.5499999999993</v>
      </c>
      <c r="C24" s="50">
        <v>5701.71</v>
      </c>
      <c r="D24" s="51">
        <v>14683.26</v>
      </c>
    </row>
    <row r="25" spans="1:4" x14ac:dyDescent="0.25">
      <c r="A25" s="19" t="s">
        <v>57</v>
      </c>
      <c r="B25" s="52">
        <v>8976.6049999999996</v>
      </c>
      <c r="C25" s="53">
        <v>5886.3850000000002</v>
      </c>
      <c r="D25" s="51">
        <v>14862.99</v>
      </c>
    </row>
    <row r="26" spans="1:4" x14ac:dyDescent="0.25">
      <c r="A26" s="19" t="s">
        <v>58</v>
      </c>
      <c r="B26" s="49">
        <v>8971.66</v>
      </c>
      <c r="C26" s="50">
        <v>6071.06</v>
      </c>
      <c r="D26" s="51">
        <v>15042.72</v>
      </c>
    </row>
    <row r="27" spans="1:4" x14ac:dyDescent="0.25">
      <c r="A27" s="19" t="s">
        <v>59</v>
      </c>
      <c r="B27" s="52">
        <v>8953.5049999999992</v>
      </c>
      <c r="C27" s="53">
        <v>6119.9</v>
      </c>
      <c r="D27" s="51">
        <v>15073.405000000001</v>
      </c>
    </row>
    <row r="28" spans="1:4" x14ac:dyDescent="0.25">
      <c r="A28" s="19" t="s">
        <v>60</v>
      </c>
      <c r="B28" s="49">
        <v>8935.35</v>
      </c>
      <c r="C28" s="50">
        <v>6168.74</v>
      </c>
      <c r="D28" s="51">
        <v>15104.09</v>
      </c>
    </row>
    <row r="29" spans="1:4" x14ac:dyDescent="0.25">
      <c r="A29" s="19" t="s">
        <v>61</v>
      </c>
      <c r="B29" s="52">
        <v>8985.31</v>
      </c>
      <c r="C29" s="53">
        <v>6066.72</v>
      </c>
      <c r="D29" s="51">
        <v>15052.03</v>
      </c>
    </row>
    <row r="30" spans="1:4" x14ac:dyDescent="0.25">
      <c r="A30" s="19" t="s">
        <v>62</v>
      </c>
      <c r="B30" s="49">
        <v>9035.27</v>
      </c>
      <c r="C30" s="50">
        <v>5964.7</v>
      </c>
      <c r="D30" s="51">
        <v>14999.97</v>
      </c>
    </row>
    <row r="31" spans="1:4" x14ac:dyDescent="0.25">
      <c r="A31" s="19" t="s">
        <v>63</v>
      </c>
      <c r="B31" s="52">
        <v>9045.5450000000001</v>
      </c>
      <c r="C31" s="53">
        <v>5938.93</v>
      </c>
      <c r="D31" s="51">
        <v>14984.475</v>
      </c>
    </row>
    <row r="32" spans="1:4" x14ac:dyDescent="0.25">
      <c r="A32" s="19" t="s">
        <v>64</v>
      </c>
      <c r="B32" s="49">
        <v>9055.82</v>
      </c>
      <c r="C32" s="50">
        <v>5913.16</v>
      </c>
      <c r="D32" s="51">
        <v>14968.98</v>
      </c>
    </row>
    <row r="33" spans="1:14" x14ac:dyDescent="0.25">
      <c r="A33" s="19" t="s">
        <v>65</v>
      </c>
      <c r="B33" s="52">
        <v>9091.9</v>
      </c>
      <c r="C33" s="53">
        <v>5954.9</v>
      </c>
      <c r="D33" s="51">
        <v>15046.8</v>
      </c>
    </row>
    <row r="34" spans="1:14" x14ac:dyDescent="0.25">
      <c r="A34" s="19" t="s">
        <v>66</v>
      </c>
      <c r="B34" s="49">
        <v>9127.98</v>
      </c>
      <c r="C34" s="50">
        <v>5996.64</v>
      </c>
      <c r="D34" s="51">
        <v>15124.62</v>
      </c>
    </row>
    <row r="35" spans="1:14" x14ac:dyDescent="0.25">
      <c r="A35" s="19" t="s">
        <v>67</v>
      </c>
      <c r="B35" s="52">
        <v>8984.2900000000009</v>
      </c>
      <c r="C35" s="53">
        <v>5956.2</v>
      </c>
      <c r="D35" s="51">
        <v>14940.49</v>
      </c>
    </row>
    <row r="36" spans="1:14" x14ac:dyDescent="0.25">
      <c r="A36" s="19" t="s">
        <v>68</v>
      </c>
      <c r="B36" s="49">
        <v>8840.6</v>
      </c>
      <c r="C36" s="50">
        <v>5915.76</v>
      </c>
      <c r="D36" s="51">
        <v>14756.36</v>
      </c>
    </row>
    <row r="37" spans="1:14" x14ac:dyDescent="0.25">
      <c r="A37" s="19" t="s">
        <v>69</v>
      </c>
      <c r="B37" s="52">
        <v>8892.375</v>
      </c>
      <c r="C37" s="53">
        <v>5850.7550000000001</v>
      </c>
      <c r="D37" s="51">
        <v>14743.13</v>
      </c>
    </row>
    <row r="38" spans="1:14" x14ac:dyDescent="0.25">
      <c r="A38" s="19" t="s">
        <v>70</v>
      </c>
      <c r="B38" s="49">
        <v>8944.15</v>
      </c>
      <c r="C38" s="50">
        <v>5785.75</v>
      </c>
      <c r="D38" s="51">
        <v>14729.9</v>
      </c>
    </row>
    <row r="39" spans="1:14" x14ac:dyDescent="0.25">
      <c r="A39" s="19" t="s">
        <v>71</v>
      </c>
      <c r="B39" s="52">
        <v>9158.9650000000001</v>
      </c>
      <c r="C39" s="53">
        <v>5856.6549999999997</v>
      </c>
      <c r="D39" s="51">
        <v>15015.62</v>
      </c>
    </row>
    <row r="40" spans="1:14" x14ac:dyDescent="0.25">
      <c r="A40" s="19" t="s">
        <v>72</v>
      </c>
      <c r="B40" s="49">
        <v>9373.7800000000007</v>
      </c>
      <c r="C40" s="50">
        <v>5927.56</v>
      </c>
      <c r="D40" s="51">
        <v>15301.34</v>
      </c>
    </row>
    <row r="41" spans="1:14" x14ac:dyDescent="0.25">
      <c r="A41" s="19" t="s">
        <v>73</v>
      </c>
      <c r="B41" s="56">
        <v>9468.7800000000007</v>
      </c>
      <c r="C41" s="57">
        <v>6109.75</v>
      </c>
      <c r="D41" s="51">
        <v>15578.53</v>
      </c>
    </row>
    <row r="42" spans="1:14" x14ac:dyDescent="0.25">
      <c r="A42" s="19" t="s">
        <v>74</v>
      </c>
      <c r="B42" s="49">
        <v>9563.7800000000007</v>
      </c>
      <c r="C42" s="50">
        <v>6291.94</v>
      </c>
      <c r="D42" s="51">
        <v>15855.72</v>
      </c>
    </row>
    <row r="43" spans="1:14" x14ac:dyDescent="0.25">
      <c r="A43" s="19" t="s">
        <v>75</v>
      </c>
      <c r="B43" s="49">
        <v>9744.7800000000007</v>
      </c>
      <c r="C43" s="50">
        <v>6249.44</v>
      </c>
      <c r="D43" s="51">
        <v>15994.22</v>
      </c>
    </row>
    <row r="44" spans="1:14" x14ac:dyDescent="0.25">
      <c r="A44" s="19" t="s">
        <v>76</v>
      </c>
      <c r="B44" s="49">
        <v>9653.7800000000007</v>
      </c>
      <c r="C44" s="50">
        <v>6416.71</v>
      </c>
      <c r="D44" s="51">
        <v>16070.49</v>
      </c>
    </row>
    <row r="45" spans="1:14" ht="15.75" customHeight="1" x14ac:dyDescent="0.25">
      <c r="A45" s="19" t="s">
        <v>77</v>
      </c>
      <c r="B45" s="52">
        <v>9783.2800000000007</v>
      </c>
      <c r="C45" s="53">
        <v>6534.22</v>
      </c>
      <c r="D45" s="51">
        <v>16317.5</v>
      </c>
      <c r="J45" s="211" t="s">
        <v>83</v>
      </c>
      <c r="K45" s="212"/>
      <c r="L45" s="212"/>
      <c r="M45" s="212"/>
      <c r="N45" s="212"/>
    </row>
    <row r="46" spans="1:14" ht="15.75" customHeight="1" x14ac:dyDescent="0.25">
      <c r="A46" s="19" t="s">
        <v>78</v>
      </c>
      <c r="B46" s="49">
        <v>9912.7800000000007</v>
      </c>
      <c r="C46" s="50">
        <v>6651.73</v>
      </c>
      <c r="D46" s="51">
        <v>16564.509999999998</v>
      </c>
      <c r="J46" s="211" t="s">
        <v>11</v>
      </c>
      <c r="K46" s="212"/>
      <c r="L46" s="212"/>
      <c r="M46" s="212"/>
      <c r="N46" s="212"/>
    </row>
    <row r="47" spans="1:14" x14ac:dyDescent="0.25">
      <c r="A47" s="19" t="s">
        <v>79</v>
      </c>
      <c r="B47" s="52">
        <v>9821.7800000000007</v>
      </c>
      <c r="C47" s="53">
        <v>6681.1149999999998</v>
      </c>
      <c r="D47" s="51">
        <v>16502.895</v>
      </c>
    </row>
    <row r="48" spans="1:14" x14ac:dyDescent="0.25">
      <c r="A48" s="19" t="s">
        <v>80</v>
      </c>
      <c r="B48" s="49">
        <v>9730.7800000000007</v>
      </c>
      <c r="C48" s="50">
        <v>6710.5</v>
      </c>
      <c r="D48" s="51">
        <v>16441.28</v>
      </c>
    </row>
    <row r="49" spans="1:4" x14ac:dyDescent="0.25">
      <c r="A49" s="19" t="s">
        <v>81</v>
      </c>
      <c r="B49" s="52">
        <v>9627.1</v>
      </c>
      <c r="C49" s="53">
        <v>6698.4750000000004</v>
      </c>
      <c r="D49" s="51">
        <v>16325.575000000001</v>
      </c>
    </row>
    <row r="50" spans="1:4" x14ac:dyDescent="0.25">
      <c r="A50" s="19" t="s">
        <v>82</v>
      </c>
      <c r="B50" s="49">
        <v>9523.42</v>
      </c>
      <c r="C50" s="50">
        <v>6686.45</v>
      </c>
      <c r="D50" s="51">
        <v>16209.87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A0C9-34A5-41F6-912F-076E099B914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8" t="s">
        <v>13</v>
      </c>
      <c r="Z1" s="21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9" t="s">
        <v>0</v>
      </c>
      <c r="S2" s="212"/>
      <c r="T2" s="212"/>
      <c r="U2" s="212"/>
      <c r="V2" s="212"/>
      <c r="W2" s="212"/>
      <c r="X2" s="212"/>
      <c r="Y2" s="212"/>
      <c r="Z2" s="21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0" t="s">
        <v>1</v>
      </c>
      <c r="S3" s="212"/>
      <c r="T3" s="212"/>
      <c r="U3" s="212"/>
      <c r="V3" s="212"/>
      <c r="W3" s="212"/>
      <c r="X3" s="212"/>
      <c r="Y3" s="212"/>
      <c r="Z3" s="212"/>
    </row>
    <row r="4" spans="1:26" ht="20.25" customHeight="1" x14ac:dyDescent="0.25">
      <c r="A4" s="19" t="s">
        <v>31</v>
      </c>
      <c r="B4" s="20">
        <v>3741</v>
      </c>
      <c r="C4" s="20">
        <v>1435.5</v>
      </c>
      <c r="D4" s="20">
        <v>904</v>
      </c>
      <c r="E4" s="20">
        <v>0</v>
      </c>
      <c r="F4" s="20">
        <v>90</v>
      </c>
      <c r="G4" s="20">
        <v>1312.53</v>
      </c>
      <c r="H4" s="20">
        <v>222</v>
      </c>
      <c r="I4" s="20">
        <v>4665</v>
      </c>
      <c r="J4" s="20">
        <v>0</v>
      </c>
      <c r="K4" s="20">
        <v>681.42</v>
      </c>
      <c r="L4" s="20">
        <v>3150.9</v>
      </c>
      <c r="M4" s="20">
        <v>0</v>
      </c>
      <c r="N4" s="20">
        <v>0</v>
      </c>
      <c r="O4" s="20">
        <v>1</v>
      </c>
      <c r="P4" s="20">
        <v>1520</v>
      </c>
      <c r="R4" s="220" t="s">
        <v>32</v>
      </c>
      <c r="S4" s="212"/>
      <c r="T4" s="212"/>
      <c r="U4" s="212"/>
      <c r="V4" s="212"/>
      <c r="W4" s="212"/>
      <c r="X4" s="212"/>
      <c r="Y4" s="212"/>
      <c r="Z4" s="212"/>
    </row>
    <row r="5" spans="1:26" ht="15.75" customHeight="1" x14ac:dyDescent="0.25">
      <c r="A5" s="19" t="s">
        <v>33</v>
      </c>
      <c r="B5" s="21">
        <v>3730.5</v>
      </c>
      <c r="C5" s="21">
        <v>1455</v>
      </c>
      <c r="D5" s="21">
        <v>903.5</v>
      </c>
      <c r="E5" s="21">
        <v>0</v>
      </c>
      <c r="F5" s="21">
        <v>86</v>
      </c>
      <c r="G5" s="21">
        <v>1197.4949999999999</v>
      </c>
      <c r="H5" s="21">
        <v>221.5</v>
      </c>
      <c r="I5" s="21">
        <v>4680</v>
      </c>
      <c r="J5" s="21">
        <v>0</v>
      </c>
      <c r="K5" s="21">
        <v>641.91999999999996</v>
      </c>
      <c r="L5" s="21">
        <v>2897.65</v>
      </c>
      <c r="M5" s="21">
        <v>0</v>
      </c>
      <c r="N5" s="21">
        <v>0</v>
      </c>
      <c r="O5" s="21">
        <v>0.5</v>
      </c>
      <c r="P5" s="21">
        <v>1460.5</v>
      </c>
      <c r="R5" s="221" t="s">
        <v>4</v>
      </c>
      <c r="S5" s="21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3720</v>
      </c>
      <c r="C6" s="20">
        <v>1474.5</v>
      </c>
      <c r="D6" s="20">
        <v>903</v>
      </c>
      <c r="E6" s="20">
        <v>0</v>
      </c>
      <c r="F6" s="20">
        <v>82</v>
      </c>
      <c r="G6" s="20">
        <v>1082.46</v>
      </c>
      <c r="H6" s="20">
        <v>221</v>
      </c>
      <c r="I6" s="20">
        <v>4695</v>
      </c>
      <c r="J6" s="20">
        <v>0</v>
      </c>
      <c r="K6" s="20">
        <v>602.41999999999996</v>
      </c>
      <c r="L6" s="20">
        <v>2644.4</v>
      </c>
      <c r="M6" s="20">
        <v>0</v>
      </c>
      <c r="N6" s="20">
        <v>0</v>
      </c>
      <c r="O6" s="20">
        <v>0</v>
      </c>
      <c r="P6" s="20">
        <v>1401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3726</v>
      </c>
      <c r="C7" s="21">
        <v>1486.5</v>
      </c>
      <c r="D7" s="21">
        <v>903</v>
      </c>
      <c r="E7" s="21">
        <v>0</v>
      </c>
      <c r="F7" s="21">
        <v>82</v>
      </c>
      <c r="G7" s="21">
        <v>981.81</v>
      </c>
      <c r="H7" s="21">
        <v>220</v>
      </c>
      <c r="I7" s="21">
        <v>4695</v>
      </c>
      <c r="J7" s="21">
        <v>0</v>
      </c>
      <c r="K7" s="21">
        <v>602.41999999999996</v>
      </c>
      <c r="L7" s="21">
        <v>2489.9</v>
      </c>
      <c r="M7" s="21">
        <v>0</v>
      </c>
      <c r="N7" s="21">
        <v>0</v>
      </c>
      <c r="O7" s="21">
        <v>0</v>
      </c>
      <c r="P7" s="21">
        <v>1508.5</v>
      </c>
      <c r="R7" s="213" t="s">
        <v>36</v>
      </c>
      <c r="S7" s="214"/>
      <c r="T7" s="215"/>
      <c r="U7" s="216">
        <v>367.93781437000001</v>
      </c>
      <c r="V7" s="214"/>
      <c r="W7" s="215"/>
      <c r="X7" s="217" t="s">
        <v>37</v>
      </c>
      <c r="Y7" s="215"/>
    </row>
    <row r="8" spans="1:26" ht="15.75" customHeight="1" x14ac:dyDescent="0.25">
      <c r="A8" s="19" t="s">
        <v>38</v>
      </c>
      <c r="B8" s="20">
        <v>3732</v>
      </c>
      <c r="C8" s="20">
        <v>1498.5</v>
      </c>
      <c r="D8" s="20">
        <v>903</v>
      </c>
      <c r="E8" s="20">
        <v>0</v>
      </c>
      <c r="F8" s="20">
        <v>82</v>
      </c>
      <c r="G8" s="20">
        <v>881.16</v>
      </c>
      <c r="H8" s="20">
        <v>219</v>
      </c>
      <c r="I8" s="20">
        <v>4695</v>
      </c>
      <c r="J8" s="20">
        <v>0</v>
      </c>
      <c r="K8" s="20">
        <v>602.41999999999996</v>
      </c>
      <c r="L8" s="20">
        <v>2335.4</v>
      </c>
      <c r="M8" s="20">
        <v>0</v>
      </c>
      <c r="N8" s="20">
        <v>0</v>
      </c>
      <c r="O8" s="20">
        <v>0</v>
      </c>
      <c r="P8" s="20">
        <v>1616</v>
      </c>
      <c r="R8" s="213" t="s">
        <v>39</v>
      </c>
      <c r="S8" s="214"/>
      <c r="T8" s="215"/>
      <c r="U8" s="216">
        <v>28.134</v>
      </c>
      <c r="V8" s="214"/>
      <c r="W8" s="215"/>
      <c r="X8" s="217" t="s">
        <v>37</v>
      </c>
      <c r="Y8" s="215"/>
    </row>
    <row r="9" spans="1:26" ht="15.75" customHeight="1" x14ac:dyDescent="0.25">
      <c r="A9" s="19" t="s">
        <v>40</v>
      </c>
      <c r="B9" s="21">
        <v>3713.5</v>
      </c>
      <c r="C9" s="21">
        <v>1518.5</v>
      </c>
      <c r="D9" s="21">
        <v>898.5</v>
      </c>
      <c r="E9" s="21">
        <v>0</v>
      </c>
      <c r="F9" s="21">
        <v>82</v>
      </c>
      <c r="G9" s="21">
        <v>863.26499999999999</v>
      </c>
      <c r="H9" s="21">
        <v>218</v>
      </c>
      <c r="I9" s="21">
        <v>4694</v>
      </c>
      <c r="J9" s="21">
        <v>0</v>
      </c>
      <c r="K9" s="21">
        <v>593.91999999999996</v>
      </c>
      <c r="L9" s="21">
        <v>2323.3000000000002</v>
      </c>
      <c r="M9" s="21">
        <v>0</v>
      </c>
      <c r="N9" s="21">
        <v>0</v>
      </c>
      <c r="O9" s="21">
        <v>0.5</v>
      </c>
      <c r="P9" s="21">
        <v>1585.5</v>
      </c>
      <c r="R9" s="213" t="s">
        <v>41</v>
      </c>
      <c r="S9" s="214"/>
      <c r="T9" s="215"/>
      <c r="U9" s="216">
        <v>396.07181437000003</v>
      </c>
      <c r="V9" s="214"/>
      <c r="W9" s="215"/>
      <c r="X9" s="217" t="s">
        <v>37</v>
      </c>
      <c r="Y9" s="215"/>
    </row>
    <row r="10" spans="1:26" x14ac:dyDescent="0.25">
      <c r="A10" s="19" t="s">
        <v>42</v>
      </c>
      <c r="B10" s="20">
        <v>3695</v>
      </c>
      <c r="C10" s="20">
        <v>1538.5</v>
      </c>
      <c r="D10" s="20">
        <v>894</v>
      </c>
      <c r="E10" s="20">
        <v>0</v>
      </c>
      <c r="F10" s="20">
        <v>82</v>
      </c>
      <c r="G10" s="20">
        <v>845.37</v>
      </c>
      <c r="H10" s="20">
        <v>217</v>
      </c>
      <c r="I10" s="20">
        <v>4693</v>
      </c>
      <c r="J10" s="20">
        <v>0</v>
      </c>
      <c r="K10" s="20">
        <v>585.41999999999996</v>
      </c>
      <c r="L10" s="20">
        <v>2311.1999999999998</v>
      </c>
      <c r="M10" s="20">
        <v>0</v>
      </c>
      <c r="N10" s="20">
        <v>0</v>
      </c>
      <c r="O10" s="20">
        <v>1</v>
      </c>
      <c r="P10" s="20">
        <v>1555</v>
      </c>
    </row>
    <row r="11" spans="1:26" x14ac:dyDescent="0.25">
      <c r="A11" s="19" t="s">
        <v>43</v>
      </c>
      <c r="B11" s="21">
        <v>3687</v>
      </c>
      <c r="C11" s="21">
        <v>1524.5</v>
      </c>
      <c r="D11" s="21">
        <v>894.5</v>
      </c>
      <c r="E11" s="21">
        <v>0</v>
      </c>
      <c r="F11" s="21">
        <v>81</v>
      </c>
      <c r="G11" s="21">
        <v>846.64</v>
      </c>
      <c r="H11" s="21">
        <v>217</v>
      </c>
      <c r="I11" s="21">
        <v>4693.5</v>
      </c>
      <c r="J11" s="21">
        <v>0</v>
      </c>
      <c r="K11" s="21">
        <v>591.41999999999996</v>
      </c>
      <c r="L11" s="21">
        <v>2293.1999999999998</v>
      </c>
      <c r="M11" s="21">
        <v>0</v>
      </c>
      <c r="N11" s="21">
        <v>0</v>
      </c>
      <c r="O11" s="21">
        <v>0.5</v>
      </c>
      <c r="P11" s="21">
        <v>1416</v>
      </c>
    </row>
    <row r="12" spans="1:26" x14ac:dyDescent="0.25">
      <c r="A12" s="19" t="s">
        <v>44</v>
      </c>
      <c r="B12" s="20">
        <v>3679</v>
      </c>
      <c r="C12" s="20">
        <v>1510.5</v>
      </c>
      <c r="D12" s="20">
        <v>895</v>
      </c>
      <c r="E12" s="20">
        <v>0</v>
      </c>
      <c r="F12" s="20">
        <v>80</v>
      </c>
      <c r="G12" s="20">
        <v>847.91</v>
      </c>
      <c r="H12" s="20">
        <v>217</v>
      </c>
      <c r="I12" s="20">
        <v>4694</v>
      </c>
      <c r="J12" s="20">
        <v>0</v>
      </c>
      <c r="K12" s="20">
        <v>597.41999999999996</v>
      </c>
      <c r="L12" s="20">
        <v>2275.1999999999998</v>
      </c>
      <c r="M12" s="20">
        <v>0</v>
      </c>
      <c r="N12" s="20">
        <v>0</v>
      </c>
      <c r="O12" s="20">
        <v>0</v>
      </c>
      <c r="P12" s="20">
        <v>1277</v>
      </c>
    </row>
    <row r="13" spans="1:26" x14ac:dyDescent="0.25">
      <c r="A13" s="19" t="s">
        <v>45</v>
      </c>
      <c r="B13" s="21">
        <v>3707</v>
      </c>
      <c r="C13" s="21">
        <v>1524</v>
      </c>
      <c r="D13" s="21">
        <v>895</v>
      </c>
      <c r="E13" s="21">
        <v>0</v>
      </c>
      <c r="F13" s="21">
        <v>79</v>
      </c>
      <c r="G13" s="21">
        <v>846.59</v>
      </c>
      <c r="H13" s="21">
        <v>217</v>
      </c>
      <c r="I13" s="21">
        <v>4691.5</v>
      </c>
      <c r="J13" s="21">
        <v>0</v>
      </c>
      <c r="K13" s="21">
        <v>580.41999999999996</v>
      </c>
      <c r="L13" s="21">
        <v>2209.1999999999998</v>
      </c>
      <c r="M13" s="21">
        <v>0</v>
      </c>
      <c r="N13" s="21">
        <v>0</v>
      </c>
      <c r="O13" s="21">
        <v>3</v>
      </c>
      <c r="P13" s="21">
        <v>1253.5</v>
      </c>
    </row>
    <row r="14" spans="1:26" x14ac:dyDescent="0.25">
      <c r="A14" s="19" t="s">
        <v>46</v>
      </c>
      <c r="B14" s="20">
        <v>3735</v>
      </c>
      <c r="C14" s="20">
        <v>1537.5</v>
      </c>
      <c r="D14" s="20">
        <v>895</v>
      </c>
      <c r="E14" s="20">
        <v>0</v>
      </c>
      <c r="F14" s="20">
        <v>78</v>
      </c>
      <c r="G14" s="20">
        <v>845.27</v>
      </c>
      <c r="H14" s="20">
        <v>217</v>
      </c>
      <c r="I14" s="20">
        <v>4689</v>
      </c>
      <c r="J14" s="20">
        <v>0</v>
      </c>
      <c r="K14" s="20">
        <v>563.41999999999996</v>
      </c>
      <c r="L14" s="20">
        <v>2143.1999999999998</v>
      </c>
      <c r="M14" s="20">
        <v>0</v>
      </c>
      <c r="N14" s="20">
        <v>0</v>
      </c>
      <c r="O14" s="20">
        <v>6</v>
      </c>
      <c r="P14" s="20">
        <v>1230</v>
      </c>
    </row>
    <row r="15" spans="1:26" x14ac:dyDescent="0.25">
      <c r="A15" s="19" t="s">
        <v>47</v>
      </c>
      <c r="B15" s="21">
        <v>3674.5</v>
      </c>
      <c r="C15" s="21">
        <v>1489.5</v>
      </c>
      <c r="D15" s="21">
        <v>895</v>
      </c>
      <c r="E15" s="21">
        <v>0</v>
      </c>
      <c r="F15" s="21">
        <v>76</v>
      </c>
      <c r="G15" s="21">
        <v>845.03</v>
      </c>
      <c r="H15" s="21">
        <v>217.5</v>
      </c>
      <c r="I15" s="21">
        <v>4681.5</v>
      </c>
      <c r="J15" s="21">
        <v>1.835</v>
      </c>
      <c r="K15" s="21">
        <v>552.41999999999996</v>
      </c>
      <c r="L15" s="21">
        <v>2131.1999999999998</v>
      </c>
      <c r="M15" s="21">
        <v>0</v>
      </c>
      <c r="N15" s="21">
        <v>0</v>
      </c>
      <c r="O15" s="21">
        <v>6</v>
      </c>
      <c r="P15" s="21">
        <v>935</v>
      </c>
    </row>
    <row r="16" spans="1:26" x14ac:dyDescent="0.25">
      <c r="A16" s="19" t="s">
        <v>48</v>
      </c>
      <c r="B16" s="20">
        <v>3614</v>
      </c>
      <c r="C16" s="20">
        <v>1441.5</v>
      </c>
      <c r="D16" s="20">
        <v>895</v>
      </c>
      <c r="E16" s="20">
        <v>0</v>
      </c>
      <c r="F16" s="20">
        <v>74</v>
      </c>
      <c r="G16" s="20">
        <v>844.79</v>
      </c>
      <c r="H16" s="20">
        <v>218</v>
      </c>
      <c r="I16" s="20">
        <v>4674</v>
      </c>
      <c r="J16" s="20">
        <v>3.67</v>
      </c>
      <c r="K16" s="20">
        <v>541.41999999999996</v>
      </c>
      <c r="L16" s="20">
        <v>2119.1999999999998</v>
      </c>
      <c r="M16" s="20">
        <v>0</v>
      </c>
      <c r="N16" s="20">
        <v>0</v>
      </c>
      <c r="O16" s="20">
        <v>6</v>
      </c>
      <c r="P16" s="20">
        <v>640</v>
      </c>
    </row>
    <row r="17" spans="1:16" x14ac:dyDescent="0.25">
      <c r="A17" s="19" t="s">
        <v>49</v>
      </c>
      <c r="B17" s="21">
        <v>3603.5</v>
      </c>
      <c r="C17" s="21">
        <v>1430.5</v>
      </c>
      <c r="D17" s="21">
        <v>895</v>
      </c>
      <c r="E17" s="21">
        <v>0</v>
      </c>
      <c r="F17" s="21">
        <v>73</v>
      </c>
      <c r="G17" s="21">
        <v>845.44500000000005</v>
      </c>
      <c r="H17" s="21">
        <v>218.5</v>
      </c>
      <c r="I17" s="21">
        <v>4669</v>
      </c>
      <c r="J17" s="21">
        <v>59.515000000000001</v>
      </c>
      <c r="K17" s="21">
        <v>516.41999999999996</v>
      </c>
      <c r="L17" s="21">
        <v>2152.6999999999998</v>
      </c>
      <c r="M17" s="21">
        <v>0</v>
      </c>
      <c r="N17" s="21">
        <v>0</v>
      </c>
      <c r="O17" s="21">
        <v>7</v>
      </c>
      <c r="P17" s="21">
        <v>425.5</v>
      </c>
    </row>
    <row r="18" spans="1:16" x14ac:dyDescent="0.25">
      <c r="A18" s="19" t="s">
        <v>50</v>
      </c>
      <c r="B18" s="20">
        <v>3593</v>
      </c>
      <c r="C18" s="20">
        <v>1419.5</v>
      </c>
      <c r="D18" s="20">
        <v>895</v>
      </c>
      <c r="E18" s="20">
        <v>0</v>
      </c>
      <c r="F18" s="20">
        <v>72</v>
      </c>
      <c r="G18" s="20">
        <v>846.1</v>
      </c>
      <c r="H18" s="20">
        <v>219</v>
      </c>
      <c r="I18" s="20">
        <v>4664</v>
      </c>
      <c r="J18" s="20">
        <v>115.36</v>
      </c>
      <c r="K18" s="20">
        <v>491.42</v>
      </c>
      <c r="L18" s="20">
        <v>2186.1999999999998</v>
      </c>
      <c r="M18" s="20">
        <v>0</v>
      </c>
      <c r="N18" s="20">
        <v>0</v>
      </c>
      <c r="O18" s="20">
        <v>8</v>
      </c>
      <c r="P18" s="20">
        <v>211</v>
      </c>
    </row>
    <row r="19" spans="1:16" x14ac:dyDescent="0.25">
      <c r="A19" s="19" t="s">
        <v>51</v>
      </c>
      <c r="B19" s="21">
        <v>3619.5</v>
      </c>
      <c r="C19" s="21">
        <v>1433.5</v>
      </c>
      <c r="D19" s="21">
        <v>895</v>
      </c>
      <c r="E19" s="21">
        <v>0</v>
      </c>
      <c r="F19" s="21">
        <v>73</v>
      </c>
      <c r="G19" s="21">
        <v>848.5</v>
      </c>
      <c r="H19" s="21">
        <v>219.5</v>
      </c>
      <c r="I19" s="21">
        <v>4629</v>
      </c>
      <c r="J19" s="21">
        <v>208.81</v>
      </c>
      <c r="K19" s="21">
        <v>450.92</v>
      </c>
      <c r="L19" s="21">
        <v>2066.6</v>
      </c>
      <c r="M19" s="21">
        <v>0</v>
      </c>
      <c r="N19" s="21">
        <v>0</v>
      </c>
      <c r="O19" s="21">
        <v>10.5</v>
      </c>
      <c r="P19" s="21">
        <v>186</v>
      </c>
    </row>
    <row r="20" spans="1:16" x14ac:dyDescent="0.25">
      <c r="A20" s="19" t="s">
        <v>52</v>
      </c>
      <c r="B20" s="20">
        <v>3646</v>
      </c>
      <c r="C20" s="20">
        <v>1447.5</v>
      </c>
      <c r="D20" s="20">
        <v>895</v>
      </c>
      <c r="E20" s="20">
        <v>0</v>
      </c>
      <c r="F20" s="20">
        <v>74</v>
      </c>
      <c r="G20" s="20">
        <v>850.9</v>
      </c>
      <c r="H20" s="20">
        <v>220</v>
      </c>
      <c r="I20" s="20">
        <v>4594</v>
      </c>
      <c r="J20" s="20">
        <v>302.26</v>
      </c>
      <c r="K20" s="20">
        <v>410.42</v>
      </c>
      <c r="L20" s="20">
        <v>1947</v>
      </c>
      <c r="M20" s="20">
        <v>0</v>
      </c>
      <c r="N20" s="20">
        <v>0</v>
      </c>
      <c r="O20" s="20">
        <v>13</v>
      </c>
      <c r="P20" s="20">
        <v>161</v>
      </c>
    </row>
    <row r="21" spans="1:16" x14ac:dyDescent="0.25">
      <c r="A21" s="19" t="s">
        <v>53</v>
      </c>
      <c r="B21" s="21">
        <v>3638.5</v>
      </c>
      <c r="C21" s="21">
        <v>1465</v>
      </c>
      <c r="D21" s="21">
        <v>894.5</v>
      </c>
      <c r="E21" s="21">
        <v>0</v>
      </c>
      <c r="F21" s="21">
        <v>76</v>
      </c>
      <c r="G21" s="21">
        <v>838.88</v>
      </c>
      <c r="H21" s="21">
        <v>220</v>
      </c>
      <c r="I21" s="21">
        <v>4540.5</v>
      </c>
      <c r="J21" s="21">
        <v>379.46499999999997</v>
      </c>
      <c r="K21" s="21">
        <v>392.42</v>
      </c>
      <c r="L21" s="21">
        <v>2009.5</v>
      </c>
      <c r="M21" s="21">
        <v>0</v>
      </c>
      <c r="N21" s="21">
        <v>0</v>
      </c>
      <c r="O21" s="21">
        <v>14</v>
      </c>
      <c r="P21" s="21">
        <v>147.5</v>
      </c>
    </row>
    <row r="22" spans="1:16" x14ac:dyDescent="0.25">
      <c r="A22" s="19" t="s">
        <v>54</v>
      </c>
      <c r="B22" s="20">
        <v>3631</v>
      </c>
      <c r="C22" s="20">
        <v>1482.5</v>
      </c>
      <c r="D22" s="20">
        <v>894</v>
      </c>
      <c r="E22" s="20">
        <v>0</v>
      </c>
      <c r="F22" s="20">
        <v>78</v>
      </c>
      <c r="G22" s="20">
        <v>826.86</v>
      </c>
      <c r="H22" s="20">
        <v>220</v>
      </c>
      <c r="I22" s="20">
        <v>4487</v>
      </c>
      <c r="J22" s="20">
        <v>456.67</v>
      </c>
      <c r="K22" s="20">
        <v>374.42</v>
      </c>
      <c r="L22" s="20">
        <v>2072</v>
      </c>
      <c r="M22" s="20">
        <v>0</v>
      </c>
      <c r="N22" s="20">
        <v>0</v>
      </c>
      <c r="O22" s="20">
        <v>15</v>
      </c>
      <c r="P22" s="20">
        <v>134</v>
      </c>
    </row>
    <row r="23" spans="1:16" x14ac:dyDescent="0.25">
      <c r="A23" s="19" t="s">
        <v>55</v>
      </c>
      <c r="B23" s="21">
        <v>3694</v>
      </c>
      <c r="C23" s="21">
        <v>1409.5</v>
      </c>
      <c r="D23" s="21">
        <v>894.5</v>
      </c>
      <c r="E23" s="21">
        <v>0</v>
      </c>
      <c r="F23" s="21">
        <v>78</v>
      </c>
      <c r="G23" s="21">
        <v>822.76499999999999</v>
      </c>
      <c r="H23" s="21">
        <v>220.5</v>
      </c>
      <c r="I23" s="21">
        <v>4503</v>
      </c>
      <c r="J23" s="21">
        <v>488.67</v>
      </c>
      <c r="K23" s="21">
        <v>370.42</v>
      </c>
      <c r="L23" s="21">
        <v>2115</v>
      </c>
      <c r="M23" s="21">
        <v>0</v>
      </c>
      <c r="N23" s="21">
        <v>0</v>
      </c>
      <c r="O23" s="21">
        <v>14</v>
      </c>
      <c r="P23" s="21">
        <v>118.5</v>
      </c>
    </row>
    <row r="24" spans="1:16" x14ac:dyDescent="0.25">
      <c r="A24" s="19" t="s">
        <v>56</v>
      </c>
      <c r="B24" s="20">
        <v>3757</v>
      </c>
      <c r="C24" s="20">
        <v>1336.5</v>
      </c>
      <c r="D24" s="20">
        <v>895</v>
      </c>
      <c r="E24" s="20">
        <v>0</v>
      </c>
      <c r="F24" s="20">
        <v>78</v>
      </c>
      <c r="G24" s="20">
        <v>818.67</v>
      </c>
      <c r="H24" s="20">
        <v>221</v>
      </c>
      <c r="I24" s="20">
        <v>4519</v>
      </c>
      <c r="J24" s="20">
        <v>520.66999999999996</v>
      </c>
      <c r="K24" s="20">
        <v>366.42</v>
      </c>
      <c r="L24" s="20">
        <v>2158</v>
      </c>
      <c r="M24" s="20">
        <v>0</v>
      </c>
      <c r="N24" s="20">
        <v>0</v>
      </c>
      <c r="O24" s="20">
        <v>13</v>
      </c>
      <c r="P24" s="20">
        <v>103</v>
      </c>
    </row>
    <row r="25" spans="1:16" x14ac:dyDescent="0.25">
      <c r="A25" s="19" t="s">
        <v>57</v>
      </c>
      <c r="B25" s="21">
        <v>3758.5</v>
      </c>
      <c r="C25" s="21">
        <v>1297.5</v>
      </c>
      <c r="D25" s="21">
        <v>895</v>
      </c>
      <c r="E25" s="21">
        <v>0</v>
      </c>
      <c r="F25" s="21">
        <v>80</v>
      </c>
      <c r="G25" s="21">
        <v>809.83500000000004</v>
      </c>
      <c r="H25" s="21">
        <v>221</v>
      </c>
      <c r="I25" s="21">
        <v>4598.5</v>
      </c>
      <c r="J25" s="21">
        <v>574.44500000000005</v>
      </c>
      <c r="K25" s="21">
        <v>355.21</v>
      </c>
      <c r="L25" s="21">
        <v>2260.5</v>
      </c>
      <c r="M25" s="21">
        <v>0</v>
      </c>
      <c r="N25" s="21">
        <v>0</v>
      </c>
      <c r="O25" s="21">
        <v>12.5</v>
      </c>
      <c r="P25" s="21">
        <v>107.5</v>
      </c>
    </row>
    <row r="26" spans="1:16" x14ac:dyDescent="0.25">
      <c r="A26" s="19" t="s">
        <v>58</v>
      </c>
      <c r="B26" s="20">
        <v>3760</v>
      </c>
      <c r="C26" s="20">
        <v>1258.5</v>
      </c>
      <c r="D26" s="20">
        <v>895</v>
      </c>
      <c r="E26" s="20">
        <v>0</v>
      </c>
      <c r="F26" s="20">
        <v>82</v>
      </c>
      <c r="G26" s="20">
        <v>801</v>
      </c>
      <c r="H26" s="20">
        <v>221</v>
      </c>
      <c r="I26" s="20">
        <v>4678</v>
      </c>
      <c r="J26" s="20">
        <v>628.22</v>
      </c>
      <c r="K26" s="20">
        <v>344</v>
      </c>
      <c r="L26" s="20">
        <v>2363</v>
      </c>
      <c r="M26" s="20">
        <v>0</v>
      </c>
      <c r="N26" s="20">
        <v>0</v>
      </c>
      <c r="O26" s="20">
        <v>12</v>
      </c>
      <c r="P26" s="20">
        <v>112</v>
      </c>
    </row>
    <row r="27" spans="1:16" x14ac:dyDescent="0.25">
      <c r="A27" s="19" t="s">
        <v>59</v>
      </c>
      <c r="B27" s="21">
        <v>3746.5</v>
      </c>
      <c r="C27" s="21">
        <v>1293</v>
      </c>
      <c r="D27" s="21">
        <v>894.5</v>
      </c>
      <c r="E27" s="21">
        <v>0</v>
      </c>
      <c r="F27" s="21">
        <v>83</v>
      </c>
      <c r="G27" s="21">
        <v>811.79</v>
      </c>
      <c r="H27" s="21">
        <v>221</v>
      </c>
      <c r="I27" s="21">
        <v>4687</v>
      </c>
      <c r="J27" s="21">
        <v>644.61500000000001</v>
      </c>
      <c r="K27" s="21">
        <v>323.5</v>
      </c>
      <c r="L27" s="21">
        <v>2355</v>
      </c>
      <c r="M27" s="21">
        <v>0</v>
      </c>
      <c r="N27" s="21">
        <v>0</v>
      </c>
      <c r="O27" s="21">
        <v>13.5</v>
      </c>
      <c r="P27" s="21">
        <v>533.5</v>
      </c>
    </row>
    <row r="28" spans="1:16" x14ac:dyDescent="0.25">
      <c r="A28" s="19" t="s">
        <v>60</v>
      </c>
      <c r="B28" s="20">
        <v>3733</v>
      </c>
      <c r="C28" s="20">
        <v>1327.5</v>
      </c>
      <c r="D28" s="20">
        <v>894</v>
      </c>
      <c r="E28" s="20">
        <v>0</v>
      </c>
      <c r="F28" s="20">
        <v>84</v>
      </c>
      <c r="G28" s="20">
        <v>822.58</v>
      </c>
      <c r="H28" s="20">
        <v>221</v>
      </c>
      <c r="I28" s="20">
        <v>4696</v>
      </c>
      <c r="J28" s="20">
        <v>661.01</v>
      </c>
      <c r="K28" s="20">
        <v>303</v>
      </c>
      <c r="L28" s="20">
        <v>2347</v>
      </c>
      <c r="M28" s="20">
        <v>0</v>
      </c>
      <c r="N28" s="20">
        <v>0</v>
      </c>
      <c r="O28" s="20">
        <v>15</v>
      </c>
      <c r="P28" s="20">
        <v>955</v>
      </c>
    </row>
    <row r="29" spans="1:16" x14ac:dyDescent="0.25">
      <c r="A29" s="19" t="s">
        <v>61</v>
      </c>
      <c r="B29" s="21">
        <v>3681</v>
      </c>
      <c r="C29" s="21">
        <v>1335</v>
      </c>
      <c r="D29" s="21">
        <v>894</v>
      </c>
      <c r="E29" s="21">
        <v>0</v>
      </c>
      <c r="F29" s="21">
        <v>85</v>
      </c>
      <c r="G29" s="21">
        <v>822.47500000000002</v>
      </c>
      <c r="H29" s="21">
        <v>220.5</v>
      </c>
      <c r="I29" s="21">
        <v>4648</v>
      </c>
      <c r="J29" s="21">
        <v>663.34500000000003</v>
      </c>
      <c r="K29" s="21">
        <v>336.71</v>
      </c>
      <c r="L29" s="21">
        <v>2350.5</v>
      </c>
      <c r="M29" s="21">
        <v>0</v>
      </c>
      <c r="N29" s="21">
        <v>0</v>
      </c>
      <c r="O29" s="21">
        <v>15.5</v>
      </c>
      <c r="P29" s="21">
        <v>1061</v>
      </c>
    </row>
    <row r="30" spans="1:16" x14ac:dyDescent="0.25">
      <c r="A30" s="19" t="s">
        <v>62</v>
      </c>
      <c r="B30" s="20">
        <v>3629</v>
      </c>
      <c r="C30" s="20">
        <v>1342.5</v>
      </c>
      <c r="D30" s="20">
        <v>894</v>
      </c>
      <c r="E30" s="20">
        <v>0</v>
      </c>
      <c r="F30" s="20">
        <v>86</v>
      </c>
      <c r="G30" s="20">
        <v>822.37</v>
      </c>
      <c r="H30" s="20">
        <v>220</v>
      </c>
      <c r="I30" s="20">
        <v>4600</v>
      </c>
      <c r="J30" s="20">
        <v>665.68</v>
      </c>
      <c r="K30" s="20">
        <v>370.42</v>
      </c>
      <c r="L30" s="20">
        <v>2354</v>
      </c>
      <c r="M30" s="20">
        <v>0</v>
      </c>
      <c r="N30" s="20">
        <v>0</v>
      </c>
      <c r="O30" s="20">
        <v>16</v>
      </c>
      <c r="P30" s="20">
        <v>1167</v>
      </c>
    </row>
    <row r="31" spans="1:16" x14ac:dyDescent="0.25">
      <c r="A31" s="19" t="s">
        <v>63</v>
      </c>
      <c r="B31" s="21">
        <v>3657</v>
      </c>
      <c r="C31" s="21">
        <v>1331.5</v>
      </c>
      <c r="D31" s="21">
        <v>894.5</v>
      </c>
      <c r="E31" s="21">
        <v>0</v>
      </c>
      <c r="F31" s="21">
        <v>88</v>
      </c>
      <c r="G31" s="21">
        <v>821.01</v>
      </c>
      <c r="H31" s="21">
        <v>219</v>
      </c>
      <c r="I31" s="21">
        <v>4571</v>
      </c>
      <c r="J31" s="21">
        <v>637.04499999999996</v>
      </c>
      <c r="K31" s="21">
        <v>369.42</v>
      </c>
      <c r="L31" s="21">
        <v>2379</v>
      </c>
      <c r="M31" s="21">
        <v>0</v>
      </c>
      <c r="N31" s="21">
        <v>0</v>
      </c>
      <c r="O31" s="21">
        <v>17</v>
      </c>
      <c r="P31" s="21">
        <v>1201.5</v>
      </c>
    </row>
    <row r="32" spans="1:16" x14ac:dyDescent="0.25">
      <c r="A32" s="19" t="s">
        <v>64</v>
      </c>
      <c r="B32" s="20">
        <v>3685</v>
      </c>
      <c r="C32" s="20">
        <v>1320.5</v>
      </c>
      <c r="D32" s="20">
        <v>895</v>
      </c>
      <c r="E32" s="20">
        <v>0</v>
      </c>
      <c r="F32" s="20">
        <v>90</v>
      </c>
      <c r="G32" s="20">
        <v>819.65</v>
      </c>
      <c r="H32" s="20">
        <v>218</v>
      </c>
      <c r="I32" s="20">
        <v>4542</v>
      </c>
      <c r="J32" s="20">
        <v>608.41</v>
      </c>
      <c r="K32" s="20">
        <v>368.42</v>
      </c>
      <c r="L32" s="20">
        <v>2404</v>
      </c>
      <c r="M32" s="20">
        <v>0</v>
      </c>
      <c r="N32" s="20">
        <v>0</v>
      </c>
      <c r="O32" s="20">
        <v>18</v>
      </c>
      <c r="P32" s="20">
        <v>1236</v>
      </c>
    </row>
    <row r="33" spans="1:16" x14ac:dyDescent="0.25">
      <c r="A33" s="19" t="s">
        <v>65</v>
      </c>
      <c r="B33" s="21">
        <v>3699.5</v>
      </c>
      <c r="C33" s="21">
        <v>1366.5</v>
      </c>
      <c r="D33" s="21">
        <v>895</v>
      </c>
      <c r="E33" s="21">
        <v>0</v>
      </c>
      <c r="F33" s="21">
        <v>91</v>
      </c>
      <c r="G33" s="21">
        <v>824.375</v>
      </c>
      <c r="H33" s="21">
        <v>217.5</v>
      </c>
      <c r="I33" s="21">
        <v>4650.5</v>
      </c>
      <c r="J33" s="21">
        <v>525.005</v>
      </c>
      <c r="K33" s="21">
        <v>358.92</v>
      </c>
      <c r="L33" s="21">
        <v>2400</v>
      </c>
      <c r="M33" s="21">
        <v>0</v>
      </c>
      <c r="N33" s="21">
        <v>0</v>
      </c>
      <c r="O33" s="21">
        <v>18.5</v>
      </c>
      <c r="P33" s="21">
        <v>1411.5</v>
      </c>
    </row>
    <row r="34" spans="1:16" x14ac:dyDescent="0.25">
      <c r="A34" s="19" t="s">
        <v>66</v>
      </c>
      <c r="B34" s="20">
        <v>3714</v>
      </c>
      <c r="C34" s="20">
        <v>1412.5</v>
      </c>
      <c r="D34" s="20">
        <v>895</v>
      </c>
      <c r="E34" s="20">
        <v>0</v>
      </c>
      <c r="F34" s="20">
        <v>92</v>
      </c>
      <c r="G34" s="20">
        <v>829.1</v>
      </c>
      <c r="H34" s="20">
        <v>217</v>
      </c>
      <c r="I34" s="20">
        <v>4759</v>
      </c>
      <c r="J34" s="20">
        <v>441.6</v>
      </c>
      <c r="K34" s="20">
        <v>349.42</v>
      </c>
      <c r="L34" s="20">
        <v>2396</v>
      </c>
      <c r="M34" s="20">
        <v>0</v>
      </c>
      <c r="N34" s="20">
        <v>0</v>
      </c>
      <c r="O34" s="20">
        <v>19</v>
      </c>
      <c r="P34" s="20">
        <v>1587</v>
      </c>
    </row>
    <row r="35" spans="1:16" x14ac:dyDescent="0.25">
      <c r="A35" s="19" t="s">
        <v>67</v>
      </c>
      <c r="B35" s="21">
        <v>3681.5</v>
      </c>
      <c r="C35" s="21">
        <v>1350.5</v>
      </c>
      <c r="D35" s="21">
        <v>895</v>
      </c>
      <c r="E35" s="21">
        <v>0</v>
      </c>
      <c r="F35" s="21">
        <v>91</v>
      </c>
      <c r="G35" s="21">
        <v>824.86500000000001</v>
      </c>
      <c r="H35" s="21">
        <v>218.5</v>
      </c>
      <c r="I35" s="21">
        <v>4759</v>
      </c>
      <c r="J35" s="21">
        <v>353.70499999999998</v>
      </c>
      <c r="K35" s="21">
        <v>356.42</v>
      </c>
      <c r="L35" s="21">
        <v>2389.5</v>
      </c>
      <c r="M35" s="21">
        <v>0</v>
      </c>
      <c r="N35" s="21">
        <v>0</v>
      </c>
      <c r="O35" s="21">
        <v>20.5</v>
      </c>
      <c r="P35" s="21">
        <v>1621</v>
      </c>
    </row>
    <row r="36" spans="1:16" x14ac:dyDescent="0.25">
      <c r="A36" s="19" t="s">
        <v>68</v>
      </c>
      <c r="B36" s="20">
        <v>3649</v>
      </c>
      <c r="C36" s="20">
        <v>1288.5</v>
      </c>
      <c r="D36" s="20">
        <v>895</v>
      </c>
      <c r="E36" s="20">
        <v>0</v>
      </c>
      <c r="F36" s="20">
        <v>90</v>
      </c>
      <c r="G36" s="20">
        <v>820.63</v>
      </c>
      <c r="H36" s="20">
        <v>220</v>
      </c>
      <c r="I36" s="20">
        <v>4759</v>
      </c>
      <c r="J36" s="20">
        <v>265.81</v>
      </c>
      <c r="K36" s="20">
        <v>363.42</v>
      </c>
      <c r="L36" s="20">
        <v>2383</v>
      </c>
      <c r="M36" s="20">
        <v>0</v>
      </c>
      <c r="N36" s="20">
        <v>0</v>
      </c>
      <c r="O36" s="20">
        <v>22</v>
      </c>
      <c r="P36" s="20">
        <v>1655</v>
      </c>
    </row>
    <row r="37" spans="1:16" x14ac:dyDescent="0.25">
      <c r="A37" s="19" t="s">
        <v>69</v>
      </c>
      <c r="B37" s="21">
        <v>3643</v>
      </c>
      <c r="C37" s="21">
        <v>1305</v>
      </c>
      <c r="D37" s="21">
        <v>894.5</v>
      </c>
      <c r="E37" s="21">
        <v>0</v>
      </c>
      <c r="F37" s="21">
        <v>88</v>
      </c>
      <c r="G37" s="21">
        <v>825.54499999999996</v>
      </c>
      <c r="H37" s="21">
        <v>219.5</v>
      </c>
      <c r="I37" s="21">
        <v>4759</v>
      </c>
      <c r="J37" s="21">
        <v>171.66499999999999</v>
      </c>
      <c r="K37" s="21">
        <v>368.92</v>
      </c>
      <c r="L37" s="21">
        <v>2451</v>
      </c>
      <c r="M37" s="21">
        <v>0</v>
      </c>
      <c r="N37" s="21">
        <v>0</v>
      </c>
      <c r="O37" s="21">
        <v>17</v>
      </c>
      <c r="P37" s="21">
        <v>1534</v>
      </c>
    </row>
    <row r="38" spans="1:16" x14ac:dyDescent="0.25">
      <c r="A38" s="19" t="s">
        <v>70</v>
      </c>
      <c r="B38" s="20">
        <v>3637</v>
      </c>
      <c r="C38" s="20">
        <v>1321.5</v>
      </c>
      <c r="D38" s="20">
        <v>894</v>
      </c>
      <c r="E38" s="20">
        <v>0</v>
      </c>
      <c r="F38" s="20">
        <v>86</v>
      </c>
      <c r="G38" s="20">
        <v>830.46</v>
      </c>
      <c r="H38" s="20">
        <v>219</v>
      </c>
      <c r="I38" s="20">
        <v>4759</v>
      </c>
      <c r="J38" s="20">
        <v>77.52</v>
      </c>
      <c r="K38" s="20">
        <v>374.42</v>
      </c>
      <c r="L38" s="20">
        <v>2519</v>
      </c>
      <c r="M38" s="20">
        <v>0</v>
      </c>
      <c r="N38" s="20">
        <v>0</v>
      </c>
      <c r="O38" s="20">
        <v>12</v>
      </c>
      <c r="P38" s="20">
        <v>1413</v>
      </c>
    </row>
    <row r="39" spans="1:16" x14ac:dyDescent="0.25">
      <c r="A39" s="19" t="s">
        <v>71</v>
      </c>
      <c r="B39" s="21">
        <v>3704</v>
      </c>
      <c r="C39" s="21">
        <v>1390.25</v>
      </c>
      <c r="D39" s="21">
        <v>894</v>
      </c>
      <c r="E39" s="21">
        <v>0</v>
      </c>
      <c r="F39" s="21">
        <v>83</v>
      </c>
      <c r="G39" s="21">
        <v>826.51</v>
      </c>
      <c r="H39" s="21">
        <v>220</v>
      </c>
      <c r="I39" s="21">
        <v>4809</v>
      </c>
      <c r="J39" s="21">
        <v>38.76</v>
      </c>
      <c r="K39" s="21">
        <v>402.92</v>
      </c>
      <c r="L39" s="21">
        <v>2636.18</v>
      </c>
      <c r="M39" s="21">
        <v>0</v>
      </c>
      <c r="N39" s="21">
        <v>0</v>
      </c>
      <c r="O39" s="21">
        <v>11</v>
      </c>
      <c r="P39" s="21">
        <v>1560</v>
      </c>
    </row>
    <row r="40" spans="1:16" x14ac:dyDescent="0.25">
      <c r="A40" s="19" t="s">
        <v>72</v>
      </c>
      <c r="B40" s="20">
        <v>3771</v>
      </c>
      <c r="C40" s="20">
        <v>1459</v>
      </c>
      <c r="D40" s="20">
        <v>894</v>
      </c>
      <c r="E40" s="20">
        <v>0</v>
      </c>
      <c r="F40" s="20">
        <v>80</v>
      </c>
      <c r="G40" s="20">
        <v>822.56</v>
      </c>
      <c r="H40" s="20">
        <v>221</v>
      </c>
      <c r="I40" s="20">
        <v>4859</v>
      </c>
      <c r="J40" s="20">
        <v>0</v>
      </c>
      <c r="K40" s="20">
        <v>431.42</v>
      </c>
      <c r="L40" s="20">
        <v>2753.36</v>
      </c>
      <c r="M40" s="20">
        <v>0</v>
      </c>
      <c r="N40" s="20">
        <v>0</v>
      </c>
      <c r="O40" s="20">
        <v>10</v>
      </c>
      <c r="P40" s="20">
        <v>1707</v>
      </c>
    </row>
    <row r="41" spans="1:16" x14ac:dyDescent="0.25">
      <c r="A41" s="19" t="s">
        <v>73</v>
      </c>
      <c r="B41" s="25">
        <v>3790</v>
      </c>
      <c r="C41" s="25">
        <v>1497.75</v>
      </c>
      <c r="D41" s="25">
        <v>894</v>
      </c>
      <c r="E41" s="25">
        <v>0</v>
      </c>
      <c r="F41" s="25">
        <v>76</v>
      </c>
      <c r="G41" s="25">
        <v>826.75</v>
      </c>
      <c r="H41" s="25">
        <v>221.5</v>
      </c>
      <c r="I41" s="25">
        <v>4859</v>
      </c>
      <c r="J41" s="25">
        <v>0</v>
      </c>
      <c r="K41" s="25">
        <v>516.91999999999996</v>
      </c>
      <c r="L41" s="25">
        <v>2806.11</v>
      </c>
      <c r="M41" s="25">
        <v>82.5</v>
      </c>
      <c r="N41" s="25">
        <v>0</v>
      </c>
      <c r="O41" s="25">
        <v>8</v>
      </c>
      <c r="P41" s="25">
        <v>1865</v>
      </c>
    </row>
    <row r="42" spans="1:16" x14ac:dyDescent="0.25">
      <c r="A42" s="19" t="s">
        <v>74</v>
      </c>
      <c r="B42" s="20">
        <v>3809</v>
      </c>
      <c r="C42" s="20">
        <v>1536.5</v>
      </c>
      <c r="D42" s="20">
        <v>894</v>
      </c>
      <c r="E42" s="20">
        <v>0</v>
      </c>
      <c r="F42" s="20">
        <v>72</v>
      </c>
      <c r="G42" s="20">
        <v>830.94</v>
      </c>
      <c r="H42" s="20">
        <v>222</v>
      </c>
      <c r="I42" s="20">
        <v>4859</v>
      </c>
      <c r="J42" s="20">
        <v>0</v>
      </c>
      <c r="K42" s="20">
        <v>602.41999999999996</v>
      </c>
      <c r="L42" s="20">
        <v>2858.86</v>
      </c>
      <c r="M42" s="20">
        <v>165</v>
      </c>
      <c r="N42" s="20">
        <v>0</v>
      </c>
      <c r="O42" s="20">
        <v>6</v>
      </c>
      <c r="P42" s="20">
        <v>2023</v>
      </c>
    </row>
    <row r="43" spans="1:16" x14ac:dyDescent="0.25">
      <c r="A43" s="19" t="s">
        <v>75</v>
      </c>
      <c r="B43" s="20">
        <v>3917</v>
      </c>
      <c r="C43" s="20">
        <v>1548.5</v>
      </c>
      <c r="D43" s="20">
        <v>800</v>
      </c>
      <c r="E43" s="20">
        <v>0</v>
      </c>
      <c r="F43" s="20">
        <v>72</v>
      </c>
      <c r="G43" s="20">
        <v>820.44</v>
      </c>
      <c r="H43" s="20">
        <v>222</v>
      </c>
      <c r="I43" s="20">
        <v>4907</v>
      </c>
      <c r="J43" s="20">
        <v>0</v>
      </c>
      <c r="K43" s="20">
        <v>619.41999999999996</v>
      </c>
      <c r="L43" s="20">
        <v>2919.86</v>
      </c>
      <c r="M43" s="20">
        <v>165</v>
      </c>
      <c r="N43" s="20">
        <v>0</v>
      </c>
      <c r="O43" s="20">
        <v>3</v>
      </c>
      <c r="P43" s="20">
        <v>1765</v>
      </c>
    </row>
    <row r="44" spans="1:16" x14ac:dyDescent="0.25">
      <c r="A44" s="19" t="s">
        <v>76</v>
      </c>
      <c r="B44" s="20">
        <v>3808</v>
      </c>
      <c r="C44" s="20">
        <v>1530.5</v>
      </c>
      <c r="D44" s="20">
        <v>799</v>
      </c>
      <c r="E44" s="20">
        <v>0</v>
      </c>
      <c r="F44" s="20">
        <v>76</v>
      </c>
      <c r="G44" s="20">
        <v>819.71</v>
      </c>
      <c r="H44" s="20">
        <v>222</v>
      </c>
      <c r="I44" s="20">
        <v>5018</v>
      </c>
      <c r="J44" s="20">
        <v>0</v>
      </c>
      <c r="K44" s="20">
        <v>660.42</v>
      </c>
      <c r="L44" s="20">
        <v>2966.86</v>
      </c>
      <c r="M44" s="20">
        <v>165</v>
      </c>
      <c r="N44" s="20">
        <v>0</v>
      </c>
      <c r="O44" s="20">
        <v>5</v>
      </c>
      <c r="P44" s="20">
        <v>1749</v>
      </c>
    </row>
    <row r="45" spans="1:16" x14ac:dyDescent="0.25">
      <c r="A45" s="19" t="s">
        <v>77</v>
      </c>
      <c r="B45" s="21">
        <v>3815.5</v>
      </c>
      <c r="C45" s="21">
        <v>1540</v>
      </c>
      <c r="D45" s="21">
        <v>799</v>
      </c>
      <c r="E45" s="21">
        <v>0</v>
      </c>
      <c r="F45" s="21">
        <v>76</v>
      </c>
      <c r="G45" s="21">
        <v>818.72</v>
      </c>
      <c r="H45" s="21">
        <v>222</v>
      </c>
      <c r="I45" s="21">
        <v>5153.5</v>
      </c>
      <c r="J45" s="21">
        <v>0</v>
      </c>
      <c r="K45" s="21">
        <v>659.42</v>
      </c>
      <c r="L45" s="21">
        <v>3064.36</v>
      </c>
      <c r="M45" s="21">
        <v>165</v>
      </c>
      <c r="N45" s="21">
        <v>0</v>
      </c>
      <c r="O45" s="21">
        <v>4</v>
      </c>
      <c r="P45" s="21">
        <v>1658.5</v>
      </c>
    </row>
    <row r="46" spans="1:16" x14ac:dyDescent="0.25">
      <c r="A46" s="19" t="s">
        <v>78</v>
      </c>
      <c r="B46" s="20">
        <v>3823</v>
      </c>
      <c r="C46" s="20">
        <v>1549.5</v>
      </c>
      <c r="D46" s="20">
        <v>799</v>
      </c>
      <c r="E46" s="20">
        <v>0</v>
      </c>
      <c r="F46" s="20">
        <v>76</v>
      </c>
      <c r="G46" s="20">
        <v>817.73</v>
      </c>
      <c r="H46" s="20">
        <v>222</v>
      </c>
      <c r="I46" s="20">
        <v>5289</v>
      </c>
      <c r="J46" s="20">
        <v>0</v>
      </c>
      <c r="K46" s="20">
        <v>658.42</v>
      </c>
      <c r="L46" s="20">
        <v>3161.86</v>
      </c>
      <c r="M46" s="20">
        <v>165</v>
      </c>
      <c r="N46" s="20">
        <v>0</v>
      </c>
      <c r="O46" s="20">
        <v>3</v>
      </c>
      <c r="P46" s="20">
        <v>1568</v>
      </c>
    </row>
    <row r="47" spans="1:16" x14ac:dyDescent="0.25">
      <c r="A47" s="19" t="s">
        <v>79</v>
      </c>
      <c r="B47" s="21">
        <v>3808.5</v>
      </c>
      <c r="C47" s="21">
        <v>1494.5</v>
      </c>
      <c r="D47" s="21">
        <v>799</v>
      </c>
      <c r="E47" s="21">
        <v>0</v>
      </c>
      <c r="F47" s="21">
        <v>74</v>
      </c>
      <c r="G47" s="21">
        <v>827.51499999999999</v>
      </c>
      <c r="H47" s="21">
        <v>222</v>
      </c>
      <c r="I47" s="21">
        <v>5316.1</v>
      </c>
      <c r="J47" s="21">
        <v>0</v>
      </c>
      <c r="K47" s="21">
        <v>630.41999999999996</v>
      </c>
      <c r="L47" s="21">
        <v>3160.86</v>
      </c>
      <c r="M47" s="21">
        <v>165</v>
      </c>
      <c r="N47" s="21">
        <v>0</v>
      </c>
      <c r="O47" s="21">
        <v>5</v>
      </c>
      <c r="P47" s="21">
        <v>1520.5</v>
      </c>
    </row>
    <row r="48" spans="1:16" x14ac:dyDescent="0.25">
      <c r="A48" s="19" t="s">
        <v>80</v>
      </c>
      <c r="B48" s="20">
        <v>3794</v>
      </c>
      <c r="C48" s="20">
        <v>1439.5</v>
      </c>
      <c r="D48" s="20">
        <v>799</v>
      </c>
      <c r="E48" s="20">
        <v>0</v>
      </c>
      <c r="F48" s="20">
        <v>72</v>
      </c>
      <c r="G48" s="20">
        <v>837.3</v>
      </c>
      <c r="H48" s="20">
        <v>222</v>
      </c>
      <c r="I48" s="20">
        <v>5343.2</v>
      </c>
      <c r="J48" s="20">
        <v>0</v>
      </c>
      <c r="K48" s="20">
        <v>602.41999999999996</v>
      </c>
      <c r="L48" s="20">
        <v>3159.86</v>
      </c>
      <c r="M48" s="20">
        <v>165</v>
      </c>
      <c r="N48" s="20">
        <v>0</v>
      </c>
      <c r="O48" s="20">
        <v>7</v>
      </c>
      <c r="P48" s="20">
        <v>1473</v>
      </c>
    </row>
    <row r="49" spans="1:26" x14ac:dyDescent="0.25">
      <c r="A49" s="19" t="s">
        <v>81</v>
      </c>
      <c r="B49" s="21">
        <v>3745.5</v>
      </c>
      <c r="C49" s="21">
        <v>1402.5</v>
      </c>
      <c r="D49" s="21">
        <v>846.5</v>
      </c>
      <c r="E49" s="21">
        <v>0</v>
      </c>
      <c r="F49" s="21">
        <v>73</v>
      </c>
      <c r="G49" s="21">
        <v>834.27499999999998</v>
      </c>
      <c r="H49" s="21">
        <v>222</v>
      </c>
      <c r="I49" s="21">
        <v>5292.2</v>
      </c>
      <c r="J49" s="21">
        <v>0</v>
      </c>
      <c r="K49" s="21">
        <v>601.91999999999996</v>
      </c>
      <c r="L49" s="21">
        <v>3134.18</v>
      </c>
      <c r="M49" s="21">
        <v>165</v>
      </c>
      <c r="N49" s="21">
        <v>0</v>
      </c>
      <c r="O49" s="21">
        <v>8.5</v>
      </c>
      <c r="P49" s="21">
        <v>1557</v>
      </c>
    </row>
    <row r="50" spans="1:26" x14ac:dyDescent="0.25">
      <c r="A50" s="19" t="s">
        <v>82</v>
      </c>
      <c r="B50" s="20">
        <v>3697</v>
      </c>
      <c r="C50" s="20">
        <v>1365.5</v>
      </c>
      <c r="D50" s="20">
        <v>894</v>
      </c>
      <c r="E50" s="20">
        <v>0</v>
      </c>
      <c r="F50" s="20">
        <v>74</v>
      </c>
      <c r="G50" s="20">
        <v>831.25</v>
      </c>
      <c r="H50" s="20">
        <v>222</v>
      </c>
      <c r="I50" s="20">
        <v>5241.2</v>
      </c>
      <c r="J50" s="20">
        <v>0</v>
      </c>
      <c r="K50" s="20">
        <v>601.41999999999996</v>
      </c>
      <c r="L50" s="20">
        <v>3108.5</v>
      </c>
      <c r="M50" s="20">
        <v>165</v>
      </c>
      <c r="N50" s="20">
        <v>0</v>
      </c>
      <c r="O50" s="20">
        <v>10</v>
      </c>
      <c r="P50" s="20">
        <v>1641</v>
      </c>
    </row>
    <row r="51" spans="1:26" ht="15.75" customHeight="1" x14ac:dyDescent="0.25">
      <c r="V51" s="211" t="s">
        <v>83</v>
      </c>
      <c r="W51" s="212"/>
      <c r="X51" s="212"/>
      <c r="Y51" s="212"/>
      <c r="Z51" s="212"/>
    </row>
    <row r="52" spans="1:26" ht="15.75" customHeight="1" x14ac:dyDescent="0.25">
      <c r="V52" s="211" t="s">
        <v>11</v>
      </c>
      <c r="W52" s="212"/>
      <c r="X52" s="212"/>
      <c r="Y52" s="212"/>
      <c r="Z52" s="21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9C48-B690-4BCC-BBA9-527E8C65068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1035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4" t="s">
        <v>1036</v>
      </c>
      <c r="B5" s="339" t="s">
        <v>4</v>
      </c>
      <c r="C5" s="340"/>
      <c r="D5" s="165"/>
      <c r="E5" s="165"/>
    </row>
    <row r="6" spans="1:12" s="168" customFormat="1" ht="40.5" customHeight="1" x14ac:dyDescent="0.25">
      <c r="A6" s="166" t="s">
        <v>1037</v>
      </c>
      <c r="B6" s="167" t="s">
        <v>1038</v>
      </c>
      <c r="C6" s="166" t="s">
        <v>94</v>
      </c>
      <c r="D6" s="167" t="s">
        <v>1039</v>
      </c>
      <c r="E6" s="166" t="s">
        <v>94</v>
      </c>
      <c r="F6" s="166" t="s">
        <v>1037</v>
      </c>
      <c r="G6" s="167" t="s">
        <v>1038</v>
      </c>
      <c r="H6" s="166" t="s">
        <v>94</v>
      </c>
      <c r="I6" s="167" t="s">
        <v>1039</v>
      </c>
      <c r="J6" s="166" t="s">
        <v>94</v>
      </c>
      <c r="K6" s="163"/>
      <c r="L6" s="163"/>
    </row>
    <row r="7" spans="1:12" ht="15.75" customHeight="1" x14ac:dyDescent="0.2">
      <c r="A7" s="169" t="s">
        <v>1040</v>
      </c>
      <c r="B7" s="169" t="s">
        <v>1041</v>
      </c>
      <c r="C7" s="169"/>
      <c r="D7" s="169" t="s">
        <v>1041</v>
      </c>
      <c r="E7" s="169"/>
      <c r="F7" s="169" t="s">
        <v>1040</v>
      </c>
      <c r="G7" s="169" t="s">
        <v>1041</v>
      </c>
      <c r="H7" s="169"/>
      <c r="I7" s="169" t="s">
        <v>1041</v>
      </c>
      <c r="J7" s="169"/>
    </row>
    <row r="8" spans="1:12" ht="15.75" customHeight="1" x14ac:dyDescent="0.2">
      <c r="A8" s="170" t="s">
        <v>1042</v>
      </c>
      <c r="B8" s="171">
        <v>379</v>
      </c>
      <c r="C8" s="172" t="s">
        <v>42</v>
      </c>
      <c r="D8" s="171">
        <v>356</v>
      </c>
      <c r="E8" s="171" t="s">
        <v>60</v>
      </c>
      <c r="F8" s="170" t="s">
        <v>911</v>
      </c>
      <c r="G8" s="171">
        <v>400</v>
      </c>
      <c r="H8" s="172" t="s">
        <v>52</v>
      </c>
      <c r="I8" s="171">
        <v>391</v>
      </c>
      <c r="J8" s="171" t="s">
        <v>60</v>
      </c>
    </row>
    <row r="9" spans="1:12" ht="15.75" customHeight="1" x14ac:dyDescent="0.2">
      <c r="A9" s="170" t="s">
        <v>1043</v>
      </c>
      <c r="B9" s="171">
        <v>413</v>
      </c>
      <c r="C9" s="172" t="s">
        <v>38</v>
      </c>
      <c r="D9" s="171">
        <v>407</v>
      </c>
      <c r="E9" s="171" t="s">
        <v>78</v>
      </c>
      <c r="F9" s="170" t="s">
        <v>1044</v>
      </c>
      <c r="G9" s="171">
        <v>385</v>
      </c>
      <c r="H9" s="172" t="s">
        <v>42</v>
      </c>
      <c r="I9" s="171">
        <v>364</v>
      </c>
      <c r="J9" s="171" t="s">
        <v>60</v>
      </c>
    </row>
    <row r="10" spans="1:12" ht="15.75" customHeight="1" x14ac:dyDescent="0.2">
      <c r="A10" s="170" t="s">
        <v>826</v>
      </c>
      <c r="B10" s="171">
        <v>394</v>
      </c>
      <c r="C10" s="172" t="s">
        <v>46</v>
      </c>
      <c r="D10" s="171">
        <v>380</v>
      </c>
      <c r="E10" s="171" t="s">
        <v>78</v>
      </c>
      <c r="F10" s="170" t="s">
        <v>947</v>
      </c>
      <c r="G10" s="171">
        <v>398</v>
      </c>
      <c r="H10" s="172" t="s">
        <v>48</v>
      </c>
      <c r="I10" s="171">
        <v>384</v>
      </c>
      <c r="J10" s="171" t="s">
        <v>60</v>
      </c>
    </row>
    <row r="11" spans="1:12" ht="15.75" customHeight="1" x14ac:dyDescent="0.2">
      <c r="A11" s="170" t="s">
        <v>892</v>
      </c>
      <c r="B11" s="171">
        <v>393</v>
      </c>
      <c r="C11" s="172" t="s">
        <v>38</v>
      </c>
      <c r="D11" s="171">
        <v>364</v>
      </c>
      <c r="E11" s="171" t="s">
        <v>60</v>
      </c>
      <c r="F11" s="170" t="s">
        <v>825</v>
      </c>
      <c r="G11" s="171">
        <v>414</v>
      </c>
      <c r="H11" s="172" t="s">
        <v>48</v>
      </c>
      <c r="I11" s="171">
        <v>408</v>
      </c>
      <c r="J11" s="171" t="s">
        <v>75</v>
      </c>
    </row>
    <row r="12" spans="1:12" ht="15.75" customHeight="1" x14ac:dyDescent="0.2">
      <c r="A12" s="170" t="s">
        <v>1045</v>
      </c>
      <c r="B12" s="171">
        <v>381</v>
      </c>
      <c r="C12" s="172" t="s">
        <v>38</v>
      </c>
      <c r="D12" s="171">
        <v>368</v>
      </c>
      <c r="E12" s="171" t="s">
        <v>58</v>
      </c>
      <c r="F12" s="170" t="s">
        <v>840</v>
      </c>
      <c r="G12" s="171">
        <v>412</v>
      </c>
      <c r="H12" s="172" t="s">
        <v>70</v>
      </c>
      <c r="I12" s="171">
        <v>402</v>
      </c>
      <c r="J12" s="171" t="s">
        <v>31</v>
      </c>
    </row>
    <row r="13" spans="1:12" ht="15.75" customHeight="1" x14ac:dyDescent="0.2">
      <c r="A13" s="170" t="s">
        <v>1046</v>
      </c>
      <c r="B13" s="171">
        <v>399</v>
      </c>
      <c r="C13" s="172" t="s">
        <v>42</v>
      </c>
      <c r="D13" s="171">
        <v>389</v>
      </c>
      <c r="E13" s="171" t="s">
        <v>66</v>
      </c>
      <c r="F13" s="170" t="s">
        <v>1047</v>
      </c>
      <c r="G13" s="171">
        <v>399</v>
      </c>
      <c r="H13" s="172" t="s">
        <v>42</v>
      </c>
      <c r="I13" s="171">
        <v>384</v>
      </c>
      <c r="J13" s="171" t="s">
        <v>78</v>
      </c>
    </row>
    <row r="14" spans="1:12" ht="15.75" customHeight="1" x14ac:dyDescent="0.2">
      <c r="A14" s="170" t="s">
        <v>898</v>
      </c>
      <c r="B14" s="171">
        <v>398</v>
      </c>
      <c r="C14" s="172" t="s">
        <v>68</v>
      </c>
      <c r="D14" s="171">
        <v>387</v>
      </c>
      <c r="E14" s="171" t="s">
        <v>31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991</v>
      </c>
      <c r="B15" s="171">
        <v>394</v>
      </c>
      <c r="C15" s="172" t="s">
        <v>46</v>
      </c>
      <c r="D15" s="171">
        <v>380</v>
      </c>
      <c r="E15" s="171" t="s">
        <v>78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1048</v>
      </c>
      <c r="B16" s="171">
        <v>374</v>
      </c>
      <c r="C16" s="172" t="s">
        <v>38</v>
      </c>
      <c r="D16" s="171">
        <v>345</v>
      </c>
      <c r="E16" s="171" t="s">
        <v>58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1049</v>
      </c>
      <c r="B17" s="171">
        <v>398</v>
      </c>
      <c r="C17" s="172" t="s">
        <v>50</v>
      </c>
      <c r="D17" s="171">
        <v>382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1050</v>
      </c>
      <c r="B18" s="169" t="s">
        <v>1041</v>
      </c>
      <c r="C18" s="169"/>
      <c r="D18" s="169" t="s">
        <v>1041</v>
      </c>
      <c r="E18" s="169"/>
      <c r="F18" s="169" t="s">
        <v>1050</v>
      </c>
      <c r="G18" s="169" t="s">
        <v>1041</v>
      </c>
      <c r="H18" s="169"/>
      <c r="I18" s="169" t="s">
        <v>1041</v>
      </c>
      <c r="J18" s="169"/>
    </row>
    <row r="19" spans="1:10" ht="15.75" customHeight="1" x14ac:dyDescent="0.2">
      <c r="A19" s="170" t="s">
        <v>814</v>
      </c>
      <c r="B19" s="171">
        <v>231</v>
      </c>
      <c r="C19" s="172" t="s">
        <v>42</v>
      </c>
      <c r="D19" s="171">
        <v>211</v>
      </c>
      <c r="E19" s="171" t="s">
        <v>60</v>
      </c>
      <c r="F19" s="170" t="s">
        <v>999</v>
      </c>
      <c r="G19" s="171">
        <v>226</v>
      </c>
      <c r="H19" s="172" t="s">
        <v>38</v>
      </c>
      <c r="I19" s="171">
        <v>207</v>
      </c>
      <c r="J19" s="171" t="s">
        <v>58</v>
      </c>
    </row>
    <row r="20" spans="1:10" ht="15.75" customHeight="1" x14ac:dyDescent="0.2">
      <c r="A20" s="170" t="s">
        <v>808</v>
      </c>
      <c r="B20" s="171">
        <v>237</v>
      </c>
      <c r="C20" s="172" t="s">
        <v>38</v>
      </c>
      <c r="D20" s="171">
        <v>16.399999999999999</v>
      </c>
      <c r="E20" s="171" t="s">
        <v>58</v>
      </c>
      <c r="F20" s="170" t="s">
        <v>1001</v>
      </c>
      <c r="G20" s="171">
        <v>237</v>
      </c>
      <c r="H20" s="172" t="s">
        <v>50</v>
      </c>
      <c r="I20" s="171">
        <v>229</v>
      </c>
      <c r="J20" s="171" t="s">
        <v>60</v>
      </c>
    </row>
    <row r="21" spans="1:10" ht="15.75" customHeight="1" x14ac:dyDescent="0.2">
      <c r="A21" s="170" t="s">
        <v>1042</v>
      </c>
      <c r="B21" s="171">
        <v>231</v>
      </c>
      <c r="C21" s="172" t="s">
        <v>42</v>
      </c>
      <c r="D21" s="171">
        <v>212</v>
      </c>
      <c r="E21" s="171" t="s">
        <v>60</v>
      </c>
      <c r="F21" s="170" t="s">
        <v>809</v>
      </c>
      <c r="G21" s="171">
        <v>236</v>
      </c>
      <c r="H21" s="172" t="s">
        <v>38</v>
      </c>
      <c r="I21" s="171">
        <v>224</v>
      </c>
      <c r="J21" s="171" t="s">
        <v>80</v>
      </c>
    </row>
    <row r="22" spans="1:10" ht="15.75" customHeight="1" x14ac:dyDescent="0.2">
      <c r="A22" s="170" t="s">
        <v>826</v>
      </c>
      <c r="B22" s="171">
        <v>226</v>
      </c>
      <c r="C22" s="172" t="s">
        <v>42</v>
      </c>
      <c r="D22" s="171">
        <v>213</v>
      </c>
      <c r="E22" s="171" t="s">
        <v>58</v>
      </c>
      <c r="F22" s="170" t="s">
        <v>821</v>
      </c>
      <c r="G22" s="171">
        <v>228</v>
      </c>
      <c r="H22" s="172" t="s">
        <v>54</v>
      </c>
      <c r="I22" s="171">
        <v>212</v>
      </c>
      <c r="J22" s="171" t="s">
        <v>80</v>
      </c>
    </row>
    <row r="23" spans="1:10" ht="15.75" customHeight="1" x14ac:dyDescent="0.2">
      <c r="A23" s="170" t="s">
        <v>1051</v>
      </c>
      <c r="B23" s="171">
        <v>226</v>
      </c>
      <c r="C23" s="172" t="s">
        <v>42</v>
      </c>
      <c r="D23" s="171">
        <v>213</v>
      </c>
      <c r="E23" s="171" t="s">
        <v>58</v>
      </c>
      <c r="F23" s="170" t="s">
        <v>839</v>
      </c>
      <c r="G23" s="171">
        <v>226</v>
      </c>
      <c r="H23" s="172" t="s">
        <v>52</v>
      </c>
      <c r="I23" s="171">
        <v>218</v>
      </c>
      <c r="J23" s="171" t="s">
        <v>60</v>
      </c>
    </row>
    <row r="24" spans="1:10" ht="15.75" customHeight="1" x14ac:dyDescent="0.2">
      <c r="A24" s="170" t="s">
        <v>1052</v>
      </c>
      <c r="B24" s="171">
        <v>234</v>
      </c>
      <c r="C24" s="172" t="s">
        <v>50</v>
      </c>
      <c r="D24" s="171">
        <v>227</v>
      </c>
      <c r="E24" s="171" t="s">
        <v>78</v>
      </c>
      <c r="F24" s="170" t="s">
        <v>1048</v>
      </c>
      <c r="G24" s="171">
        <v>232</v>
      </c>
      <c r="H24" s="172" t="s">
        <v>38</v>
      </c>
      <c r="I24" s="171">
        <v>207</v>
      </c>
      <c r="J24" s="171" t="s">
        <v>60</v>
      </c>
    </row>
    <row r="25" spans="1:10" ht="15.75" customHeight="1" x14ac:dyDescent="0.2">
      <c r="A25" s="170" t="s">
        <v>852</v>
      </c>
      <c r="B25" s="171">
        <v>230</v>
      </c>
      <c r="C25" s="172" t="s">
        <v>62</v>
      </c>
      <c r="D25" s="171">
        <v>221</v>
      </c>
      <c r="E25" s="171" t="s">
        <v>31</v>
      </c>
      <c r="F25" s="170" t="s">
        <v>862</v>
      </c>
      <c r="G25" s="171">
        <v>227</v>
      </c>
      <c r="H25" s="172" t="s">
        <v>38</v>
      </c>
      <c r="I25" s="171">
        <v>208</v>
      </c>
      <c r="J25" s="171" t="s">
        <v>60</v>
      </c>
    </row>
    <row r="26" spans="1:10" ht="15.75" customHeight="1" x14ac:dyDescent="0.2">
      <c r="A26" s="170" t="s">
        <v>1053</v>
      </c>
      <c r="B26" s="171">
        <v>230</v>
      </c>
      <c r="C26" s="172" t="s">
        <v>62</v>
      </c>
      <c r="D26" s="171">
        <v>221</v>
      </c>
      <c r="E26" s="171" t="s">
        <v>31</v>
      </c>
      <c r="F26" s="170" t="s">
        <v>1054</v>
      </c>
      <c r="G26" s="171">
        <v>228</v>
      </c>
      <c r="H26" s="172" t="s">
        <v>48</v>
      </c>
      <c r="I26" s="171">
        <v>217</v>
      </c>
      <c r="J26" s="171" t="s">
        <v>80</v>
      </c>
    </row>
    <row r="27" spans="1:10" ht="15.75" customHeight="1" x14ac:dyDescent="0.2">
      <c r="A27" s="170" t="s">
        <v>1055</v>
      </c>
      <c r="B27" s="171">
        <v>233</v>
      </c>
      <c r="C27" s="172" t="s">
        <v>68</v>
      </c>
      <c r="D27" s="171">
        <v>225</v>
      </c>
      <c r="E27" s="171" t="s">
        <v>31</v>
      </c>
      <c r="F27" s="170" t="s">
        <v>1049</v>
      </c>
      <c r="G27" s="171">
        <v>226</v>
      </c>
      <c r="H27" s="172" t="s">
        <v>50</v>
      </c>
      <c r="I27" s="171">
        <v>217</v>
      </c>
      <c r="J27" s="171" t="s">
        <v>60</v>
      </c>
    </row>
    <row r="28" spans="1:10" ht="15.75" customHeight="1" x14ac:dyDescent="0.2">
      <c r="A28" s="170" t="s">
        <v>176</v>
      </c>
      <c r="B28" s="171">
        <v>227</v>
      </c>
      <c r="C28" s="172" t="s">
        <v>42</v>
      </c>
      <c r="D28" s="171">
        <v>218</v>
      </c>
      <c r="E28" s="171" t="s">
        <v>78</v>
      </c>
      <c r="F28" s="170" t="s">
        <v>911</v>
      </c>
      <c r="G28" s="171">
        <v>239</v>
      </c>
      <c r="H28" s="172" t="s">
        <v>50</v>
      </c>
      <c r="I28" s="171">
        <v>233</v>
      </c>
      <c r="J28" s="171" t="s">
        <v>60</v>
      </c>
    </row>
    <row r="29" spans="1:10" ht="15.75" customHeight="1" x14ac:dyDescent="0.2">
      <c r="A29" s="170" t="s">
        <v>1056</v>
      </c>
      <c r="B29" s="171">
        <v>234</v>
      </c>
      <c r="C29" s="172" t="s">
        <v>38</v>
      </c>
      <c r="D29" s="171">
        <v>223</v>
      </c>
      <c r="E29" s="171" t="s">
        <v>80</v>
      </c>
      <c r="F29" s="170" t="s">
        <v>1057</v>
      </c>
      <c r="G29" s="171">
        <v>240</v>
      </c>
      <c r="H29" s="172" t="s">
        <v>31</v>
      </c>
      <c r="I29" s="171">
        <v>235</v>
      </c>
      <c r="J29" s="171" t="s">
        <v>60</v>
      </c>
    </row>
    <row r="30" spans="1:10" ht="15.75" customHeight="1" x14ac:dyDescent="0.2">
      <c r="A30" s="170" t="s">
        <v>892</v>
      </c>
      <c r="B30" s="171">
        <v>225</v>
      </c>
      <c r="C30" s="172" t="s">
        <v>44</v>
      </c>
      <c r="D30" s="171">
        <v>204</v>
      </c>
      <c r="E30" s="171" t="s">
        <v>60</v>
      </c>
      <c r="F30" s="170" t="s">
        <v>926</v>
      </c>
      <c r="G30" s="171">
        <v>222</v>
      </c>
      <c r="H30" s="172" t="s">
        <v>38</v>
      </c>
      <c r="I30" s="171">
        <v>203</v>
      </c>
      <c r="J30" s="171" t="s">
        <v>58</v>
      </c>
    </row>
    <row r="31" spans="1:10" ht="15.75" customHeight="1" x14ac:dyDescent="0.2">
      <c r="A31" s="170" t="s">
        <v>1045</v>
      </c>
      <c r="B31" s="171">
        <v>215</v>
      </c>
      <c r="C31" s="172" t="s">
        <v>50</v>
      </c>
      <c r="D31" s="171">
        <v>206</v>
      </c>
      <c r="E31" s="171" t="s">
        <v>60</v>
      </c>
      <c r="F31" s="170" t="s">
        <v>1044</v>
      </c>
      <c r="G31" s="171">
        <v>230</v>
      </c>
      <c r="H31" s="172" t="s">
        <v>46</v>
      </c>
      <c r="I31" s="171">
        <v>213</v>
      </c>
      <c r="J31" s="171" t="s">
        <v>60</v>
      </c>
    </row>
    <row r="32" spans="1:10" ht="15.75" customHeight="1" x14ac:dyDescent="0.2">
      <c r="A32" s="170" t="s">
        <v>1046</v>
      </c>
      <c r="B32" s="171">
        <v>237</v>
      </c>
      <c r="C32" s="172" t="s">
        <v>38</v>
      </c>
      <c r="D32" s="171">
        <v>222</v>
      </c>
      <c r="E32" s="171" t="s">
        <v>80</v>
      </c>
      <c r="F32" s="170" t="s">
        <v>1058</v>
      </c>
      <c r="G32" s="171">
        <v>226</v>
      </c>
      <c r="H32" s="172" t="s">
        <v>42</v>
      </c>
      <c r="I32" s="171">
        <v>208</v>
      </c>
      <c r="J32" s="171" t="s">
        <v>60</v>
      </c>
    </row>
    <row r="33" spans="1:10" ht="15.75" customHeight="1" x14ac:dyDescent="0.2">
      <c r="A33" s="170" t="s">
        <v>1059</v>
      </c>
      <c r="B33" s="171">
        <v>231</v>
      </c>
      <c r="C33" s="172" t="s">
        <v>42</v>
      </c>
      <c r="D33" s="171">
        <v>212</v>
      </c>
      <c r="E33" s="171" t="s">
        <v>60</v>
      </c>
      <c r="F33" s="170" t="s">
        <v>947</v>
      </c>
      <c r="G33" s="171">
        <v>232</v>
      </c>
      <c r="H33" s="172" t="s">
        <v>50</v>
      </c>
      <c r="I33" s="171">
        <v>222</v>
      </c>
      <c r="J33" s="171" t="s">
        <v>78</v>
      </c>
    </row>
    <row r="34" spans="1:10" ht="15.75" customHeight="1" x14ac:dyDescent="0.2">
      <c r="A34" s="170" t="s">
        <v>898</v>
      </c>
      <c r="B34" s="171">
        <v>241</v>
      </c>
      <c r="C34" s="172" t="s">
        <v>68</v>
      </c>
      <c r="D34" s="171">
        <v>234</v>
      </c>
      <c r="E34" s="171" t="s">
        <v>31</v>
      </c>
      <c r="F34" s="170" t="s">
        <v>981</v>
      </c>
      <c r="G34" s="171">
        <v>229</v>
      </c>
      <c r="H34" s="172" t="s">
        <v>68</v>
      </c>
      <c r="I34" s="171">
        <v>215</v>
      </c>
      <c r="J34" s="171" t="s">
        <v>31</v>
      </c>
    </row>
    <row r="35" spans="1:10" ht="15.75" customHeight="1" x14ac:dyDescent="0.2">
      <c r="A35" s="170" t="s">
        <v>1060</v>
      </c>
      <c r="B35" s="171">
        <v>241</v>
      </c>
      <c r="C35" s="172" t="s">
        <v>68</v>
      </c>
      <c r="D35" s="171">
        <v>233</v>
      </c>
      <c r="E35" s="171" t="s">
        <v>34</v>
      </c>
      <c r="F35" s="170" t="s">
        <v>837</v>
      </c>
      <c r="G35" s="171">
        <v>229</v>
      </c>
      <c r="H35" s="172" t="s">
        <v>68</v>
      </c>
      <c r="I35" s="171">
        <v>220</v>
      </c>
      <c r="J35" s="171" t="s">
        <v>31</v>
      </c>
    </row>
    <row r="36" spans="1:10" ht="15.75" customHeight="1" x14ac:dyDescent="0.2">
      <c r="A36" s="170" t="s">
        <v>901</v>
      </c>
      <c r="B36" s="171">
        <v>229</v>
      </c>
      <c r="C36" s="172" t="s">
        <v>48</v>
      </c>
      <c r="D36" s="171">
        <v>226</v>
      </c>
      <c r="E36" s="171" t="s">
        <v>75</v>
      </c>
      <c r="F36" s="170" t="s">
        <v>177</v>
      </c>
      <c r="G36" s="171">
        <v>233</v>
      </c>
      <c r="H36" s="172" t="s">
        <v>50</v>
      </c>
      <c r="I36" s="171">
        <v>220</v>
      </c>
      <c r="J36" s="171" t="s">
        <v>80</v>
      </c>
    </row>
    <row r="37" spans="1:10" ht="15.75" customHeight="1" x14ac:dyDescent="0.2">
      <c r="A37" s="170" t="s">
        <v>832</v>
      </c>
      <c r="B37" s="171">
        <v>227</v>
      </c>
      <c r="C37" s="172" t="s">
        <v>48</v>
      </c>
      <c r="D37" s="171">
        <v>219</v>
      </c>
      <c r="E37" s="171" t="s">
        <v>58</v>
      </c>
      <c r="F37" s="170" t="s">
        <v>1047</v>
      </c>
      <c r="G37" s="171">
        <v>227</v>
      </c>
      <c r="H37" s="172" t="s">
        <v>42</v>
      </c>
      <c r="I37" s="171">
        <v>217</v>
      </c>
      <c r="J37" s="171" t="s">
        <v>78</v>
      </c>
    </row>
    <row r="38" spans="1:10" ht="15.75" customHeight="1" x14ac:dyDescent="0.2">
      <c r="A38" s="170" t="s">
        <v>922</v>
      </c>
      <c r="B38" s="171">
        <v>230</v>
      </c>
      <c r="C38" s="172" t="s">
        <v>64</v>
      </c>
      <c r="D38" s="171">
        <v>226</v>
      </c>
      <c r="E38" s="171" t="s">
        <v>31</v>
      </c>
      <c r="F38" s="170" t="s">
        <v>860</v>
      </c>
      <c r="G38" s="171" t="s">
        <v>854</v>
      </c>
      <c r="H38" s="172" t="s">
        <v>854</v>
      </c>
      <c r="I38" s="171" t="s">
        <v>854</v>
      </c>
      <c r="J38" s="171" t="s">
        <v>854</v>
      </c>
    </row>
    <row r="39" spans="1:10" ht="15.75" customHeight="1" x14ac:dyDescent="0.2">
      <c r="A39" s="170" t="s">
        <v>934</v>
      </c>
      <c r="B39" s="171">
        <v>224</v>
      </c>
      <c r="C39" s="172" t="s">
        <v>50</v>
      </c>
      <c r="D39" s="171">
        <v>219</v>
      </c>
      <c r="E39" s="171" t="s">
        <v>76</v>
      </c>
      <c r="F39" s="170" t="s">
        <v>1061</v>
      </c>
      <c r="G39" s="171">
        <v>224</v>
      </c>
      <c r="H39" s="172" t="s">
        <v>42</v>
      </c>
      <c r="I39" s="171">
        <v>202</v>
      </c>
      <c r="J39" s="171" t="s">
        <v>31</v>
      </c>
    </row>
    <row r="40" spans="1:10" ht="15.75" customHeight="1" x14ac:dyDescent="0.2">
      <c r="A40" s="170" t="s">
        <v>943</v>
      </c>
      <c r="B40" s="171">
        <v>220</v>
      </c>
      <c r="C40" s="172" t="s">
        <v>42</v>
      </c>
      <c r="D40" s="171">
        <v>209</v>
      </c>
      <c r="E40" s="171" t="s">
        <v>58</v>
      </c>
      <c r="F40" s="170" t="s">
        <v>909</v>
      </c>
      <c r="G40" s="171">
        <v>239</v>
      </c>
      <c r="H40" s="172" t="s">
        <v>50</v>
      </c>
      <c r="I40" s="171">
        <v>234</v>
      </c>
      <c r="J40" s="171" t="s">
        <v>56</v>
      </c>
    </row>
    <row r="41" spans="1:10" ht="15.75" customHeight="1" x14ac:dyDescent="0.2">
      <c r="A41" s="170" t="s">
        <v>966</v>
      </c>
      <c r="B41" s="171">
        <v>223</v>
      </c>
      <c r="C41" s="172" t="s">
        <v>52</v>
      </c>
      <c r="D41" s="171">
        <v>214</v>
      </c>
      <c r="E41" s="171" t="s">
        <v>78</v>
      </c>
      <c r="F41" s="170" t="s">
        <v>921</v>
      </c>
      <c r="G41" s="171">
        <v>225</v>
      </c>
      <c r="H41" s="172" t="s">
        <v>42</v>
      </c>
      <c r="I41" s="171">
        <v>206</v>
      </c>
      <c r="J41" s="171" t="s">
        <v>60</v>
      </c>
    </row>
    <row r="42" spans="1:10" ht="15.75" customHeight="1" x14ac:dyDescent="0.2">
      <c r="A42" s="170" t="s">
        <v>972</v>
      </c>
      <c r="B42" s="171">
        <v>213</v>
      </c>
      <c r="C42" s="172" t="s">
        <v>42</v>
      </c>
      <c r="D42" s="171">
        <v>206</v>
      </c>
      <c r="E42" s="171" t="s">
        <v>60</v>
      </c>
      <c r="F42" s="170" t="s">
        <v>924</v>
      </c>
      <c r="G42" s="171">
        <v>224</v>
      </c>
      <c r="H42" s="172" t="s">
        <v>46</v>
      </c>
      <c r="I42" s="171">
        <v>206</v>
      </c>
      <c r="J42" s="171" t="s">
        <v>56</v>
      </c>
    </row>
    <row r="43" spans="1:10" ht="15.75" customHeight="1" x14ac:dyDescent="0.2">
      <c r="A43" s="170" t="s">
        <v>975</v>
      </c>
      <c r="B43" s="171">
        <v>224</v>
      </c>
      <c r="C43" s="172" t="s">
        <v>42</v>
      </c>
      <c r="D43" s="171">
        <v>214</v>
      </c>
      <c r="E43" s="171" t="s">
        <v>60</v>
      </c>
      <c r="F43" s="170" t="s">
        <v>1062</v>
      </c>
      <c r="G43" s="171">
        <v>237</v>
      </c>
      <c r="H43" s="172" t="s">
        <v>42</v>
      </c>
      <c r="I43" s="171">
        <v>232</v>
      </c>
      <c r="J43" s="171" t="s">
        <v>80</v>
      </c>
    </row>
    <row r="44" spans="1:10" ht="15.75" customHeight="1" x14ac:dyDescent="0.2">
      <c r="A44" s="170" t="s">
        <v>983</v>
      </c>
      <c r="B44" s="171">
        <v>220</v>
      </c>
      <c r="C44" s="172" t="s">
        <v>31</v>
      </c>
      <c r="D44" s="171">
        <v>215</v>
      </c>
      <c r="E44" s="171" t="s">
        <v>66</v>
      </c>
      <c r="F44" s="170" t="s">
        <v>939</v>
      </c>
      <c r="G44" s="171">
        <v>223</v>
      </c>
      <c r="H44" s="172" t="s">
        <v>38</v>
      </c>
      <c r="I44" s="171">
        <v>213</v>
      </c>
      <c r="J44" s="171" t="s">
        <v>60</v>
      </c>
    </row>
    <row r="45" spans="1:10" ht="15.75" customHeight="1" x14ac:dyDescent="0.2">
      <c r="A45" s="170" t="s">
        <v>985</v>
      </c>
      <c r="B45" s="171">
        <v>220</v>
      </c>
      <c r="C45" s="172" t="s">
        <v>42</v>
      </c>
      <c r="D45" s="171">
        <v>196</v>
      </c>
      <c r="E45" s="171" t="s">
        <v>60</v>
      </c>
      <c r="F45" s="170" t="s">
        <v>968</v>
      </c>
      <c r="G45" s="171">
        <v>219</v>
      </c>
      <c r="H45" s="172" t="s">
        <v>44</v>
      </c>
      <c r="I45" s="171">
        <v>197</v>
      </c>
      <c r="J45" s="171" t="s">
        <v>58</v>
      </c>
    </row>
    <row r="46" spans="1:10" ht="15.75" customHeight="1" x14ac:dyDescent="0.2">
      <c r="A46" s="170" t="s">
        <v>991</v>
      </c>
      <c r="B46" s="171">
        <v>223</v>
      </c>
      <c r="C46" s="172" t="s">
        <v>38</v>
      </c>
      <c r="D46" s="171">
        <v>215</v>
      </c>
      <c r="E46" s="171" t="s">
        <v>78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977</v>
      </c>
      <c r="B47" s="171">
        <v>233</v>
      </c>
      <c r="C47" s="172" t="s">
        <v>38</v>
      </c>
      <c r="D47" s="171">
        <v>226</v>
      </c>
      <c r="E47" s="171" t="s">
        <v>60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1063</v>
      </c>
      <c r="B48" s="171">
        <v>224</v>
      </c>
      <c r="C48" s="172" t="s">
        <v>38</v>
      </c>
      <c r="D48" s="171">
        <v>204</v>
      </c>
      <c r="E48" s="171" t="s">
        <v>60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1064</v>
      </c>
      <c r="B49" s="169" t="s">
        <v>1041</v>
      </c>
      <c r="C49" s="169"/>
      <c r="D49" s="169" t="s">
        <v>1041</v>
      </c>
      <c r="E49" s="169"/>
      <c r="F49" s="169" t="s">
        <v>1064</v>
      </c>
      <c r="G49" s="169" t="s">
        <v>1041</v>
      </c>
      <c r="H49" s="169"/>
      <c r="I49" s="169" t="s">
        <v>1041</v>
      </c>
      <c r="J49" s="169"/>
    </row>
    <row r="50" spans="1:10" ht="15.75" customHeight="1" x14ac:dyDescent="0.2">
      <c r="A50" s="170" t="s">
        <v>811</v>
      </c>
      <c r="B50" s="171">
        <v>139</v>
      </c>
      <c r="C50" s="172" t="s">
        <v>48</v>
      </c>
      <c r="D50" s="171">
        <v>122</v>
      </c>
      <c r="E50" s="171" t="s">
        <v>58</v>
      </c>
      <c r="F50" s="170" t="s">
        <v>902</v>
      </c>
      <c r="G50" s="171">
        <v>133</v>
      </c>
      <c r="H50" s="172" t="s">
        <v>48</v>
      </c>
      <c r="I50" s="171">
        <v>121</v>
      </c>
      <c r="J50" s="171" t="s">
        <v>60</v>
      </c>
    </row>
    <row r="51" spans="1:10" ht="15.75" customHeight="1" x14ac:dyDescent="0.2">
      <c r="A51" s="170" t="s">
        <v>814</v>
      </c>
      <c r="B51" s="171">
        <v>137</v>
      </c>
      <c r="C51" s="172" t="s">
        <v>42</v>
      </c>
      <c r="D51" s="171">
        <v>123</v>
      </c>
      <c r="E51" s="171" t="s">
        <v>60</v>
      </c>
      <c r="F51" s="170" t="s">
        <v>905</v>
      </c>
      <c r="G51" s="171">
        <v>130</v>
      </c>
      <c r="H51" s="172" t="s">
        <v>50</v>
      </c>
      <c r="I51" s="171">
        <v>126</v>
      </c>
      <c r="J51" s="171" t="s">
        <v>78</v>
      </c>
    </row>
    <row r="52" spans="1:10" ht="15.75" customHeight="1" x14ac:dyDescent="0.2">
      <c r="A52" s="170" t="s">
        <v>817</v>
      </c>
      <c r="B52" s="171">
        <v>137</v>
      </c>
      <c r="C52" s="172" t="s">
        <v>38</v>
      </c>
      <c r="D52" s="171">
        <v>132</v>
      </c>
      <c r="E52" s="171" t="s">
        <v>60</v>
      </c>
      <c r="F52" s="170" t="s">
        <v>908</v>
      </c>
      <c r="G52" s="171">
        <v>138</v>
      </c>
      <c r="H52" s="172" t="s">
        <v>42</v>
      </c>
      <c r="I52" s="171">
        <v>122</v>
      </c>
      <c r="J52" s="171" t="s">
        <v>60</v>
      </c>
    </row>
    <row r="53" spans="1:10" ht="15.75" customHeight="1" x14ac:dyDescent="0.2">
      <c r="A53" s="170" t="s">
        <v>805</v>
      </c>
      <c r="B53" s="171">
        <v>134</v>
      </c>
      <c r="C53" s="172" t="s">
        <v>34</v>
      </c>
      <c r="D53" s="171">
        <v>130</v>
      </c>
      <c r="E53" s="171" t="s">
        <v>60</v>
      </c>
      <c r="F53" s="170" t="s">
        <v>911</v>
      </c>
      <c r="G53" s="171">
        <v>138</v>
      </c>
      <c r="H53" s="172" t="s">
        <v>44</v>
      </c>
      <c r="I53" s="171">
        <v>134</v>
      </c>
      <c r="J53" s="171" t="s">
        <v>60</v>
      </c>
    </row>
    <row r="54" spans="1:10" ht="15.75" customHeight="1" x14ac:dyDescent="0.2">
      <c r="A54" s="170" t="s">
        <v>1042</v>
      </c>
      <c r="B54" s="171">
        <v>132</v>
      </c>
      <c r="C54" s="172" t="s">
        <v>42</v>
      </c>
      <c r="D54" s="171">
        <v>120</v>
      </c>
      <c r="E54" s="171" t="s">
        <v>60</v>
      </c>
      <c r="F54" s="170" t="s">
        <v>914</v>
      </c>
      <c r="G54" s="171">
        <v>135</v>
      </c>
      <c r="H54" s="172" t="s">
        <v>54</v>
      </c>
      <c r="I54" s="171">
        <v>124</v>
      </c>
      <c r="J54" s="171" t="s">
        <v>80</v>
      </c>
    </row>
    <row r="55" spans="1:10" ht="15.75" customHeight="1" x14ac:dyDescent="0.2">
      <c r="A55" s="170" t="s">
        <v>820</v>
      </c>
      <c r="B55" s="171">
        <v>134</v>
      </c>
      <c r="C55" s="172" t="s">
        <v>54</v>
      </c>
      <c r="D55" s="171">
        <v>130</v>
      </c>
      <c r="E55" s="171" t="s">
        <v>34</v>
      </c>
      <c r="F55" s="170" t="s">
        <v>917</v>
      </c>
      <c r="G55" s="171">
        <v>137</v>
      </c>
      <c r="H55" s="172" t="s">
        <v>68</v>
      </c>
      <c r="I55" s="171">
        <v>131</v>
      </c>
      <c r="J55" s="171" t="s">
        <v>31</v>
      </c>
    </row>
    <row r="56" spans="1:10" ht="15.75" customHeight="1" x14ac:dyDescent="0.2">
      <c r="A56" s="170" t="s">
        <v>823</v>
      </c>
      <c r="B56" s="171">
        <v>127</v>
      </c>
      <c r="C56" s="172" t="s">
        <v>34</v>
      </c>
      <c r="D56" s="171">
        <v>115</v>
      </c>
      <c r="E56" s="171" t="s">
        <v>60</v>
      </c>
      <c r="F56" s="170" t="s">
        <v>920</v>
      </c>
      <c r="G56" s="171">
        <v>126</v>
      </c>
      <c r="H56" s="172" t="s">
        <v>38</v>
      </c>
      <c r="I56" s="171">
        <v>121</v>
      </c>
      <c r="J56" s="171" t="s">
        <v>60</v>
      </c>
    </row>
    <row r="57" spans="1:10" ht="15.75" customHeight="1" x14ac:dyDescent="0.2">
      <c r="A57" s="170" t="s">
        <v>826</v>
      </c>
      <c r="B57" s="171">
        <v>131</v>
      </c>
      <c r="C57" s="172" t="s">
        <v>38</v>
      </c>
      <c r="D57" s="171">
        <v>124</v>
      </c>
      <c r="E57" s="171" t="s">
        <v>60</v>
      </c>
      <c r="F57" s="170" t="s">
        <v>923</v>
      </c>
      <c r="G57" s="171">
        <v>131</v>
      </c>
      <c r="H57" s="172" t="s">
        <v>50</v>
      </c>
      <c r="I57" s="171">
        <v>119</v>
      </c>
      <c r="J57" s="171" t="s">
        <v>66</v>
      </c>
    </row>
    <row r="58" spans="1:10" ht="15.75" customHeight="1" x14ac:dyDescent="0.2">
      <c r="A58" s="170" t="s">
        <v>829</v>
      </c>
      <c r="B58" s="171">
        <v>134</v>
      </c>
      <c r="C58" s="172" t="s">
        <v>42</v>
      </c>
      <c r="D58" s="171">
        <v>127</v>
      </c>
      <c r="E58" s="171" t="s">
        <v>66</v>
      </c>
      <c r="F58" s="170" t="s">
        <v>926</v>
      </c>
      <c r="G58" s="171">
        <v>138</v>
      </c>
      <c r="H58" s="172" t="s">
        <v>38</v>
      </c>
      <c r="I58" s="171">
        <v>123</v>
      </c>
      <c r="J58" s="171" t="s">
        <v>60</v>
      </c>
    </row>
    <row r="59" spans="1:10" ht="15.75" customHeight="1" x14ac:dyDescent="0.2">
      <c r="A59" s="170" t="s">
        <v>835</v>
      </c>
      <c r="B59" s="171">
        <v>128</v>
      </c>
      <c r="C59" s="172" t="s">
        <v>64</v>
      </c>
      <c r="D59" s="171">
        <v>120</v>
      </c>
      <c r="E59" s="171" t="s">
        <v>80</v>
      </c>
      <c r="F59" s="170" t="s">
        <v>929</v>
      </c>
      <c r="G59" s="171">
        <v>124</v>
      </c>
      <c r="H59" s="172" t="s">
        <v>72</v>
      </c>
      <c r="I59" s="171">
        <v>110</v>
      </c>
      <c r="J59" s="171" t="s">
        <v>78</v>
      </c>
    </row>
    <row r="60" spans="1:10" ht="15.75" customHeight="1" x14ac:dyDescent="0.2">
      <c r="A60" s="170" t="s">
        <v>838</v>
      </c>
      <c r="B60" s="171">
        <v>125</v>
      </c>
      <c r="C60" s="172" t="s">
        <v>48</v>
      </c>
      <c r="D60" s="171">
        <v>119</v>
      </c>
      <c r="E60" s="171" t="s">
        <v>60</v>
      </c>
      <c r="F60" s="170" t="s">
        <v>932</v>
      </c>
      <c r="G60" s="171">
        <v>133</v>
      </c>
      <c r="H60" s="172" t="s">
        <v>48</v>
      </c>
      <c r="I60" s="171">
        <v>121</v>
      </c>
      <c r="J60" s="171" t="s">
        <v>60</v>
      </c>
    </row>
    <row r="61" spans="1:10" ht="15.75" customHeight="1" x14ac:dyDescent="0.2">
      <c r="A61" s="170" t="s">
        <v>841</v>
      </c>
      <c r="B61" s="171">
        <v>134</v>
      </c>
      <c r="C61" s="172" t="s">
        <v>54</v>
      </c>
      <c r="D61" s="171">
        <v>131</v>
      </c>
      <c r="E61" s="171" t="s">
        <v>31</v>
      </c>
      <c r="F61" s="170" t="s">
        <v>935</v>
      </c>
      <c r="G61" s="171">
        <v>138</v>
      </c>
      <c r="H61" s="172" t="s">
        <v>44</v>
      </c>
      <c r="I61" s="171">
        <v>123</v>
      </c>
      <c r="J61" s="171" t="s">
        <v>60</v>
      </c>
    </row>
    <row r="62" spans="1:10" ht="15.75" customHeight="1" x14ac:dyDescent="0.2">
      <c r="A62" s="170" t="s">
        <v>844</v>
      </c>
      <c r="B62" s="171">
        <v>164</v>
      </c>
      <c r="C62" s="172" t="s">
        <v>76</v>
      </c>
      <c r="D62" s="171">
        <v>132</v>
      </c>
      <c r="E62" s="171" t="s">
        <v>62</v>
      </c>
      <c r="F62" s="170" t="s">
        <v>938</v>
      </c>
      <c r="G62" s="171">
        <v>134</v>
      </c>
      <c r="H62" s="172" t="s">
        <v>44</v>
      </c>
      <c r="I62" s="171">
        <v>116</v>
      </c>
      <c r="J62" s="171" t="s">
        <v>60</v>
      </c>
    </row>
    <row r="63" spans="1:10" ht="15.75" customHeight="1" x14ac:dyDescent="0.2">
      <c r="A63" s="170" t="s">
        <v>847</v>
      </c>
      <c r="B63" s="171">
        <v>138</v>
      </c>
      <c r="C63" s="172" t="s">
        <v>38</v>
      </c>
      <c r="D63" s="171">
        <v>121</v>
      </c>
      <c r="E63" s="171" t="s">
        <v>60</v>
      </c>
      <c r="F63" s="170" t="s">
        <v>941</v>
      </c>
      <c r="G63" s="171">
        <v>136</v>
      </c>
      <c r="H63" s="172" t="s">
        <v>38</v>
      </c>
      <c r="I63" s="171">
        <v>116</v>
      </c>
      <c r="J63" s="171" t="s">
        <v>60</v>
      </c>
    </row>
    <row r="64" spans="1:10" ht="15.75" customHeight="1" x14ac:dyDescent="0.2">
      <c r="A64" s="170" t="s">
        <v>850</v>
      </c>
      <c r="B64" s="171">
        <v>138</v>
      </c>
      <c r="C64" s="172" t="s">
        <v>46</v>
      </c>
      <c r="D64" s="171">
        <v>123</v>
      </c>
      <c r="E64" s="171" t="s">
        <v>60</v>
      </c>
      <c r="F64" s="170" t="s">
        <v>944</v>
      </c>
      <c r="G64" s="171">
        <v>131</v>
      </c>
      <c r="H64" s="172" t="s">
        <v>38</v>
      </c>
      <c r="I64" s="171">
        <v>118</v>
      </c>
      <c r="J64" s="171" t="s">
        <v>60</v>
      </c>
    </row>
    <row r="65" spans="1:10" ht="15.75" customHeight="1" x14ac:dyDescent="0.2">
      <c r="A65" s="170" t="s">
        <v>852</v>
      </c>
      <c r="B65" s="171">
        <v>140</v>
      </c>
      <c r="C65" s="172" t="s">
        <v>62</v>
      </c>
      <c r="D65" s="171">
        <v>130</v>
      </c>
      <c r="E65" s="171" t="s">
        <v>31</v>
      </c>
      <c r="F65" s="170" t="s">
        <v>949</v>
      </c>
      <c r="G65" s="171">
        <v>133</v>
      </c>
      <c r="H65" s="172" t="s">
        <v>38</v>
      </c>
      <c r="I65" s="171">
        <v>121</v>
      </c>
      <c r="J65" s="171" t="s">
        <v>75</v>
      </c>
    </row>
    <row r="66" spans="1:10" ht="15.75" customHeight="1" x14ac:dyDescent="0.2">
      <c r="A66" s="170" t="s">
        <v>856</v>
      </c>
      <c r="B66" s="171">
        <v>135</v>
      </c>
      <c r="C66" s="172" t="s">
        <v>66</v>
      </c>
      <c r="D66" s="171">
        <v>128</v>
      </c>
      <c r="E66" s="171" t="s">
        <v>78</v>
      </c>
      <c r="F66" s="170" t="s">
        <v>952</v>
      </c>
      <c r="G66" s="171">
        <v>136</v>
      </c>
      <c r="H66" s="172" t="s">
        <v>73</v>
      </c>
      <c r="I66" s="171">
        <v>128</v>
      </c>
      <c r="J66" s="171" t="s">
        <v>31</v>
      </c>
    </row>
    <row r="67" spans="1:10" ht="15.75" customHeight="1" x14ac:dyDescent="0.2">
      <c r="A67" s="170" t="s">
        <v>176</v>
      </c>
      <c r="B67" s="171">
        <v>136</v>
      </c>
      <c r="C67" s="172" t="s">
        <v>64</v>
      </c>
      <c r="D67" s="171">
        <v>128</v>
      </c>
      <c r="E67" s="171" t="s">
        <v>78</v>
      </c>
      <c r="F67" s="170" t="s">
        <v>899</v>
      </c>
      <c r="G67" s="171">
        <v>133.1</v>
      </c>
      <c r="H67" s="172" t="s">
        <v>46</v>
      </c>
      <c r="I67" s="171">
        <v>118</v>
      </c>
      <c r="J67" s="171" t="s">
        <v>60</v>
      </c>
    </row>
    <row r="68" spans="1:10" ht="15.75" customHeight="1" x14ac:dyDescent="0.2">
      <c r="A68" s="170" t="s">
        <v>861</v>
      </c>
      <c r="B68" s="171">
        <v>133</v>
      </c>
      <c r="C68" s="172" t="s">
        <v>54</v>
      </c>
      <c r="D68" s="171">
        <v>127</v>
      </c>
      <c r="E68" s="171" t="s">
        <v>78</v>
      </c>
      <c r="F68" s="170" t="s">
        <v>955</v>
      </c>
      <c r="G68" s="171">
        <v>0</v>
      </c>
      <c r="H68" s="172" t="s">
        <v>31</v>
      </c>
      <c r="I68" s="171">
        <v>0</v>
      </c>
      <c r="J68" s="171" t="s">
        <v>31</v>
      </c>
    </row>
    <row r="69" spans="1:10" ht="15.75" customHeight="1" x14ac:dyDescent="0.2">
      <c r="A69" s="170" t="s">
        <v>864</v>
      </c>
      <c r="B69" s="171">
        <v>135</v>
      </c>
      <c r="C69" s="172" t="s">
        <v>75</v>
      </c>
      <c r="D69" s="171">
        <v>132</v>
      </c>
      <c r="E69" s="171" t="s">
        <v>60</v>
      </c>
      <c r="F69" s="170" t="s">
        <v>958</v>
      </c>
      <c r="G69" s="171">
        <v>140</v>
      </c>
      <c r="H69" s="172" t="s">
        <v>42</v>
      </c>
      <c r="I69" s="171">
        <v>124</v>
      </c>
      <c r="J69" s="171" t="s">
        <v>60</v>
      </c>
    </row>
    <row r="70" spans="1:10" ht="15.75" customHeight="1" x14ac:dyDescent="0.2">
      <c r="A70" s="170" t="s">
        <v>866</v>
      </c>
      <c r="B70" s="171">
        <v>132</v>
      </c>
      <c r="C70" s="172" t="s">
        <v>42</v>
      </c>
      <c r="D70" s="171">
        <v>126</v>
      </c>
      <c r="E70" s="171" t="s">
        <v>66</v>
      </c>
      <c r="F70" s="170" t="s">
        <v>961</v>
      </c>
      <c r="G70" s="171">
        <v>128</v>
      </c>
      <c r="H70" s="172" t="s">
        <v>64</v>
      </c>
      <c r="I70" s="171">
        <v>121</v>
      </c>
      <c r="J70" s="171" t="s">
        <v>78</v>
      </c>
    </row>
    <row r="71" spans="1:10" ht="15.75" customHeight="1" x14ac:dyDescent="0.2">
      <c r="A71" s="170" t="s">
        <v>868</v>
      </c>
      <c r="B71" s="171">
        <v>139</v>
      </c>
      <c r="C71" s="172" t="s">
        <v>42</v>
      </c>
      <c r="D71" s="171">
        <v>116</v>
      </c>
      <c r="E71" s="171" t="s">
        <v>58</v>
      </c>
      <c r="F71" s="170" t="s">
        <v>964</v>
      </c>
      <c r="G71" s="171">
        <v>138</v>
      </c>
      <c r="H71" s="172" t="s">
        <v>46</v>
      </c>
      <c r="I71" s="171">
        <v>123</v>
      </c>
      <c r="J71" s="171" t="s">
        <v>60</v>
      </c>
    </row>
    <row r="72" spans="1:10" ht="15.75" customHeight="1" x14ac:dyDescent="0.2">
      <c r="A72" s="170" t="s">
        <v>871</v>
      </c>
      <c r="B72" s="171">
        <v>132</v>
      </c>
      <c r="C72" s="172" t="s">
        <v>46</v>
      </c>
      <c r="D72" s="171">
        <v>121</v>
      </c>
      <c r="E72" s="171" t="s">
        <v>58</v>
      </c>
      <c r="F72" s="170" t="s">
        <v>967</v>
      </c>
      <c r="G72" s="171">
        <v>130</v>
      </c>
      <c r="H72" s="172" t="s">
        <v>54</v>
      </c>
      <c r="I72" s="171">
        <v>118</v>
      </c>
      <c r="J72" s="171" t="s">
        <v>74</v>
      </c>
    </row>
    <row r="73" spans="1:10" ht="15.75" customHeight="1" x14ac:dyDescent="0.2">
      <c r="A73" s="170" t="s">
        <v>874</v>
      </c>
      <c r="B73" s="171">
        <v>122</v>
      </c>
      <c r="C73" s="172" t="s">
        <v>70</v>
      </c>
      <c r="D73" s="171">
        <v>111</v>
      </c>
      <c r="E73" s="171" t="s">
        <v>58</v>
      </c>
      <c r="F73" s="170" t="s">
        <v>970</v>
      </c>
      <c r="G73" s="171">
        <v>133</v>
      </c>
      <c r="H73" s="172" t="s">
        <v>42</v>
      </c>
      <c r="I73" s="171">
        <v>120</v>
      </c>
      <c r="J73" s="171" t="s">
        <v>60</v>
      </c>
    </row>
    <row r="74" spans="1:10" ht="15.75" customHeight="1" x14ac:dyDescent="0.2">
      <c r="A74" s="170" t="s">
        <v>877</v>
      </c>
      <c r="B74" s="171">
        <v>137</v>
      </c>
      <c r="C74" s="172" t="s">
        <v>54</v>
      </c>
      <c r="D74" s="171">
        <v>115</v>
      </c>
      <c r="E74" s="171" t="s">
        <v>80</v>
      </c>
      <c r="F74" s="170" t="s">
        <v>973</v>
      </c>
      <c r="G74" s="171">
        <v>126</v>
      </c>
      <c r="H74" s="172" t="s">
        <v>44</v>
      </c>
      <c r="I74" s="171">
        <v>117</v>
      </c>
      <c r="J74" s="171" t="s">
        <v>60</v>
      </c>
    </row>
    <row r="75" spans="1:10" ht="15.75" customHeight="1" x14ac:dyDescent="0.2">
      <c r="A75" s="170" t="s">
        <v>880</v>
      </c>
      <c r="B75" s="171">
        <v>132</v>
      </c>
      <c r="C75" s="172" t="s">
        <v>38</v>
      </c>
      <c r="D75" s="171">
        <v>123</v>
      </c>
      <c r="E75" s="171" t="s">
        <v>66</v>
      </c>
      <c r="F75" s="170" t="s">
        <v>173</v>
      </c>
      <c r="G75" s="171">
        <v>131</v>
      </c>
      <c r="H75" s="172" t="s">
        <v>54</v>
      </c>
      <c r="I75" s="171">
        <v>112</v>
      </c>
      <c r="J75" s="171" t="s">
        <v>66</v>
      </c>
    </row>
    <row r="76" spans="1:10" ht="15.75" customHeight="1" x14ac:dyDescent="0.2">
      <c r="A76" s="170" t="s">
        <v>883</v>
      </c>
      <c r="B76" s="171">
        <v>130</v>
      </c>
      <c r="C76" s="172" t="s">
        <v>60</v>
      </c>
      <c r="D76" s="171">
        <v>120</v>
      </c>
      <c r="E76" s="171" t="s">
        <v>78</v>
      </c>
      <c r="F76" s="170" t="s">
        <v>978</v>
      </c>
      <c r="G76" s="171">
        <v>137</v>
      </c>
      <c r="H76" s="172" t="s">
        <v>38</v>
      </c>
      <c r="I76" s="171">
        <v>120</v>
      </c>
      <c r="J76" s="171" t="s">
        <v>60</v>
      </c>
    </row>
    <row r="77" spans="1:10" ht="15.75" customHeight="1" x14ac:dyDescent="0.2">
      <c r="A77" s="170" t="s">
        <v>886</v>
      </c>
      <c r="B77" s="171">
        <v>134</v>
      </c>
      <c r="C77" s="172" t="s">
        <v>46</v>
      </c>
      <c r="D77" s="171">
        <v>128</v>
      </c>
      <c r="E77" s="171" t="s">
        <v>78</v>
      </c>
      <c r="F77" s="170" t="s">
        <v>981</v>
      </c>
      <c r="G77" s="171">
        <v>138</v>
      </c>
      <c r="H77" s="172" t="s">
        <v>68</v>
      </c>
      <c r="I77" s="171">
        <v>129</v>
      </c>
      <c r="J77" s="171" t="s">
        <v>31</v>
      </c>
    </row>
    <row r="78" spans="1:10" ht="15.75" customHeight="1" x14ac:dyDescent="0.2">
      <c r="A78" s="170" t="s">
        <v>1056</v>
      </c>
      <c r="B78" s="171">
        <v>138</v>
      </c>
      <c r="C78" s="172" t="s">
        <v>38</v>
      </c>
      <c r="D78" s="171">
        <v>131</v>
      </c>
      <c r="E78" s="171" t="s">
        <v>80</v>
      </c>
      <c r="F78" s="170" t="s">
        <v>984</v>
      </c>
      <c r="G78" s="171">
        <v>135</v>
      </c>
      <c r="H78" s="172" t="s">
        <v>70</v>
      </c>
      <c r="I78" s="171">
        <v>123</v>
      </c>
      <c r="J78" s="171" t="s">
        <v>80</v>
      </c>
    </row>
    <row r="79" spans="1:10" ht="15.75" customHeight="1" x14ac:dyDescent="0.2">
      <c r="A79" s="170" t="s">
        <v>889</v>
      </c>
      <c r="B79" s="171">
        <v>137</v>
      </c>
      <c r="C79" s="172" t="s">
        <v>48</v>
      </c>
      <c r="D79" s="171">
        <v>130</v>
      </c>
      <c r="E79" s="171" t="s">
        <v>78</v>
      </c>
      <c r="F79" s="170" t="s">
        <v>986</v>
      </c>
      <c r="G79" s="171">
        <v>138</v>
      </c>
      <c r="H79" s="172" t="s">
        <v>38</v>
      </c>
      <c r="I79" s="171">
        <v>123</v>
      </c>
      <c r="J79" s="171" t="s">
        <v>60</v>
      </c>
    </row>
    <row r="80" spans="1:10" ht="15.75" customHeight="1" x14ac:dyDescent="0.2">
      <c r="A80" s="170" t="s">
        <v>892</v>
      </c>
      <c r="B80" s="171">
        <v>126</v>
      </c>
      <c r="C80" s="172" t="s">
        <v>46</v>
      </c>
      <c r="D80" s="171">
        <v>117</v>
      </c>
      <c r="E80" s="171" t="s">
        <v>58</v>
      </c>
      <c r="F80" s="170" t="s">
        <v>988</v>
      </c>
      <c r="G80" s="171">
        <v>130</v>
      </c>
      <c r="H80" s="172" t="s">
        <v>52</v>
      </c>
      <c r="I80" s="171">
        <v>113</v>
      </c>
      <c r="J80" s="171" t="s">
        <v>60</v>
      </c>
    </row>
    <row r="81" spans="1:10" ht="15.75" customHeight="1" x14ac:dyDescent="0.2">
      <c r="A81" s="170" t="s">
        <v>1065</v>
      </c>
      <c r="B81" s="171">
        <v>129</v>
      </c>
      <c r="C81" s="172" t="s">
        <v>44</v>
      </c>
      <c r="D81" s="171">
        <v>116</v>
      </c>
      <c r="E81" s="171" t="s">
        <v>60</v>
      </c>
      <c r="F81" s="170" t="s">
        <v>990</v>
      </c>
      <c r="G81" s="171">
        <v>135</v>
      </c>
      <c r="H81" s="172" t="s">
        <v>54</v>
      </c>
      <c r="I81" s="171">
        <v>128</v>
      </c>
      <c r="J81" s="171" t="s">
        <v>80</v>
      </c>
    </row>
    <row r="82" spans="1:10" ht="15.75" customHeight="1" x14ac:dyDescent="0.2">
      <c r="A82" s="170" t="s">
        <v>1059</v>
      </c>
      <c r="B82" s="171">
        <v>135</v>
      </c>
      <c r="C82" s="172" t="s">
        <v>38</v>
      </c>
      <c r="D82" s="171">
        <v>124</v>
      </c>
      <c r="E82" s="171" t="s">
        <v>60</v>
      </c>
      <c r="F82" s="170" t="s">
        <v>992</v>
      </c>
      <c r="G82" s="171">
        <v>137</v>
      </c>
      <c r="H82" s="172" t="s">
        <v>42</v>
      </c>
      <c r="I82" s="171">
        <v>125</v>
      </c>
      <c r="J82" s="171" t="s">
        <v>58</v>
      </c>
    </row>
    <row r="83" spans="1:10" ht="15.75" customHeight="1" x14ac:dyDescent="0.2">
      <c r="A83" s="170" t="s">
        <v>895</v>
      </c>
      <c r="B83" s="171">
        <v>136</v>
      </c>
      <c r="C83" s="172" t="s">
        <v>54</v>
      </c>
      <c r="D83" s="171">
        <v>132</v>
      </c>
      <c r="E83" s="171" t="s">
        <v>31</v>
      </c>
      <c r="F83" s="170" t="s">
        <v>994</v>
      </c>
      <c r="G83" s="171">
        <v>121</v>
      </c>
      <c r="H83" s="172" t="s">
        <v>68</v>
      </c>
      <c r="I83" s="171">
        <v>111</v>
      </c>
      <c r="J83" s="171" t="s">
        <v>66</v>
      </c>
    </row>
    <row r="84" spans="1:10" ht="15.75" customHeight="1" x14ac:dyDescent="0.2">
      <c r="A84" s="170" t="s">
        <v>898</v>
      </c>
      <c r="B84" s="171">
        <v>138</v>
      </c>
      <c r="C84" s="172" t="s">
        <v>54</v>
      </c>
      <c r="D84" s="171">
        <v>133</v>
      </c>
      <c r="E84" s="171" t="s">
        <v>31</v>
      </c>
      <c r="F84" s="170" t="s">
        <v>996</v>
      </c>
      <c r="G84" s="171">
        <v>135</v>
      </c>
      <c r="H84" s="172" t="s">
        <v>38</v>
      </c>
      <c r="I84" s="171">
        <v>119</v>
      </c>
      <c r="J84" s="171" t="s">
        <v>58</v>
      </c>
    </row>
    <row r="85" spans="1:10" ht="15.75" customHeight="1" x14ac:dyDescent="0.2">
      <c r="A85" s="170" t="s">
        <v>1066</v>
      </c>
      <c r="B85" s="171">
        <v>140</v>
      </c>
      <c r="C85" s="172" t="s">
        <v>68</v>
      </c>
      <c r="D85" s="171">
        <v>135</v>
      </c>
      <c r="E85" s="171" t="s">
        <v>31</v>
      </c>
      <c r="F85" s="170" t="s">
        <v>998</v>
      </c>
      <c r="G85" s="171">
        <v>136</v>
      </c>
      <c r="H85" s="172" t="s">
        <v>54</v>
      </c>
      <c r="I85" s="171">
        <v>131</v>
      </c>
      <c r="J85" s="171" t="s">
        <v>31</v>
      </c>
    </row>
    <row r="86" spans="1:10" ht="15" customHeight="1" x14ac:dyDescent="0.2">
      <c r="A86" s="170" t="s">
        <v>904</v>
      </c>
      <c r="B86" s="171">
        <v>128</v>
      </c>
      <c r="C86" s="172" t="s">
        <v>38</v>
      </c>
      <c r="D86" s="171">
        <v>122</v>
      </c>
      <c r="E86" s="171" t="s">
        <v>58</v>
      </c>
      <c r="F86" s="170" t="s">
        <v>1000</v>
      </c>
      <c r="G86" s="171">
        <v>130</v>
      </c>
      <c r="H86" s="172" t="s">
        <v>54</v>
      </c>
      <c r="I86" s="171">
        <v>121</v>
      </c>
      <c r="J86" s="171" t="s">
        <v>80</v>
      </c>
    </row>
    <row r="87" spans="1:10" ht="15.75" customHeight="1" x14ac:dyDescent="0.2">
      <c r="A87" s="169" t="s">
        <v>1064</v>
      </c>
      <c r="B87" s="169" t="s">
        <v>1041</v>
      </c>
      <c r="C87" s="169"/>
      <c r="D87" s="169" t="s">
        <v>1041</v>
      </c>
      <c r="E87" s="169"/>
      <c r="F87" s="169" t="s">
        <v>1064</v>
      </c>
      <c r="G87" s="169" t="s">
        <v>1041</v>
      </c>
      <c r="H87" s="169"/>
      <c r="I87" s="169" t="s">
        <v>1041</v>
      </c>
      <c r="J87" s="169"/>
    </row>
    <row r="88" spans="1:10" ht="15" customHeight="1" x14ac:dyDescent="0.2">
      <c r="A88" s="170" t="s">
        <v>907</v>
      </c>
      <c r="B88" s="171">
        <v>136</v>
      </c>
      <c r="C88" s="172" t="s">
        <v>38</v>
      </c>
      <c r="D88" s="171">
        <v>122</v>
      </c>
      <c r="E88" s="171" t="s">
        <v>58</v>
      </c>
      <c r="F88" s="170" t="s">
        <v>807</v>
      </c>
      <c r="G88" s="171">
        <v>135</v>
      </c>
      <c r="H88" s="172" t="s">
        <v>48</v>
      </c>
      <c r="I88" s="171">
        <v>128</v>
      </c>
      <c r="J88" s="171" t="s">
        <v>80</v>
      </c>
    </row>
    <row r="89" spans="1:10" ht="15" customHeight="1" x14ac:dyDescent="0.2">
      <c r="A89" s="170" t="s">
        <v>910</v>
      </c>
      <c r="B89" s="171">
        <v>128</v>
      </c>
      <c r="C89" s="172" t="s">
        <v>38</v>
      </c>
      <c r="D89" s="171">
        <v>120</v>
      </c>
      <c r="E89" s="171" t="s">
        <v>60</v>
      </c>
      <c r="F89" s="170" t="s">
        <v>810</v>
      </c>
      <c r="G89" s="171">
        <v>132</v>
      </c>
      <c r="H89" s="172" t="s">
        <v>54</v>
      </c>
      <c r="I89" s="171">
        <v>127</v>
      </c>
      <c r="J89" s="171" t="s">
        <v>80</v>
      </c>
    </row>
    <row r="90" spans="1:10" ht="15" customHeight="1" x14ac:dyDescent="0.2">
      <c r="A90" s="170" t="s">
        <v>913</v>
      </c>
      <c r="B90" s="171">
        <v>131</v>
      </c>
      <c r="C90" s="172" t="s">
        <v>31</v>
      </c>
      <c r="D90" s="171">
        <v>126</v>
      </c>
      <c r="E90" s="171" t="s">
        <v>60</v>
      </c>
      <c r="F90" s="170" t="s">
        <v>813</v>
      </c>
      <c r="G90" s="171">
        <v>140</v>
      </c>
      <c r="H90" s="172" t="s">
        <v>48</v>
      </c>
      <c r="I90" s="171">
        <v>133</v>
      </c>
      <c r="J90" s="171" t="s">
        <v>31</v>
      </c>
    </row>
    <row r="91" spans="1:10" ht="15" customHeight="1" x14ac:dyDescent="0.2">
      <c r="A91" s="170" t="s">
        <v>916</v>
      </c>
      <c r="B91" s="171">
        <v>139</v>
      </c>
      <c r="C91" s="172" t="s">
        <v>48</v>
      </c>
      <c r="D91" s="171">
        <v>134</v>
      </c>
      <c r="E91" s="171" t="s">
        <v>60</v>
      </c>
      <c r="F91" s="170" t="s">
        <v>816</v>
      </c>
      <c r="G91" s="171">
        <v>136</v>
      </c>
      <c r="H91" s="172" t="s">
        <v>44</v>
      </c>
      <c r="I91" s="171">
        <v>131</v>
      </c>
      <c r="J91" s="171" t="s">
        <v>60</v>
      </c>
    </row>
    <row r="92" spans="1:10" ht="15" customHeight="1" x14ac:dyDescent="0.2">
      <c r="A92" s="170" t="s">
        <v>919</v>
      </c>
      <c r="B92" s="171">
        <v>133</v>
      </c>
      <c r="C92" s="172" t="s">
        <v>46</v>
      </c>
      <c r="D92" s="171">
        <v>130</v>
      </c>
      <c r="E92" s="171" t="s">
        <v>31</v>
      </c>
      <c r="F92" s="170" t="s">
        <v>819</v>
      </c>
      <c r="G92" s="171">
        <v>135</v>
      </c>
      <c r="H92" s="172" t="s">
        <v>54</v>
      </c>
      <c r="I92" s="171">
        <v>127</v>
      </c>
      <c r="J92" s="171" t="s">
        <v>31</v>
      </c>
    </row>
    <row r="93" spans="1:10" ht="15" customHeight="1" x14ac:dyDescent="0.2">
      <c r="A93" s="170" t="s">
        <v>925</v>
      </c>
      <c r="B93" s="171">
        <v>133</v>
      </c>
      <c r="C93" s="172" t="s">
        <v>38</v>
      </c>
      <c r="D93" s="171">
        <v>121</v>
      </c>
      <c r="E93" s="171" t="s">
        <v>60</v>
      </c>
      <c r="F93" s="170" t="s">
        <v>822</v>
      </c>
      <c r="G93" s="171">
        <v>134</v>
      </c>
      <c r="H93" s="172" t="s">
        <v>54</v>
      </c>
      <c r="I93" s="171">
        <v>131</v>
      </c>
      <c r="J93" s="171" t="s">
        <v>68</v>
      </c>
    </row>
    <row r="94" spans="1:10" ht="15" customHeight="1" x14ac:dyDescent="0.2">
      <c r="A94" s="170" t="s">
        <v>928</v>
      </c>
      <c r="B94" s="171">
        <v>128</v>
      </c>
      <c r="C94" s="172" t="s">
        <v>38</v>
      </c>
      <c r="D94" s="171">
        <v>122</v>
      </c>
      <c r="E94" s="171" t="s">
        <v>60</v>
      </c>
      <c r="F94" s="170" t="s">
        <v>825</v>
      </c>
      <c r="G94" s="171">
        <v>134</v>
      </c>
      <c r="H94" s="172" t="s">
        <v>31</v>
      </c>
      <c r="I94" s="171">
        <v>133</v>
      </c>
      <c r="J94" s="171" t="s">
        <v>76</v>
      </c>
    </row>
    <row r="95" spans="1:10" ht="15" customHeight="1" x14ac:dyDescent="0.2">
      <c r="A95" s="170" t="s">
        <v>931</v>
      </c>
      <c r="B95" s="171">
        <v>119</v>
      </c>
      <c r="C95" s="172" t="s">
        <v>70</v>
      </c>
      <c r="D95" s="171">
        <v>106</v>
      </c>
      <c r="E95" s="171" t="s">
        <v>52</v>
      </c>
      <c r="F95" s="170" t="s">
        <v>1002</v>
      </c>
      <c r="G95" s="171">
        <v>130</v>
      </c>
      <c r="H95" s="172" t="s">
        <v>38</v>
      </c>
      <c r="I95" s="171">
        <v>125</v>
      </c>
      <c r="J95" s="171" t="s">
        <v>60</v>
      </c>
    </row>
    <row r="96" spans="1:10" ht="15" customHeight="1" x14ac:dyDescent="0.2">
      <c r="A96" s="170" t="s">
        <v>934</v>
      </c>
      <c r="B96" s="171">
        <v>125</v>
      </c>
      <c r="C96" s="172" t="s">
        <v>50</v>
      </c>
      <c r="D96" s="171">
        <v>123</v>
      </c>
      <c r="E96" s="171" t="s">
        <v>72</v>
      </c>
      <c r="F96" s="170" t="s">
        <v>828</v>
      </c>
      <c r="G96" s="171">
        <v>134</v>
      </c>
      <c r="H96" s="172" t="s">
        <v>42</v>
      </c>
      <c r="I96" s="171">
        <v>120</v>
      </c>
      <c r="J96" s="171" t="s">
        <v>60</v>
      </c>
    </row>
    <row r="97" spans="1:10" ht="15" customHeight="1" x14ac:dyDescent="0.2">
      <c r="A97" s="170" t="s">
        <v>937</v>
      </c>
      <c r="B97" s="171">
        <v>134</v>
      </c>
      <c r="C97" s="172" t="s">
        <v>38</v>
      </c>
      <c r="D97" s="171">
        <v>123</v>
      </c>
      <c r="E97" s="171" t="s">
        <v>80</v>
      </c>
      <c r="F97" s="170" t="s">
        <v>831</v>
      </c>
      <c r="G97" s="171">
        <v>129</v>
      </c>
      <c r="H97" s="172" t="s">
        <v>38</v>
      </c>
      <c r="I97" s="171">
        <v>116</v>
      </c>
      <c r="J97" s="171" t="s">
        <v>58</v>
      </c>
    </row>
    <row r="98" spans="1:10" ht="15" customHeight="1" x14ac:dyDescent="0.2">
      <c r="A98" s="170" t="s">
        <v>940</v>
      </c>
      <c r="B98" s="171">
        <v>125</v>
      </c>
      <c r="C98" s="172" t="s">
        <v>72</v>
      </c>
      <c r="D98" s="171">
        <v>111</v>
      </c>
      <c r="E98" s="171" t="s">
        <v>78</v>
      </c>
      <c r="F98" s="170" t="s">
        <v>834</v>
      </c>
      <c r="G98" s="171">
        <v>139</v>
      </c>
      <c r="H98" s="172" t="s">
        <v>46</v>
      </c>
      <c r="I98" s="171">
        <v>122</v>
      </c>
      <c r="J98" s="171" t="s">
        <v>60</v>
      </c>
    </row>
    <row r="99" spans="1:10" ht="15" customHeight="1" x14ac:dyDescent="0.2">
      <c r="A99" s="170" t="s">
        <v>943</v>
      </c>
      <c r="B99" s="171">
        <v>127</v>
      </c>
      <c r="C99" s="172" t="s">
        <v>44</v>
      </c>
      <c r="D99" s="171">
        <v>120</v>
      </c>
      <c r="E99" s="171" t="s">
        <v>60</v>
      </c>
      <c r="F99" s="170" t="s">
        <v>837</v>
      </c>
      <c r="G99" s="171">
        <v>138</v>
      </c>
      <c r="H99" s="172" t="s">
        <v>48</v>
      </c>
      <c r="I99" s="171">
        <v>126</v>
      </c>
      <c r="J99" s="171" t="s">
        <v>80</v>
      </c>
    </row>
    <row r="100" spans="1:10" ht="15" customHeight="1" x14ac:dyDescent="0.2">
      <c r="A100" s="170" t="s">
        <v>946</v>
      </c>
      <c r="B100" s="171">
        <v>130</v>
      </c>
      <c r="C100" s="172" t="s">
        <v>38</v>
      </c>
      <c r="D100" s="171">
        <v>120</v>
      </c>
      <c r="E100" s="171" t="s">
        <v>60</v>
      </c>
      <c r="F100" s="170" t="s">
        <v>840</v>
      </c>
      <c r="G100" s="171">
        <v>137</v>
      </c>
      <c r="H100" s="172" t="s">
        <v>48</v>
      </c>
      <c r="I100" s="171">
        <v>134</v>
      </c>
      <c r="J100" s="171" t="s">
        <v>31</v>
      </c>
    </row>
    <row r="101" spans="1:10" ht="15" customHeight="1" x14ac:dyDescent="0.2">
      <c r="A101" s="170" t="s">
        <v>948</v>
      </c>
      <c r="B101" s="171">
        <v>128</v>
      </c>
      <c r="C101" s="172" t="s">
        <v>38</v>
      </c>
      <c r="D101" s="171">
        <v>124</v>
      </c>
      <c r="E101" s="171" t="s">
        <v>60</v>
      </c>
      <c r="F101" s="170" t="s">
        <v>1067</v>
      </c>
      <c r="G101" s="171">
        <v>138</v>
      </c>
      <c r="H101" s="172" t="s">
        <v>54</v>
      </c>
      <c r="I101" s="171">
        <v>134</v>
      </c>
      <c r="J101" s="171" t="s">
        <v>31</v>
      </c>
    </row>
    <row r="102" spans="1:10" ht="15" customHeight="1" x14ac:dyDescent="0.2">
      <c r="A102" s="170" t="s">
        <v>951</v>
      </c>
      <c r="B102" s="171">
        <v>126</v>
      </c>
      <c r="C102" s="172" t="s">
        <v>46</v>
      </c>
      <c r="D102" s="171">
        <v>114</v>
      </c>
      <c r="E102" s="171" t="s">
        <v>60</v>
      </c>
      <c r="F102" s="170" t="s">
        <v>843</v>
      </c>
      <c r="G102" s="171">
        <v>133</v>
      </c>
      <c r="H102" s="172" t="s">
        <v>42</v>
      </c>
      <c r="I102" s="171">
        <v>121</v>
      </c>
      <c r="J102" s="171" t="s">
        <v>60</v>
      </c>
    </row>
    <row r="103" spans="1:10" ht="15" customHeight="1" x14ac:dyDescent="0.2">
      <c r="A103" s="170" t="s">
        <v>954</v>
      </c>
      <c r="B103" s="171">
        <v>138</v>
      </c>
      <c r="C103" s="172" t="s">
        <v>38</v>
      </c>
      <c r="D103" s="171">
        <v>122</v>
      </c>
      <c r="E103" s="171" t="s">
        <v>60</v>
      </c>
      <c r="F103" s="170" t="s">
        <v>846</v>
      </c>
      <c r="G103" s="171">
        <v>126</v>
      </c>
      <c r="H103" s="172" t="s">
        <v>38</v>
      </c>
      <c r="I103" s="171">
        <v>120</v>
      </c>
      <c r="J103" s="171" t="s">
        <v>31</v>
      </c>
    </row>
    <row r="104" spans="1:10" ht="15" customHeight="1" x14ac:dyDescent="0.2">
      <c r="A104" s="170" t="s">
        <v>957</v>
      </c>
      <c r="B104" s="171">
        <v>138</v>
      </c>
      <c r="C104" s="172" t="s">
        <v>38</v>
      </c>
      <c r="D104" s="171">
        <v>120</v>
      </c>
      <c r="E104" s="171" t="s">
        <v>60</v>
      </c>
      <c r="F104" s="170" t="s">
        <v>849</v>
      </c>
      <c r="G104" s="171">
        <v>134</v>
      </c>
      <c r="H104" s="172" t="s">
        <v>44</v>
      </c>
      <c r="I104" s="171">
        <v>127</v>
      </c>
      <c r="J104" s="171" t="s">
        <v>58</v>
      </c>
    </row>
    <row r="105" spans="1:10" ht="15" customHeight="1" x14ac:dyDescent="0.2">
      <c r="A105" s="170" t="s">
        <v>960</v>
      </c>
      <c r="B105" s="171">
        <v>139.5</v>
      </c>
      <c r="C105" s="172" t="s">
        <v>46</v>
      </c>
      <c r="D105" s="171">
        <v>121.5</v>
      </c>
      <c r="E105" s="171" t="s">
        <v>60</v>
      </c>
      <c r="F105" s="170" t="s">
        <v>177</v>
      </c>
      <c r="G105" s="171">
        <v>159</v>
      </c>
      <c r="H105" s="172" t="s">
        <v>66</v>
      </c>
      <c r="I105" s="171">
        <v>127</v>
      </c>
      <c r="J105" s="171" t="s">
        <v>78</v>
      </c>
    </row>
    <row r="106" spans="1:10" ht="15" customHeight="1" x14ac:dyDescent="0.2">
      <c r="A106" s="170" t="s">
        <v>963</v>
      </c>
      <c r="B106" s="171">
        <v>131</v>
      </c>
      <c r="C106" s="172" t="s">
        <v>42</v>
      </c>
      <c r="D106" s="171">
        <v>126</v>
      </c>
      <c r="E106" s="171" t="s">
        <v>60</v>
      </c>
      <c r="F106" s="170" t="s">
        <v>855</v>
      </c>
      <c r="G106" s="171">
        <v>133</v>
      </c>
      <c r="H106" s="172" t="s">
        <v>42</v>
      </c>
      <c r="I106" s="171">
        <v>127</v>
      </c>
      <c r="J106" s="171" t="s">
        <v>80</v>
      </c>
    </row>
    <row r="107" spans="1:10" ht="15" customHeight="1" x14ac:dyDescent="0.2">
      <c r="A107" s="170" t="s">
        <v>966</v>
      </c>
      <c r="B107" s="171">
        <v>129</v>
      </c>
      <c r="C107" s="172" t="s">
        <v>46</v>
      </c>
      <c r="D107" s="171">
        <v>123</v>
      </c>
      <c r="E107" s="171" t="s">
        <v>78</v>
      </c>
      <c r="F107" s="170" t="s">
        <v>858</v>
      </c>
      <c r="G107" s="171">
        <v>127</v>
      </c>
      <c r="H107" s="172" t="s">
        <v>31</v>
      </c>
      <c r="I107" s="171">
        <v>122</v>
      </c>
      <c r="J107" s="171" t="s">
        <v>60</v>
      </c>
    </row>
    <row r="108" spans="1:10" ht="15" customHeight="1" x14ac:dyDescent="0.2">
      <c r="A108" s="170" t="s">
        <v>969</v>
      </c>
      <c r="B108" s="171">
        <v>134</v>
      </c>
      <c r="C108" s="172" t="s">
        <v>42</v>
      </c>
      <c r="D108" s="171">
        <v>119</v>
      </c>
      <c r="E108" s="171" t="s">
        <v>60</v>
      </c>
      <c r="F108" s="170" t="s">
        <v>860</v>
      </c>
      <c r="G108" s="171">
        <v>137</v>
      </c>
      <c r="H108" s="172" t="s">
        <v>38</v>
      </c>
      <c r="I108" s="171">
        <v>132</v>
      </c>
      <c r="J108" s="171" t="s">
        <v>58</v>
      </c>
    </row>
    <row r="109" spans="1:10" ht="15" customHeight="1" x14ac:dyDescent="0.2">
      <c r="A109" s="170" t="s">
        <v>972</v>
      </c>
      <c r="B109" s="171">
        <v>127</v>
      </c>
      <c r="C109" s="172" t="s">
        <v>70</v>
      </c>
      <c r="D109" s="171">
        <v>121</v>
      </c>
      <c r="E109" s="171" t="s">
        <v>58</v>
      </c>
      <c r="F109" s="170" t="s">
        <v>1061</v>
      </c>
      <c r="G109" s="171">
        <v>139</v>
      </c>
      <c r="H109" s="172" t="s">
        <v>46</v>
      </c>
      <c r="I109" s="171">
        <v>122</v>
      </c>
      <c r="J109" s="171" t="s">
        <v>31</v>
      </c>
    </row>
    <row r="110" spans="1:10" ht="15" customHeight="1" x14ac:dyDescent="0.2">
      <c r="A110" s="170" t="s">
        <v>975</v>
      </c>
      <c r="B110" s="171">
        <v>130</v>
      </c>
      <c r="C110" s="172" t="s">
        <v>46</v>
      </c>
      <c r="D110" s="171">
        <v>124</v>
      </c>
      <c r="E110" s="171" t="s">
        <v>60</v>
      </c>
      <c r="F110" s="170" t="s">
        <v>863</v>
      </c>
      <c r="G110" s="171">
        <v>137</v>
      </c>
      <c r="H110" s="172" t="s">
        <v>42</v>
      </c>
      <c r="I110" s="171">
        <v>133</v>
      </c>
      <c r="J110" s="171" t="s">
        <v>60</v>
      </c>
    </row>
    <row r="111" spans="1:10" ht="15" customHeight="1" x14ac:dyDescent="0.2">
      <c r="A111" s="170" t="s">
        <v>1068</v>
      </c>
      <c r="B111" s="171">
        <v>130</v>
      </c>
      <c r="C111" s="172" t="s">
        <v>48</v>
      </c>
      <c r="D111" s="171">
        <v>124</v>
      </c>
      <c r="E111" s="171" t="s">
        <v>60</v>
      </c>
      <c r="F111" s="170" t="s">
        <v>178</v>
      </c>
      <c r="G111" s="171">
        <v>134</v>
      </c>
      <c r="H111" s="172" t="s">
        <v>66</v>
      </c>
      <c r="I111" s="171">
        <v>128</v>
      </c>
      <c r="J111" s="171" t="s">
        <v>31</v>
      </c>
    </row>
    <row r="112" spans="1:10" ht="15" customHeight="1" x14ac:dyDescent="0.2">
      <c r="A112" s="170" t="s">
        <v>980</v>
      </c>
      <c r="B112" s="171">
        <v>126</v>
      </c>
      <c r="C112" s="172" t="s">
        <v>54</v>
      </c>
      <c r="D112" s="171">
        <v>115</v>
      </c>
      <c r="E112" s="171" t="s">
        <v>75</v>
      </c>
      <c r="F112" s="170" t="s">
        <v>867</v>
      </c>
      <c r="G112" s="171">
        <v>137</v>
      </c>
      <c r="H112" s="172" t="s">
        <v>52</v>
      </c>
      <c r="I112" s="171">
        <v>130</v>
      </c>
      <c r="J112" s="171" t="s">
        <v>80</v>
      </c>
    </row>
    <row r="113" spans="1:10" ht="15" customHeight="1" x14ac:dyDescent="0.2">
      <c r="A113" s="170" t="s">
        <v>983</v>
      </c>
      <c r="B113" s="171">
        <v>130</v>
      </c>
      <c r="C113" s="172" t="s">
        <v>50</v>
      </c>
      <c r="D113" s="171">
        <v>119</v>
      </c>
      <c r="E113" s="171" t="s">
        <v>58</v>
      </c>
      <c r="F113" s="170" t="s">
        <v>873</v>
      </c>
      <c r="G113" s="171">
        <v>138</v>
      </c>
      <c r="H113" s="172" t="s">
        <v>68</v>
      </c>
      <c r="I113" s="171">
        <v>131</v>
      </c>
      <c r="J113" s="171" t="s">
        <v>31</v>
      </c>
    </row>
    <row r="114" spans="1:10" ht="15" customHeight="1" x14ac:dyDescent="0.2">
      <c r="A114" s="170" t="s">
        <v>987</v>
      </c>
      <c r="B114" s="171">
        <v>132</v>
      </c>
      <c r="C114" s="172" t="s">
        <v>48</v>
      </c>
      <c r="D114" s="171">
        <v>125</v>
      </c>
      <c r="E114" s="171" t="s">
        <v>80</v>
      </c>
      <c r="F114" s="170" t="s">
        <v>876</v>
      </c>
      <c r="G114" s="171">
        <v>135</v>
      </c>
      <c r="H114" s="172" t="s">
        <v>44</v>
      </c>
      <c r="I114" s="171">
        <v>129</v>
      </c>
      <c r="J114" s="171" t="s">
        <v>80</v>
      </c>
    </row>
    <row r="115" spans="1:10" ht="15" customHeight="1" x14ac:dyDescent="0.2">
      <c r="A115" s="170" t="s">
        <v>989</v>
      </c>
      <c r="B115" s="171">
        <v>131</v>
      </c>
      <c r="C115" s="172" t="s">
        <v>48</v>
      </c>
      <c r="D115" s="171">
        <v>124</v>
      </c>
      <c r="E115" s="171" t="s">
        <v>80</v>
      </c>
      <c r="F115" s="170" t="s">
        <v>879</v>
      </c>
      <c r="G115" s="171">
        <v>127</v>
      </c>
      <c r="H115" s="172" t="s">
        <v>54</v>
      </c>
      <c r="I115" s="171">
        <v>114</v>
      </c>
      <c r="J115" s="171" t="s">
        <v>80</v>
      </c>
    </row>
    <row r="116" spans="1:10" ht="15" customHeight="1" x14ac:dyDescent="0.2">
      <c r="A116" s="170" t="s">
        <v>991</v>
      </c>
      <c r="B116" s="171">
        <v>132</v>
      </c>
      <c r="C116" s="172" t="s">
        <v>38</v>
      </c>
      <c r="D116" s="171">
        <v>127</v>
      </c>
      <c r="E116" s="171" t="s">
        <v>78</v>
      </c>
      <c r="F116" s="170" t="s">
        <v>882</v>
      </c>
      <c r="G116" s="171">
        <v>136</v>
      </c>
      <c r="H116" s="172" t="s">
        <v>42</v>
      </c>
      <c r="I116" s="171">
        <v>122</v>
      </c>
      <c r="J116" s="171" t="s">
        <v>60</v>
      </c>
    </row>
    <row r="117" spans="1:10" ht="15" customHeight="1" x14ac:dyDescent="0.2">
      <c r="A117" s="170" t="s">
        <v>1069</v>
      </c>
      <c r="B117" s="171">
        <v>132</v>
      </c>
      <c r="C117" s="172" t="s">
        <v>38</v>
      </c>
      <c r="D117" s="171">
        <v>127</v>
      </c>
      <c r="E117" s="171" t="s">
        <v>78</v>
      </c>
      <c r="F117" s="170" t="s">
        <v>885</v>
      </c>
      <c r="G117" s="171">
        <v>130</v>
      </c>
      <c r="H117" s="172" t="s">
        <v>34</v>
      </c>
      <c r="I117" s="171">
        <v>118</v>
      </c>
      <c r="J117" s="171" t="s">
        <v>58</v>
      </c>
    </row>
    <row r="118" spans="1:10" ht="15" customHeight="1" x14ac:dyDescent="0.2">
      <c r="A118" s="170" t="s">
        <v>993</v>
      </c>
      <c r="B118" s="171">
        <v>138</v>
      </c>
      <c r="C118" s="172" t="s">
        <v>46</v>
      </c>
      <c r="D118" s="171">
        <v>122</v>
      </c>
      <c r="E118" s="171" t="s">
        <v>60</v>
      </c>
      <c r="F118" s="170" t="s">
        <v>888</v>
      </c>
      <c r="G118" s="171">
        <v>133</v>
      </c>
      <c r="H118" s="172" t="s">
        <v>48</v>
      </c>
      <c r="I118" s="171">
        <v>119</v>
      </c>
      <c r="J118" s="171" t="s">
        <v>60</v>
      </c>
    </row>
    <row r="119" spans="1:10" ht="15" customHeight="1" x14ac:dyDescent="0.2">
      <c r="A119" s="170" t="s">
        <v>995</v>
      </c>
      <c r="B119" s="171">
        <v>138</v>
      </c>
      <c r="C119" s="172" t="s">
        <v>38</v>
      </c>
      <c r="D119" s="171">
        <v>133</v>
      </c>
      <c r="E119" s="171" t="s">
        <v>58</v>
      </c>
      <c r="F119" s="170" t="s">
        <v>891</v>
      </c>
      <c r="G119" s="171">
        <v>133</v>
      </c>
      <c r="H119" s="172" t="s">
        <v>38</v>
      </c>
      <c r="I119" s="171">
        <v>121</v>
      </c>
      <c r="J119" s="171" t="s">
        <v>60</v>
      </c>
    </row>
    <row r="120" spans="1:10" ht="15" customHeight="1" x14ac:dyDescent="0.2">
      <c r="A120" s="170" t="s">
        <v>1063</v>
      </c>
      <c r="B120" s="171">
        <v>133</v>
      </c>
      <c r="C120" s="172" t="s">
        <v>44</v>
      </c>
      <c r="D120" s="171">
        <v>121</v>
      </c>
      <c r="E120" s="171" t="s">
        <v>60</v>
      </c>
      <c r="F120" s="170" t="s">
        <v>894</v>
      </c>
      <c r="G120" s="171">
        <v>136</v>
      </c>
      <c r="H120" s="172" t="s">
        <v>42</v>
      </c>
      <c r="I120" s="171">
        <v>132</v>
      </c>
      <c r="J120" s="171" t="s">
        <v>80</v>
      </c>
    </row>
    <row r="121" spans="1:10" ht="15" customHeight="1" x14ac:dyDescent="0.2">
      <c r="A121" s="170" t="s">
        <v>997</v>
      </c>
      <c r="B121" s="171">
        <v>133</v>
      </c>
      <c r="C121" s="172" t="s">
        <v>38</v>
      </c>
      <c r="D121" s="171">
        <v>121</v>
      </c>
      <c r="E121" s="171" t="s">
        <v>60</v>
      </c>
      <c r="F121" s="170" t="s">
        <v>897</v>
      </c>
      <c r="G121" s="171">
        <v>127</v>
      </c>
      <c r="H121" s="172" t="s">
        <v>44</v>
      </c>
      <c r="I121" s="171">
        <v>121</v>
      </c>
      <c r="J121" s="171" t="s">
        <v>58</v>
      </c>
    </row>
    <row r="122" spans="1:10" ht="15" customHeight="1" x14ac:dyDescent="0.2">
      <c r="A122" s="170" t="s">
        <v>999</v>
      </c>
      <c r="B122" s="171">
        <v>134</v>
      </c>
      <c r="C122" s="172" t="s">
        <v>48</v>
      </c>
      <c r="D122" s="171">
        <v>123</v>
      </c>
      <c r="E122" s="171" t="s">
        <v>60</v>
      </c>
      <c r="F122" s="170" t="s">
        <v>900</v>
      </c>
      <c r="G122" s="171">
        <v>138</v>
      </c>
      <c r="H122" s="172" t="s">
        <v>34</v>
      </c>
      <c r="I122" s="171">
        <v>134</v>
      </c>
      <c r="J122" s="171" t="s">
        <v>60</v>
      </c>
    </row>
    <row r="123" spans="1:10" ht="15" customHeight="1" x14ac:dyDescent="0.2">
      <c r="A123" s="170" t="s">
        <v>1001</v>
      </c>
      <c r="B123" s="171">
        <v>138</v>
      </c>
      <c r="C123" s="172" t="s">
        <v>48</v>
      </c>
      <c r="D123" s="171">
        <v>134</v>
      </c>
      <c r="E123" s="171" t="s">
        <v>60</v>
      </c>
      <c r="F123" s="170" t="s">
        <v>903</v>
      </c>
      <c r="G123" s="171">
        <v>129</v>
      </c>
      <c r="H123" s="172" t="s">
        <v>44</v>
      </c>
      <c r="I123" s="171">
        <v>124</v>
      </c>
      <c r="J123" s="171" t="s">
        <v>78</v>
      </c>
    </row>
    <row r="124" spans="1:10" ht="15" customHeight="1" x14ac:dyDescent="0.2">
      <c r="A124" s="170" t="s">
        <v>806</v>
      </c>
      <c r="B124" s="171">
        <v>139</v>
      </c>
      <c r="C124" s="172" t="s">
        <v>42</v>
      </c>
      <c r="D124" s="171">
        <v>122</v>
      </c>
      <c r="E124" s="171" t="s">
        <v>60</v>
      </c>
      <c r="F124" s="170" t="s">
        <v>906</v>
      </c>
      <c r="G124" s="171">
        <v>128</v>
      </c>
      <c r="H124" s="172" t="s">
        <v>54</v>
      </c>
      <c r="I124" s="171">
        <v>116</v>
      </c>
      <c r="J124" s="171" t="s">
        <v>50</v>
      </c>
    </row>
    <row r="125" spans="1:10" ht="15" customHeight="1" x14ac:dyDescent="0.2">
      <c r="A125" s="170" t="s">
        <v>809</v>
      </c>
      <c r="B125" s="171">
        <v>138</v>
      </c>
      <c r="C125" s="172" t="s">
        <v>38</v>
      </c>
      <c r="D125" s="171">
        <v>131</v>
      </c>
      <c r="E125" s="171" t="s">
        <v>80</v>
      </c>
      <c r="F125" s="170" t="s">
        <v>909</v>
      </c>
      <c r="G125" s="171">
        <v>127</v>
      </c>
      <c r="H125" s="172" t="s">
        <v>50</v>
      </c>
      <c r="I125" s="171">
        <v>123</v>
      </c>
      <c r="J125" s="171" t="s">
        <v>58</v>
      </c>
    </row>
    <row r="126" spans="1:10" ht="15" customHeight="1" x14ac:dyDescent="0.2">
      <c r="A126" s="170" t="s">
        <v>812</v>
      </c>
      <c r="B126" s="171">
        <v>136</v>
      </c>
      <c r="C126" s="172" t="s">
        <v>73</v>
      </c>
      <c r="D126" s="171">
        <v>126</v>
      </c>
      <c r="E126" s="171" t="s">
        <v>31</v>
      </c>
      <c r="F126" s="170" t="s">
        <v>1070</v>
      </c>
      <c r="G126" s="171">
        <v>139</v>
      </c>
      <c r="H126" s="172" t="s">
        <v>50</v>
      </c>
      <c r="I126" s="171">
        <v>134</v>
      </c>
      <c r="J126" s="171" t="s">
        <v>60</v>
      </c>
    </row>
    <row r="127" spans="1:10" ht="15" customHeight="1" x14ac:dyDescent="0.2">
      <c r="A127" s="170" t="s">
        <v>815</v>
      </c>
      <c r="B127" s="171">
        <v>133</v>
      </c>
      <c r="C127" s="172" t="s">
        <v>34</v>
      </c>
      <c r="D127" s="171">
        <v>121</v>
      </c>
      <c r="E127" s="171" t="s">
        <v>75</v>
      </c>
      <c r="F127" s="170" t="s">
        <v>912</v>
      </c>
      <c r="G127" s="171">
        <v>133.19999999999999</v>
      </c>
      <c r="H127" s="172" t="s">
        <v>46</v>
      </c>
      <c r="I127" s="171">
        <v>118</v>
      </c>
      <c r="J127" s="171" t="s">
        <v>60</v>
      </c>
    </row>
    <row r="128" spans="1:10" ht="15" customHeight="1" x14ac:dyDescent="0.2">
      <c r="A128" s="170" t="s">
        <v>818</v>
      </c>
      <c r="B128" s="171">
        <v>138</v>
      </c>
      <c r="C128" s="172" t="s">
        <v>54</v>
      </c>
      <c r="D128" s="171">
        <v>117</v>
      </c>
      <c r="E128" s="171" t="s">
        <v>80</v>
      </c>
      <c r="F128" s="170" t="s">
        <v>915</v>
      </c>
      <c r="G128" s="171">
        <v>137</v>
      </c>
      <c r="H128" s="172" t="s">
        <v>31</v>
      </c>
      <c r="I128" s="171">
        <v>133</v>
      </c>
      <c r="J128" s="171" t="s">
        <v>58</v>
      </c>
    </row>
    <row r="129" spans="1:10" ht="15" customHeight="1" x14ac:dyDescent="0.2">
      <c r="A129" s="170" t="s">
        <v>821</v>
      </c>
      <c r="B129" s="171">
        <v>138</v>
      </c>
      <c r="C129" s="172" t="s">
        <v>44</v>
      </c>
      <c r="D129" s="171">
        <v>127</v>
      </c>
      <c r="E129" s="171" t="s">
        <v>80</v>
      </c>
      <c r="F129" s="170" t="s">
        <v>918</v>
      </c>
      <c r="G129" s="171">
        <v>120</v>
      </c>
      <c r="H129" s="172" t="s">
        <v>50</v>
      </c>
      <c r="I129" s="171">
        <v>113</v>
      </c>
      <c r="J129" s="171" t="s">
        <v>31</v>
      </c>
    </row>
    <row r="130" spans="1:10" ht="15" customHeight="1" x14ac:dyDescent="0.2">
      <c r="A130" s="170" t="s">
        <v>1071</v>
      </c>
      <c r="B130" s="171">
        <v>138</v>
      </c>
      <c r="C130" s="172" t="s">
        <v>38</v>
      </c>
      <c r="D130" s="171">
        <v>127</v>
      </c>
      <c r="E130" s="171" t="s">
        <v>80</v>
      </c>
      <c r="F130" s="170" t="s">
        <v>921</v>
      </c>
      <c r="G130" s="171">
        <v>133</v>
      </c>
      <c r="H130" s="172" t="s">
        <v>44</v>
      </c>
      <c r="I130" s="171">
        <v>125</v>
      </c>
      <c r="J130" s="171" t="s">
        <v>60</v>
      </c>
    </row>
    <row r="131" spans="1:10" ht="15" customHeight="1" x14ac:dyDescent="0.2">
      <c r="A131" s="170" t="s">
        <v>824</v>
      </c>
      <c r="B131" s="171">
        <v>127</v>
      </c>
      <c r="C131" s="172" t="s">
        <v>48</v>
      </c>
      <c r="D131" s="171">
        <v>113</v>
      </c>
      <c r="E131" s="171" t="s">
        <v>60</v>
      </c>
      <c r="F131" s="170" t="s">
        <v>1072</v>
      </c>
      <c r="G131" s="171">
        <v>135</v>
      </c>
      <c r="H131" s="172" t="s">
        <v>38</v>
      </c>
      <c r="I131" s="171">
        <v>124</v>
      </c>
      <c r="J131" s="171" t="s">
        <v>60</v>
      </c>
    </row>
    <row r="132" spans="1:10" ht="15" customHeight="1" x14ac:dyDescent="0.2">
      <c r="A132" s="170" t="s">
        <v>827</v>
      </c>
      <c r="B132" s="171">
        <v>134</v>
      </c>
      <c r="C132" s="172" t="s">
        <v>54</v>
      </c>
      <c r="D132" s="171">
        <v>130</v>
      </c>
      <c r="E132" s="171" t="s">
        <v>31</v>
      </c>
      <c r="F132" s="170" t="s">
        <v>924</v>
      </c>
      <c r="G132" s="171">
        <v>134</v>
      </c>
      <c r="H132" s="172" t="s">
        <v>46</v>
      </c>
      <c r="I132" s="171">
        <v>121</v>
      </c>
      <c r="J132" s="171" t="s">
        <v>60</v>
      </c>
    </row>
    <row r="133" spans="1:10" ht="15" customHeight="1" x14ac:dyDescent="0.2">
      <c r="A133" s="170" t="s">
        <v>830</v>
      </c>
      <c r="B133" s="171">
        <v>138</v>
      </c>
      <c r="C133" s="172" t="s">
        <v>38</v>
      </c>
      <c r="D133" s="171">
        <v>133</v>
      </c>
      <c r="E133" s="171" t="s">
        <v>60</v>
      </c>
      <c r="F133" s="170" t="s">
        <v>927</v>
      </c>
      <c r="G133" s="171">
        <v>132</v>
      </c>
      <c r="H133" s="172" t="s">
        <v>54</v>
      </c>
      <c r="I133" s="171">
        <v>127</v>
      </c>
      <c r="J133" s="171" t="s">
        <v>78</v>
      </c>
    </row>
    <row r="134" spans="1:10" ht="15" customHeight="1" x14ac:dyDescent="0.2">
      <c r="A134" s="170" t="s">
        <v>836</v>
      </c>
      <c r="B134" s="171">
        <v>136</v>
      </c>
      <c r="C134" s="172" t="s">
        <v>46</v>
      </c>
      <c r="D134" s="171">
        <v>113</v>
      </c>
      <c r="E134" s="171" t="s">
        <v>58</v>
      </c>
      <c r="F134" s="170" t="s">
        <v>930</v>
      </c>
      <c r="G134" s="171">
        <v>137</v>
      </c>
      <c r="H134" s="172" t="s">
        <v>38</v>
      </c>
      <c r="I134" s="171">
        <v>133</v>
      </c>
      <c r="J134" s="171" t="s">
        <v>58</v>
      </c>
    </row>
    <row r="135" spans="1:10" ht="15" customHeight="1" x14ac:dyDescent="0.2">
      <c r="A135" s="170" t="s">
        <v>839</v>
      </c>
      <c r="B135" s="171">
        <v>129</v>
      </c>
      <c r="C135" s="172" t="s">
        <v>52</v>
      </c>
      <c r="D135" s="171">
        <v>124</v>
      </c>
      <c r="E135" s="171" t="s">
        <v>60</v>
      </c>
      <c r="F135" s="170" t="s">
        <v>933</v>
      </c>
      <c r="G135" s="171">
        <v>129</v>
      </c>
      <c r="H135" s="172" t="s">
        <v>42</v>
      </c>
      <c r="I135" s="171">
        <v>119</v>
      </c>
      <c r="J135" s="171" t="s">
        <v>58</v>
      </c>
    </row>
    <row r="136" spans="1:10" ht="15" customHeight="1" x14ac:dyDescent="0.2">
      <c r="A136" s="170" t="s">
        <v>1048</v>
      </c>
      <c r="B136" s="171">
        <v>138</v>
      </c>
      <c r="C136" s="172" t="s">
        <v>38</v>
      </c>
      <c r="D136" s="171">
        <v>125</v>
      </c>
      <c r="E136" s="171" t="s">
        <v>58</v>
      </c>
      <c r="F136" s="170" t="s">
        <v>936</v>
      </c>
      <c r="G136" s="171">
        <v>125</v>
      </c>
      <c r="H136" s="172" t="s">
        <v>68</v>
      </c>
      <c r="I136" s="171">
        <v>118</v>
      </c>
      <c r="J136" s="171" t="s">
        <v>60</v>
      </c>
    </row>
    <row r="137" spans="1:10" ht="15" customHeight="1" x14ac:dyDescent="0.2">
      <c r="A137" s="170" t="s">
        <v>842</v>
      </c>
      <c r="B137" s="171">
        <v>138</v>
      </c>
      <c r="C137" s="172" t="s">
        <v>48</v>
      </c>
      <c r="D137" s="171">
        <v>128</v>
      </c>
      <c r="E137" s="171" t="s">
        <v>78</v>
      </c>
      <c r="F137" s="170" t="s">
        <v>939</v>
      </c>
      <c r="G137" s="171">
        <v>135</v>
      </c>
      <c r="H137" s="172" t="s">
        <v>38</v>
      </c>
      <c r="I137" s="171">
        <v>128</v>
      </c>
      <c r="J137" s="171" t="s">
        <v>60</v>
      </c>
    </row>
    <row r="138" spans="1:10" ht="15" customHeight="1" x14ac:dyDescent="0.2">
      <c r="A138" s="170" t="s">
        <v>845</v>
      </c>
      <c r="B138" s="171">
        <v>132</v>
      </c>
      <c r="C138" s="172" t="s">
        <v>44</v>
      </c>
      <c r="D138" s="171">
        <v>119</v>
      </c>
      <c r="E138" s="171" t="s">
        <v>60</v>
      </c>
      <c r="F138" s="170" t="s">
        <v>942</v>
      </c>
      <c r="G138" s="171">
        <v>137</v>
      </c>
      <c r="H138" s="172" t="s">
        <v>46</v>
      </c>
      <c r="I138" s="171">
        <v>125</v>
      </c>
      <c r="J138" s="171" t="s">
        <v>60</v>
      </c>
    </row>
    <row r="139" spans="1:10" ht="15" customHeight="1" x14ac:dyDescent="0.2">
      <c r="A139" s="170" t="s">
        <v>848</v>
      </c>
      <c r="B139" s="171">
        <v>138</v>
      </c>
      <c r="C139" s="172" t="s">
        <v>31</v>
      </c>
      <c r="D139" s="171">
        <v>134</v>
      </c>
      <c r="E139" s="171" t="s">
        <v>60</v>
      </c>
      <c r="F139" s="170" t="s">
        <v>870</v>
      </c>
      <c r="G139" s="171">
        <v>140</v>
      </c>
      <c r="H139" s="172" t="s">
        <v>31</v>
      </c>
      <c r="I139" s="171">
        <v>138</v>
      </c>
      <c r="J139" s="171" t="s">
        <v>58</v>
      </c>
    </row>
    <row r="140" spans="1:10" ht="15" customHeight="1" x14ac:dyDescent="0.2">
      <c r="A140" s="170" t="s">
        <v>851</v>
      </c>
      <c r="B140" s="171">
        <v>138</v>
      </c>
      <c r="C140" s="172" t="s">
        <v>48</v>
      </c>
      <c r="D140" s="171">
        <v>117</v>
      </c>
      <c r="E140" s="171" t="s">
        <v>60</v>
      </c>
      <c r="F140" s="170" t="s">
        <v>945</v>
      </c>
      <c r="G140" s="171">
        <v>116</v>
      </c>
      <c r="H140" s="172" t="s">
        <v>68</v>
      </c>
      <c r="I140" s="171">
        <v>103</v>
      </c>
      <c r="J140" s="171" t="s">
        <v>52</v>
      </c>
    </row>
    <row r="141" spans="1:10" ht="15" customHeight="1" x14ac:dyDescent="0.2">
      <c r="A141" s="170" t="s">
        <v>853</v>
      </c>
      <c r="B141" s="171" t="s">
        <v>854</v>
      </c>
      <c r="C141" s="172" t="s">
        <v>854</v>
      </c>
      <c r="D141" s="171" t="s">
        <v>854</v>
      </c>
      <c r="E141" s="171" t="s">
        <v>854</v>
      </c>
      <c r="F141" s="170" t="s">
        <v>174</v>
      </c>
      <c r="G141" s="171">
        <v>121</v>
      </c>
      <c r="H141" s="172" t="s">
        <v>70</v>
      </c>
      <c r="I141" s="171">
        <v>113</v>
      </c>
      <c r="J141" s="171" t="s">
        <v>54</v>
      </c>
    </row>
    <row r="142" spans="1:10" ht="15" customHeight="1" x14ac:dyDescent="0.2">
      <c r="A142" s="170" t="s">
        <v>857</v>
      </c>
      <c r="B142" s="171">
        <v>126</v>
      </c>
      <c r="C142" s="172" t="s">
        <v>52</v>
      </c>
      <c r="D142" s="171">
        <v>115</v>
      </c>
      <c r="E142" s="171" t="s">
        <v>60</v>
      </c>
      <c r="F142" s="170" t="s">
        <v>950</v>
      </c>
      <c r="G142" s="171">
        <v>122</v>
      </c>
      <c r="H142" s="172" t="s">
        <v>74</v>
      </c>
      <c r="I142" s="171">
        <v>113</v>
      </c>
      <c r="J142" s="171" t="s">
        <v>60</v>
      </c>
    </row>
    <row r="143" spans="1:10" ht="15" customHeight="1" x14ac:dyDescent="0.2">
      <c r="A143" s="170" t="s">
        <v>859</v>
      </c>
      <c r="B143" s="171">
        <v>138</v>
      </c>
      <c r="C143" s="172" t="s">
        <v>42</v>
      </c>
      <c r="D143" s="171">
        <v>123</v>
      </c>
      <c r="E143" s="171" t="s">
        <v>60</v>
      </c>
      <c r="F143" s="170" t="s">
        <v>956</v>
      </c>
      <c r="G143" s="171">
        <v>128</v>
      </c>
      <c r="H143" s="172" t="s">
        <v>54</v>
      </c>
      <c r="I143" s="171">
        <v>115</v>
      </c>
      <c r="J143" s="171" t="s">
        <v>75</v>
      </c>
    </row>
    <row r="144" spans="1:10" ht="15" customHeight="1" x14ac:dyDescent="0.2">
      <c r="A144" s="170" t="s">
        <v>862</v>
      </c>
      <c r="B144" s="171">
        <v>138</v>
      </c>
      <c r="C144" s="172" t="s">
        <v>42</v>
      </c>
      <c r="D144" s="171">
        <v>126</v>
      </c>
      <c r="E144" s="171" t="s">
        <v>60</v>
      </c>
      <c r="F144" s="170" t="s">
        <v>959</v>
      </c>
      <c r="G144" s="171">
        <v>136</v>
      </c>
      <c r="H144" s="172" t="s">
        <v>68</v>
      </c>
      <c r="I144" s="171">
        <v>130</v>
      </c>
      <c r="J144" s="171" t="s">
        <v>34</v>
      </c>
    </row>
    <row r="145" spans="1:10" ht="15" customHeight="1" x14ac:dyDescent="0.2">
      <c r="A145" s="170" t="s">
        <v>865</v>
      </c>
      <c r="B145" s="171">
        <v>136</v>
      </c>
      <c r="C145" s="172" t="s">
        <v>48</v>
      </c>
      <c r="D145" s="171">
        <v>132</v>
      </c>
      <c r="E145" s="171" t="s">
        <v>60</v>
      </c>
      <c r="F145" s="170" t="s">
        <v>962</v>
      </c>
      <c r="G145" s="171">
        <v>133</v>
      </c>
      <c r="H145" s="172" t="s">
        <v>42</v>
      </c>
      <c r="I145" s="171">
        <v>119</v>
      </c>
      <c r="J145" s="171" t="s">
        <v>58</v>
      </c>
    </row>
    <row r="146" spans="1:10" ht="15" customHeight="1" x14ac:dyDescent="0.2">
      <c r="A146" s="170" t="s">
        <v>175</v>
      </c>
      <c r="B146" s="171">
        <v>130</v>
      </c>
      <c r="C146" s="172" t="s">
        <v>48</v>
      </c>
      <c r="D146" s="171">
        <v>122</v>
      </c>
      <c r="E146" s="171" t="s">
        <v>80</v>
      </c>
      <c r="F146" s="170" t="s">
        <v>965</v>
      </c>
      <c r="G146" s="171">
        <v>141</v>
      </c>
      <c r="H146" s="172" t="s">
        <v>48</v>
      </c>
      <c r="I146" s="171">
        <v>134</v>
      </c>
      <c r="J146" s="171" t="s">
        <v>52</v>
      </c>
    </row>
    <row r="147" spans="1:10" ht="15" customHeight="1" x14ac:dyDescent="0.2">
      <c r="A147" s="170" t="s">
        <v>1054</v>
      </c>
      <c r="B147" s="171">
        <v>132</v>
      </c>
      <c r="C147" s="172" t="s">
        <v>54</v>
      </c>
      <c r="D147" s="171">
        <v>124</v>
      </c>
      <c r="E147" s="171" t="s">
        <v>80</v>
      </c>
      <c r="F147" s="170" t="s">
        <v>953</v>
      </c>
      <c r="G147" s="171">
        <v>138</v>
      </c>
      <c r="H147" s="172" t="s">
        <v>46</v>
      </c>
      <c r="I147" s="171">
        <v>134</v>
      </c>
      <c r="J147" s="171" t="s">
        <v>68</v>
      </c>
    </row>
    <row r="148" spans="1:10" ht="15" customHeight="1" x14ac:dyDescent="0.2">
      <c r="A148" s="170" t="s">
        <v>869</v>
      </c>
      <c r="B148" s="171">
        <v>136</v>
      </c>
      <c r="C148" s="172" t="s">
        <v>38</v>
      </c>
      <c r="D148" s="171">
        <v>131</v>
      </c>
      <c r="E148" s="171" t="s">
        <v>58</v>
      </c>
      <c r="F148" s="170" t="s">
        <v>968</v>
      </c>
      <c r="G148" s="171">
        <v>134</v>
      </c>
      <c r="H148" s="172" t="s">
        <v>44</v>
      </c>
      <c r="I148" s="171">
        <v>120</v>
      </c>
      <c r="J148" s="171" t="s">
        <v>58</v>
      </c>
    </row>
    <row r="149" spans="1:10" ht="15" customHeight="1" x14ac:dyDescent="0.2">
      <c r="A149" s="170" t="s">
        <v>872</v>
      </c>
      <c r="B149" s="171">
        <v>123</v>
      </c>
      <c r="C149" s="172" t="s">
        <v>38</v>
      </c>
      <c r="D149" s="171">
        <v>117</v>
      </c>
      <c r="E149" s="171" t="s">
        <v>31</v>
      </c>
      <c r="F149" s="170" t="s">
        <v>971</v>
      </c>
      <c r="G149" s="171">
        <v>134</v>
      </c>
      <c r="H149" s="172" t="s">
        <v>46</v>
      </c>
      <c r="I149" s="171">
        <v>128</v>
      </c>
      <c r="J149" s="171" t="s">
        <v>80</v>
      </c>
    </row>
    <row r="150" spans="1:10" ht="15" customHeight="1" x14ac:dyDescent="0.2">
      <c r="A150" s="170" t="s">
        <v>875</v>
      </c>
      <c r="B150" s="171">
        <v>137</v>
      </c>
      <c r="C150" s="172" t="s">
        <v>34</v>
      </c>
      <c r="D150" s="171">
        <v>113</v>
      </c>
      <c r="E150" s="171" t="s">
        <v>58</v>
      </c>
      <c r="F150" s="170" t="s">
        <v>974</v>
      </c>
      <c r="G150" s="171">
        <v>139</v>
      </c>
      <c r="H150" s="172" t="s">
        <v>48</v>
      </c>
      <c r="I150" s="171">
        <v>122</v>
      </c>
      <c r="J150" s="171" t="s">
        <v>60</v>
      </c>
    </row>
    <row r="151" spans="1:10" ht="15" customHeight="1" x14ac:dyDescent="0.2">
      <c r="A151" s="170" t="s">
        <v>1049</v>
      </c>
      <c r="B151" s="171">
        <v>134</v>
      </c>
      <c r="C151" s="172" t="s">
        <v>50</v>
      </c>
      <c r="D151" s="171">
        <v>128</v>
      </c>
      <c r="E151" s="171" t="s">
        <v>60</v>
      </c>
      <c r="F151" s="170" t="s">
        <v>976</v>
      </c>
      <c r="G151" s="171">
        <v>134</v>
      </c>
      <c r="H151" s="172" t="s">
        <v>44</v>
      </c>
      <c r="I151" s="171">
        <v>114</v>
      </c>
      <c r="J151" s="171" t="s">
        <v>58</v>
      </c>
    </row>
    <row r="152" spans="1:10" ht="15" customHeight="1" x14ac:dyDescent="0.2">
      <c r="A152" s="170" t="s">
        <v>833</v>
      </c>
      <c r="B152" s="171">
        <v>137</v>
      </c>
      <c r="C152" s="172" t="s">
        <v>38</v>
      </c>
      <c r="D152" s="171">
        <v>132</v>
      </c>
      <c r="E152" s="171" t="s">
        <v>58</v>
      </c>
      <c r="F152" s="170" t="s">
        <v>979</v>
      </c>
      <c r="G152" s="171">
        <v>134</v>
      </c>
      <c r="H152" s="172" t="s">
        <v>44</v>
      </c>
      <c r="I152" s="171">
        <v>116</v>
      </c>
      <c r="J152" s="171" t="s">
        <v>60</v>
      </c>
    </row>
    <row r="153" spans="1:10" ht="15" customHeight="1" x14ac:dyDescent="0.2">
      <c r="A153" s="170" t="s">
        <v>878</v>
      </c>
      <c r="B153" s="171">
        <v>126</v>
      </c>
      <c r="C153" s="172" t="s">
        <v>70</v>
      </c>
      <c r="D153" s="171">
        <v>120</v>
      </c>
      <c r="E153" s="171" t="s">
        <v>58</v>
      </c>
      <c r="F153" s="170" t="s">
        <v>982</v>
      </c>
      <c r="G153" s="171">
        <v>137</v>
      </c>
      <c r="H153" s="172" t="s">
        <v>44</v>
      </c>
      <c r="I153" s="171">
        <v>125</v>
      </c>
      <c r="J153" s="171" t="s">
        <v>60</v>
      </c>
    </row>
    <row r="154" spans="1:10" ht="15" customHeight="1" x14ac:dyDescent="0.2">
      <c r="A154" s="170" t="s">
        <v>881</v>
      </c>
      <c r="B154" s="171">
        <v>132</v>
      </c>
      <c r="C154" s="172" t="s">
        <v>73</v>
      </c>
      <c r="D154" s="171">
        <v>124</v>
      </c>
      <c r="E154" s="171" t="s">
        <v>31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884</v>
      </c>
      <c r="B155" s="171">
        <v>137</v>
      </c>
      <c r="C155" s="172" t="s">
        <v>38</v>
      </c>
      <c r="D155" s="171">
        <v>128</v>
      </c>
      <c r="E155" s="171" t="s">
        <v>80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887</v>
      </c>
      <c r="B156" s="171">
        <v>128</v>
      </c>
      <c r="C156" s="172" t="s">
        <v>38</v>
      </c>
      <c r="D156" s="171">
        <v>123</v>
      </c>
      <c r="E156" s="171" t="s">
        <v>60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890</v>
      </c>
      <c r="B157" s="171">
        <v>126</v>
      </c>
      <c r="C157" s="172" t="s">
        <v>54</v>
      </c>
      <c r="D157" s="171">
        <v>121</v>
      </c>
      <c r="E157" s="171" t="s">
        <v>60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893</v>
      </c>
      <c r="B158" s="171">
        <v>136</v>
      </c>
      <c r="C158" s="172" t="s">
        <v>42</v>
      </c>
      <c r="D158" s="171">
        <v>124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896</v>
      </c>
      <c r="B159" s="171">
        <v>130</v>
      </c>
      <c r="C159" s="172" t="s">
        <v>66</v>
      </c>
      <c r="D159" s="171">
        <v>124</v>
      </c>
      <c r="E159" s="171" t="s">
        <v>31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3" t="s">
        <v>1073</v>
      </c>
      <c r="C163" s="174"/>
      <c r="D163" s="174"/>
      <c r="E163" s="174"/>
      <c r="F163" s="174"/>
      <c r="G163" s="173" t="s">
        <v>1074</v>
      </c>
      <c r="H163" s="175"/>
      <c r="I163" s="174"/>
      <c r="J163" s="174"/>
    </row>
    <row r="164" spans="2:10" ht="18" customHeight="1" x14ac:dyDescent="0.25">
      <c r="B164" s="175" t="s">
        <v>11</v>
      </c>
      <c r="C164" s="174"/>
      <c r="D164" s="174"/>
      <c r="E164" s="174"/>
      <c r="F164" s="174"/>
      <c r="G164" s="175" t="s">
        <v>11</v>
      </c>
      <c r="H164" s="174"/>
      <c r="I164" s="174"/>
      <c r="J164" s="17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2026-09-29T04:59:12Z</dcterms:created>
  <dcterms:modified xsi:type="dcterms:W3CDTF">2026-09-29T04:59:50Z</dcterms:modified>
</cp:coreProperties>
</file>