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-2025\"/>
    </mc:Choice>
  </mc:AlternateContent>
  <xr:revisionPtr revIDLastSave="0" documentId="13_ncr:1_{DB2397E9-F767-4A57-BF05-6FCFDE1D68F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nLog" sheetId="2" r:id="rId1"/>
    <sheet name="Forecast" sheetId="3" r:id="rId2"/>
    <sheet name="P1" sheetId="1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10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0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1">#REF!,#REF!,#REF!,#REF!</definedName>
    <definedName name="DataMorning" localSheetId="0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1">#REF!,#REF!</definedName>
    <definedName name="Evening" localSheetId="0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 localSheetId="8">#REF!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'P1'!$A$2:$M$255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0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1">#REF!,#REF!</definedName>
    <definedName name="Twenty4Hrs" localSheetId="0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7" i="3" l="1"/>
  <c r="L107" i="3" s="1"/>
  <c r="L8" i="3"/>
  <c r="J8" i="3"/>
  <c r="BG2" i="2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</calcChain>
</file>

<file path=xl/sharedStrings.xml><?xml version="1.0" encoding="utf-8"?>
<sst xmlns="http://schemas.openxmlformats.org/spreadsheetml/2006/main" count="4018" uniqueCount="1261">
  <si>
    <t>Power Grid Bangladesh PLC</t>
  </si>
  <si>
    <t>National Load Dispatch Center (NLDC)</t>
  </si>
  <si>
    <t>System Summary Report</t>
  </si>
  <si>
    <t>Date :</t>
  </si>
  <si>
    <t>31-01-2025</t>
  </si>
  <si>
    <t>Power Supply Scenario</t>
  </si>
  <si>
    <t>Day Peak Generation</t>
  </si>
  <si>
    <t>MW</t>
  </si>
  <si>
    <t>12:00 Hr.</t>
  </si>
  <si>
    <t>Energy Generated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</si>
  <si>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</si>
  <si>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</si>
  <si>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</si>
  <si>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</si>
  <si>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</si>
  <si>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</si>
  <si>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</si>
  <si>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</si>
  <si>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</si>
  <si>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</si>
  <si>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</si>
  <si>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</si>
  <si>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</si>
  <si>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</si>
  <si>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</si>
  <si>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</si>
  <si>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</si>
  <si>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</si>
  <si>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</si>
  <si>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</si>
  <si>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</si>
  <si>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</si>
  <si>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</si>
  <si>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</si>
  <si>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</si>
  <si>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</si>
  <si>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</si>
  <si>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</si>
  <si>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</si>
  <si>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</si>
  <si>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</si>
  <si>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</si>
  <si>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</si>
  <si>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</si>
  <si>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</si>
  <si>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</si>
  <si>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</si>
  <si>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</si>
  <si>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</si>
  <si>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124,47,16,891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</si>
  <si>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</si>
  <si>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</si>
  <si>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</si>
  <si>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</si>
  <si>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</si>
  <si>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</si>
  <si>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623.00 MW at 19:30 hrs.</t>
  </si>
  <si>
    <t>Energy Flow from West to East:</t>
  </si>
  <si>
    <t xml:space="preserve">Import through Adani C/B Interconnector:   </t>
  </si>
  <si>
    <t>756.10 MW at 19:30 hrs.</t>
  </si>
  <si>
    <t>Power Flow during Peak Demand:</t>
  </si>
  <si>
    <t>MW:</t>
  </si>
  <si>
    <t xml:space="preserve">Import through Cumilla C/B Interconnector:   </t>
  </si>
  <si>
    <t>64.00 MW at 19:30 hrs.</t>
  </si>
  <si>
    <t>Maximum Power Flow:</t>
  </si>
  <si>
    <t xml:space="preserve">Total Import through C/B Interconnector:   </t>
  </si>
  <si>
    <t>1443.10 MW at 19:30 hrs.</t>
  </si>
  <si>
    <t>Zone-wise Load-shed and Demand Summary (MW) at evening peak Hour (19:30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</si>
  <si>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</si>
  <si>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</si>
  <si>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</si>
  <si>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</si>
  <si>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</si>
  <si>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</si>
  <si>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</si>
  <si>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</si>
  <si>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</si>
  <si>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</si>
  <si>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</si>
  <si>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</si>
  <si>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</si>
  <si>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</si>
  <si>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</si>
  <si>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</si>
  <si>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</si>
  <si>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</si>
  <si>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</si>
  <si>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</si>
  <si>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</si>
  <si>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</si>
  <si>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</si>
  <si>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</si>
  <si>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</si>
  <si>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Kushiara 163 MW CCPP (KP) ST</t>
  </si>
  <si>
    <t>Siddhirgonj 210 MW  TPP</t>
  </si>
  <si>
    <t>Sylhet 225 MW CCPP GT</t>
  </si>
  <si>
    <t>Sirajgonj 400 MW CCPP Unit-4 ST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</si>
  <si>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</si>
  <si>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</si>
  <si>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</si>
  <si>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</si>
  <si>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</si>
  <si>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</si>
  <si>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</si>
  <si>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15:39</t>
  </si>
  <si>
    <t xml:space="preserve">Kachua 132/33kV S/S Main Bus-1 Project Work S/D Due to project Work </t>
  </si>
  <si>
    <t xml:space="preserve"> </t>
  </si>
  <si>
    <t>08:25</t>
  </si>
  <si>
    <t>12:20</t>
  </si>
  <si>
    <t xml:space="preserve">Rampura 230/132kV S/S 230kV Busbar-2 Project Work S/D Due to G2G project work Shutdown </t>
  </si>
  <si>
    <t>08:36</t>
  </si>
  <si>
    <t>16:24</t>
  </si>
  <si>
    <t xml:space="preserve">Faridpur 132/33kV S/S 132 KV Rajbari ckt-2 Scheduled S/D Due to Annual Maintenance. </t>
  </si>
  <si>
    <t>08:37</t>
  </si>
  <si>
    <t xml:space="preserve">Rajbari 132/33kV S/S Faridpur - 2 Scheduled S/D Due to annual maintenance </t>
  </si>
  <si>
    <t>08:40</t>
  </si>
  <si>
    <t>11:22</t>
  </si>
  <si>
    <t xml:space="preserve">Jhenaidah 230/132kV S/S Jhenaidah2-Jashore Ckt-1 Project Work S/D </t>
  </si>
  <si>
    <t>11:23</t>
  </si>
  <si>
    <t xml:space="preserve">Jhenaidah 230/132kV S/S Jhenaidah2-Jashore Ckt-2 Project Work S/D </t>
  </si>
  <si>
    <t>08:42</t>
  </si>
  <si>
    <t>11:25</t>
  </si>
  <si>
    <t xml:space="preserve">Benapole-Jashore 132 kV Ckt-1 Forced S/D from Benapole 132/33kV end Due to Jessore 132kv </t>
  </si>
  <si>
    <t xml:space="preserve">50.0MW load </t>
  </si>
  <si>
    <t xml:space="preserve">s/s maintenance </t>
  </si>
  <si>
    <t xml:space="preserve">interrup. Benapole </t>
  </si>
  <si>
    <t xml:space="preserve">132/33kV end  </t>
  </si>
  <si>
    <t xml:space="preserve">Benapole-Jashore 132 kV Ckt-2 Forced S/D from Benapole 132/33kV end Due to Jessore 132kv </t>
  </si>
  <si>
    <t>08:44</t>
  </si>
  <si>
    <t>11:37</t>
  </si>
  <si>
    <t xml:space="preserve">Jashore-Noapara  132kV Ckt-1 Scheduled S/D from Noapara 132/33kV end. </t>
  </si>
  <si>
    <t>08:57</t>
  </si>
  <si>
    <t>11:30</t>
  </si>
  <si>
    <t xml:space="preserve">Jashore-Noapara  132kV Ckt-2 Scheduled S/D from Noapara 132/33kV end. </t>
  </si>
  <si>
    <t>08:59</t>
  </si>
  <si>
    <t xml:space="preserve">Jashore 132/33kV S/S 132 kV Bus-B Project Work S/D </t>
  </si>
  <si>
    <t xml:space="preserve">100.0MW load </t>
  </si>
  <si>
    <t xml:space="preserve">interrup. </t>
  </si>
  <si>
    <t>09:05</t>
  </si>
  <si>
    <t xml:space="preserve">Kamrangirchar 132/33kV S/S GT-1 HT Scheduled S/D Due to Maintaince work </t>
  </si>
  <si>
    <t>09:20</t>
  </si>
  <si>
    <t>12:18</t>
  </si>
  <si>
    <t xml:space="preserve">Rajbari 132/33kV S/S Transformer-1 LT Project Work S/D Due to Punch point solve purpose. </t>
  </si>
  <si>
    <t>09:21</t>
  </si>
  <si>
    <t>12:16</t>
  </si>
  <si>
    <t xml:space="preserve">Rajbari 132/33kV S/S Transformer-1 HT Project Work S/D Due to Punch point solve purpose. </t>
  </si>
  <si>
    <t>09:50</t>
  </si>
  <si>
    <t>12:46</t>
  </si>
  <si>
    <t xml:space="preserve">Faridpur 132/33kV S/S Transformer-3 HT Forced S/D Due to 33 cable insulation failure </t>
  </si>
  <si>
    <t>12:50</t>
  </si>
  <si>
    <t xml:space="preserve">Faridpur 132/33kV S/S Transformer-3 LT Forced S/D Due to Cable maintenance </t>
  </si>
  <si>
    <t>10:31</t>
  </si>
  <si>
    <t xml:space="preserve">MI_Cement 132/33kV S/S MI Cement HT is restored. </t>
  </si>
  <si>
    <t>11:20</t>
  </si>
  <si>
    <t xml:space="preserve">Rangpur 132/33kV S/S T-1(414T) HT is restored. </t>
  </si>
  <si>
    <t>11:21</t>
  </si>
  <si>
    <t xml:space="preserve">Rangpur 132/33kV S/S T-1(414T) LT is restored. </t>
  </si>
  <si>
    <t xml:space="preserve">Jhenaidah 230/132kV S/S Jhenaidah2-Jashore Ckt-2 is restored. </t>
  </si>
  <si>
    <t>11:34</t>
  </si>
  <si>
    <t>19:57</t>
  </si>
  <si>
    <t xml:space="preserve">BIPTC S/S Baharampur-4 Scheduled S/D Due to Taken from India </t>
  </si>
  <si>
    <t>11:38</t>
  </si>
  <si>
    <t>13:18</t>
  </si>
  <si>
    <t xml:space="preserve">Haripur 230/132kV S/S 132KV Bhulta-2 Scheduled S/D Due to ordered by NLDC </t>
  </si>
  <si>
    <t>11:40</t>
  </si>
  <si>
    <t xml:space="preserve">Jashore 132/33kV S/S 132 kV Bus-A is restored. </t>
  </si>
  <si>
    <t>11:56</t>
  </si>
  <si>
    <t xml:space="preserve">Halishahar 132/33kV S/S 403T(TR-1) HT is restored. </t>
  </si>
  <si>
    <t>12:00</t>
  </si>
  <si>
    <t xml:space="preserve">Day peak Generation is 9888 MW
 </t>
  </si>
  <si>
    <t>12:12</t>
  </si>
  <si>
    <t>18:57</t>
  </si>
  <si>
    <t xml:space="preserve">Rangpur 132/33kV S/S Rangpur-GTPS Project Work S/D Due to G to G project </t>
  </si>
  <si>
    <t>12:47</t>
  </si>
  <si>
    <t xml:space="preserve">Sirajgonj 225MW CCPP Unit-1 GT Synchronized with remarks:- ST startup process is going </t>
  </si>
  <si>
    <t xml:space="preserve">on. </t>
  </si>
  <si>
    <t xml:space="preserve">Sirajgonj 225MW CCPP Unit-1 Synchronized with remarks:- GT </t>
  </si>
  <si>
    <t>13:21</t>
  </si>
  <si>
    <t>15:00</t>
  </si>
  <si>
    <t xml:space="preserve">Halishahar-Julda  132kV Ckt-1 Tripped from Halishahar 132/33kV end showing False signal </t>
  </si>
  <si>
    <t xml:space="preserve">in Distance Relay. relays Due to False signal in Distance Relay. </t>
  </si>
  <si>
    <t xml:space="preserve">Halishahar 132/33kV S/S 423T(TR-3) HT is restored. </t>
  </si>
  <si>
    <t>15:05</t>
  </si>
  <si>
    <t>17:22</t>
  </si>
  <si>
    <t xml:space="preserve">Rajbari 132/33kV S/S Transformer-2 LT Project Work S/D Due to Project work SD. </t>
  </si>
  <si>
    <t>15:06</t>
  </si>
  <si>
    <t>17:11</t>
  </si>
  <si>
    <t xml:space="preserve">Rajbari 132/33kV S/S Transformer-2 HT Project Work S/D Due to Project work SD. </t>
  </si>
  <si>
    <t>15:28</t>
  </si>
  <si>
    <t xml:space="preserve">Sirajgonj 400 MW CCPP Unit-4 GT Synchronized with remarks:- None </t>
  </si>
  <si>
    <t>15:57</t>
  </si>
  <si>
    <t>16:53</t>
  </si>
  <si>
    <t xml:space="preserve">Jamalpur 132/33kV S/S T-2 HT Project Work S/D Due to UMPL ckt-1 D.S. (Bus-B) replacement </t>
  </si>
  <si>
    <t xml:space="preserve">work purpose. </t>
  </si>
  <si>
    <t xml:space="preserve">Jamalpur 132/33kV S/S T-2 LT Project Work S/D Due to UMPL ckt-1 D.S. (Bus-B) replacement </t>
  </si>
  <si>
    <t>16:21</t>
  </si>
  <si>
    <t xml:space="preserve">Ashuganj 450 MW CCPP(South) Synchronized with remarks:- GT </t>
  </si>
  <si>
    <t xml:space="preserve">Ashuganj South 360 MW GT was sync. </t>
  </si>
  <si>
    <t>16:31</t>
  </si>
  <si>
    <t xml:space="preserve">BSRM-Cumilla(N) 230 kV Ckt-1 is restored. </t>
  </si>
  <si>
    <t>16:47</t>
  </si>
  <si>
    <t xml:space="preserve">Keranigonj 230/132/33kV S/S 132 kV Lalbagh Ckt. 3 is restored. </t>
  </si>
  <si>
    <t>16:58</t>
  </si>
  <si>
    <t xml:space="preserve">Jamalpur 132/33kV S/S Bus-B is restored. </t>
  </si>
  <si>
    <t>17:20</t>
  </si>
  <si>
    <t xml:space="preserve">Jamalpur 132/33kV S/S Bus-A Project Work S/D Due to UMPL ckt-1 D.S. (Bus-B) replacement </t>
  </si>
  <si>
    <t xml:space="preserve">Sirajgonj Gas 225MW Unit-1 ST was sync. </t>
  </si>
  <si>
    <t xml:space="preserve">Sirajgonj 225MW CCPP Unit-1 ST Synchronized with remarks:- None </t>
  </si>
  <si>
    <t>17:40</t>
  </si>
  <si>
    <t xml:space="preserve">Sirajgonj 225MW CCPP Unit-3, FGMO is ON with remarks:- As per instruction of NLDC </t>
  </si>
  <si>
    <t>18:28</t>
  </si>
  <si>
    <t>21:28</t>
  </si>
  <si>
    <t xml:space="preserve">Bheramara(GK) 132/33kV S/S TR-2 LT Tripped showing o/c relays Due to WZPDCL Aux Tr </t>
  </si>
  <si>
    <t xml:space="preserve">13.0MW load </t>
  </si>
  <si>
    <t xml:space="preserve">33/.4kV &amp; PT Blast </t>
  </si>
  <si>
    <t>19:46</t>
  </si>
  <si>
    <t xml:space="preserve">Bheramara(GK) 132/33kV S/S TR-1 LT Tripped showing o/c relays Due to WZPDCL Aux Tr </t>
  </si>
  <si>
    <t>21:27</t>
  </si>
  <si>
    <t xml:space="preserve">Bheramara(GK) 132/33kV S/S TR-2 HT Tripped showing O/C relays Due to WZPDCL Aux Tr </t>
  </si>
  <si>
    <t xml:space="preserve">33/0.4kv &amp; PT Blust </t>
  </si>
  <si>
    <t>19:44</t>
  </si>
  <si>
    <t xml:space="preserve">Bheramara(GK) 132/33kV S/S TR-1 HT Tripped showing O/C relays Due to WZPDCL  Aux </t>
  </si>
  <si>
    <t xml:space="preserve">Transformer 33/0.4 kv &amp; PT Blust </t>
  </si>
  <si>
    <t>19:18</t>
  </si>
  <si>
    <t xml:space="preserve">Jamalpur United (20MW)-Jamalpur  132kV Ckt-1 is restored. </t>
  </si>
  <si>
    <t>19:30</t>
  </si>
  <si>
    <t xml:space="preserve">Evening Peak Generation: 9805 MW. </t>
  </si>
  <si>
    <t>21:10</t>
  </si>
  <si>
    <t>22:25</t>
  </si>
  <si>
    <t xml:space="preserve">Kulaura 132/33kV S/S TR-1 LT Scheduled S/D Due to Pbs feeder fault and station aux-1 </t>
  </si>
  <si>
    <t xml:space="preserve">jumper wire maintenance. </t>
  </si>
  <si>
    <t>21:37</t>
  </si>
  <si>
    <t>22:06</t>
  </si>
  <si>
    <t xml:space="preserve">Kulaura 132/33kV S/S TR-1 HT Scheduled S/D Due to Pbs feeder fault and station aux-1 </t>
  </si>
  <si>
    <t xml:space="preserve">jumper wire maintenance </t>
  </si>
  <si>
    <t>05:00</t>
  </si>
  <si>
    <t xml:space="preserve">Min. Gen. 7077 MW </t>
  </si>
  <si>
    <t>05:14</t>
  </si>
  <si>
    <t xml:space="preserve">Aminbazar-Meghnaghat 400kV Ckt-2 Tripped from Aminbazar 400/230/132kV end showing </t>
  </si>
  <si>
    <t xml:space="preserve">Differential relay relays Due to Line tripped </t>
  </si>
  <si>
    <t>05:23</t>
  </si>
  <si>
    <t xml:space="preserve">Sreepur 230/132/33kV S/S 132/33 kV T-1 LT Tripped showing BCPU relays Due to Under </t>
  </si>
  <si>
    <t xml:space="preserve">8.0MW load </t>
  </si>
  <si>
    <t xml:space="preserve">Frequency </t>
  </si>
  <si>
    <t>05:45</t>
  </si>
  <si>
    <t xml:space="preserve">Sirajgonj 225MW CCPP Unit-1 Shutdown with remarks:- ST </t>
  </si>
  <si>
    <t>05:47</t>
  </si>
  <si>
    <t xml:space="preserve">Sirajgonj 225MW CCPP Unit-1 Shutdown with remarks:- GT </t>
  </si>
  <si>
    <t>07:10</t>
  </si>
  <si>
    <t>07:28</t>
  </si>
  <si>
    <t xml:space="preserve">Ashuganj-Cumilla(N) 230 kV Ckt-2 Tripped from Ashuganj 230/132/33kV end showing </t>
  </si>
  <si>
    <t xml:space="preserve">1.Distance A and B phase
2.Zone-2 relays. </t>
  </si>
  <si>
    <t>07:40</t>
  </si>
  <si>
    <t xml:space="preserve">Sirajgonj 225MW CCPP Unit-3, FGMO is OFF with remarks:- Due to foggy weather </t>
  </si>
  <si>
    <t>07:42</t>
  </si>
  <si>
    <t xml:space="preserve">Naogaon 132/33kV S/S T-3 LT Scheduled S/D Due to Annual maintenance by NESCO Naogaon </t>
  </si>
  <si>
    <t xml:space="preserve">36.0MW load </t>
  </si>
  <si>
    <t xml:space="preserve">Barishal-Patuakhali(Barguna T at Bakergonj) 132 kV Ckt Scheduled S/D from Barguna </t>
  </si>
  <si>
    <t xml:space="preserve">132/33kV end Due to Barishal - Patuakhali line Annual Maintenance and from Barishal </t>
  </si>
  <si>
    <t xml:space="preserve">132/33kV end Due to Annual maintenance work. and from Patuakhali 132/33kV end Due to </t>
  </si>
  <si>
    <t xml:space="preserve">Annual Maintenance </t>
  </si>
  <si>
    <t>07:43</t>
  </si>
  <si>
    <t xml:space="preserve">Naogaon 132/33kV S/S T-3 HT Scheduled S/D Due to Annual Maintenance by NESCO Naogaon </t>
  </si>
  <si>
    <t>07:45</t>
  </si>
  <si>
    <t xml:space="preserve">Naogaon 132/33kV S/S T-1 LT Scheduled S/D Due to Annual Maintenance by NESCO Naogaon </t>
  </si>
  <si>
    <t xml:space="preserve">20.0MW load </t>
  </si>
  <si>
    <t xml:space="preserve">Naogaon 132/33kV S/S T-2 LT Scheduled S/D Due to Annual Maintenance by NESCO Naogaon </t>
  </si>
  <si>
    <t>07:46</t>
  </si>
  <si>
    <t xml:space="preserve">Naogaon 132/33kV S/S T-2 HT Scheduled S/D Due to Annual Maintenance by NESCO Naogaon </t>
  </si>
  <si>
    <t xml:space="preserve">Naogaon 132/33kV S/S T-1 HT Scheduled S/D Due to Annual Maintenance by NESCO Naogaon </t>
  </si>
  <si>
    <t>07:57</t>
  </si>
  <si>
    <t xml:space="preserve">Naogaon 33 kv bus S/D. </t>
  </si>
  <si>
    <t xml:space="preserve">70MW load interrup. </t>
  </si>
  <si>
    <t>Sub-Divisional Engineer</t>
  </si>
  <si>
    <t>Executive Engineer</t>
  </si>
  <si>
    <t>Superintendent Engineer</t>
  </si>
  <si>
    <t>Network Operation Division</t>
  </si>
  <si>
    <t>Total KWH</t>
  </si>
  <si>
    <t>23:00</t>
  </si>
  <si>
    <t>22:00</t>
  </si>
  <si>
    <t>21:00</t>
  </si>
  <si>
    <t>20:00</t>
  </si>
  <si>
    <t>19:00</t>
  </si>
  <si>
    <t>18:00</t>
  </si>
  <si>
    <t>17:00</t>
  </si>
  <si>
    <t>16:00</t>
  </si>
  <si>
    <t>14:00</t>
  </si>
  <si>
    <t>13:00</t>
  </si>
  <si>
    <t>11:00</t>
  </si>
  <si>
    <t>10:00</t>
  </si>
  <si>
    <t>09:00</t>
  </si>
  <si>
    <t>08:00</t>
  </si>
  <si>
    <t>07:00</t>
  </si>
  <si>
    <t>06:00</t>
  </si>
  <si>
    <t>04:00</t>
  </si>
  <si>
    <t>03:00</t>
  </si>
  <si>
    <t>02:00</t>
  </si>
  <si>
    <t>01:00</t>
  </si>
  <si>
    <t>00:00</t>
  </si>
  <si>
    <t>-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</si>
  <si>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</si>
  <si>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</si>
  <si>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</si>
  <si>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</si>
  <si>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</si>
  <si>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</si>
  <si>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</si>
  <si>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</si>
  <si>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</si>
  <si>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</si>
  <si>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</si>
  <si>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</si>
  <si>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</si>
  <si>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</si>
  <si>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</si>
  <si>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</si>
  <si>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</si>
  <si>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</si>
  <si>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</si>
  <si>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</si>
  <si>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</si>
  <si>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</si>
  <si>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</si>
  <si>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</si>
  <si>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</si>
  <si>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</si>
  <si>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</si>
  <si>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</si>
  <si>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</si>
  <si>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</si>
  <si>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35.090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</si>
  <si>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</si>
  <si>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</si>
  <si>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</si>
  <si>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</si>
  <si>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</si>
  <si>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</si>
  <si>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</si>
  <si>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</si>
  <si>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</si>
  <si>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</si>
  <si>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</si>
  <si>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</si>
  <si>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</si>
  <si>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</si>
  <si>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</si>
  <si>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</si>
  <si>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</si>
  <si>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</si>
  <si>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</si>
  <si>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</si>
  <si>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</si>
  <si>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</si>
  <si>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</si>
  <si>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</si>
  <si>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</si>
  <si>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</si>
  <si>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</si>
  <si>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</si>
  <si>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</si>
  <si>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</si>
  <si>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</si>
  <si>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</si>
  <si>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</si>
  <si>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</si>
  <si>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</si>
  <si>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</si>
  <si>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</si>
  <si>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</si>
  <si>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</si>
  <si>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</si>
  <si>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</si>
  <si>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</si>
  <si>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</si>
  <si>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</si>
  <si>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</si>
  <si>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</si>
  <si>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</si>
  <si>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</si>
  <si>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</si>
  <si>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</si>
  <si>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</si>
  <si>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</si>
  <si>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</si>
  <si>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</si>
  <si>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</si>
  <si>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</si>
  <si>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</si>
  <si>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</si>
  <si>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</si>
  <si>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</si>
  <si>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</si>
  <si>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</si>
  <si>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</si>
  <si>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</si>
  <si>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</si>
  <si>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36.090 MW</t>
  </si>
  <si>
    <t>53.970 MW</t>
  </si>
  <si>
    <t>400.370 MW</t>
  </si>
  <si>
    <t>97.700 MW</t>
  </si>
  <si>
    <t>174.800 MW</t>
  </si>
  <si>
    <t>260.000 MW</t>
  </si>
  <si>
    <t>365.000 MW</t>
  </si>
  <si>
    <t>52.190 MW</t>
  </si>
  <si>
    <t>102.000 MW</t>
  </si>
  <si>
    <t>Water Level</t>
  </si>
  <si>
    <t>National Grid Total</t>
  </si>
  <si>
    <t>Western Total</t>
  </si>
  <si>
    <t>United Payra Power Ltd.</t>
  </si>
  <si>
    <t>Payra 1320 MW</t>
  </si>
  <si>
    <t>Patuakhali 1320 MW (RNPL)</t>
  </si>
  <si>
    <t>Bhola Nutan Biddut BD LTD (HSD)</t>
  </si>
  <si>
    <t>Bhola Nutan Biddut BD LTD (Gas)</t>
  </si>
  <si>
    <t>Bhola 225 MW  CCPP</t>
  </si>
  <si>
    <t>Bhola  33 MW PP (Venture)</t>
  </si>
  <si>
    <t>Barisal 307 MW</t>
  </si>
  <si>
    <t>Barisal 110 MW PP (Summit )</t>
  </si>
  <si>
    <t>Barisal 1 MW Solar Plant</t>
  </si>
  <si>
    <t>Teesta Solar Limited</t>
  </si>
  <si>
    <t>Sympa Solar Power 8 MW</t>
  </si>
  <si>
    <t>Saidpur 20 MW GTPP</t>
  </si>
  <si>
    <t>Rangpur 20 MW  GTPP</t>
  </si>
  <si>
    <t>Rangpur 113 MW PP (Confidence)</t>
  </si>
  <si>
    <t>Intraco Solar  30 MW</t>
  </si>
  <si>
    <t>Energypac Power Venture Thakurgaon Ltd.</t>
  </si>
  <si>
    <t>Barapukuria TPP Unit-1 &amp; 2</t>
  </si>
  <si>
    <t>Barapukuria 275 MW TPP Unit-3</t>
  </si>
  <si>
    <t>Ullapara 11 MW PP (Summit)</t>
  </si>
  <si>
    <t>Sirajgonj 6.55 MW Solar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</si>
  <si>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</si>
  <si>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</si>
  <si>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</si>
  <si>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</si>
  <si>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</si>
  <si>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</si>
  <si>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</si>
  <si>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</si>
  <si>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Sirajganj 68 MW Solar Park</t>
  </si>
  <si>
    <t>Santahar  50 MW Peaking PP</t>
  </si>
  <si>
    <t>Pabna Solar 100 MW</t>
  </si>
  <si>
    <t>Natore 52 MW PP (Rajlanka)</t>
  </si>
  <si>
    <t>Katakhali 50 MW Peaking PP</t>
  </si>
  <si>
    <t>Confidence Power Bogura Unit-1 113 MW</t>
  </si>
  <si>
    <t>Chapainawabganj 100 MW Peaking PP</t>
  </si>
  <si>
    <t>Bera 70 MW Peaking PP</t>
  </si>
  <si>
    <t>Bagura 113 MW PP (Confidence)-2</t>
  </si>
  <si>
    <t>Baghabari 71 MW GTPP</t>
  </si>
  <si>
    <t>Baghabari  50 MW Peaking PP</t>
  </si>
  <si>
    <t>Adani Power Jharkhanda Ltd</t>
  </si>
  <si>
    <t>Rupsha 105 MW PP (Orion rupsha)</t>
  </si>
  <si>
    <t>Rampal 1320 MW (BIFPCL)</t>
  </si>
  <si>
    <t>Mongla Orion 100 MW Solar PP</t>
  </si>
  <si>
    <t>Madhumati 100 MW PP</t>
  </si>
  <si>
    <t>Khulna 330 MW CCPP (Gas)</t>
  </si>
  <si>
    <t>Khulna 330 MW CCPP (HSD)</t>
  </si>
  <si>
    <t>Khulna 225 MW CCPP (Gas)</t>
  </si>
  <si>
    <t>Khulna 225 MW CCPP (HSD)</t>
  </si>
  <si>
    <t>HVDC(Nepal)</t>
  </si>
  <si>
    <t>Gopalganj 100 MW Peaking PP</t>
  </si>
  <si>
    <t>Faridpur 50 MW Peaking PP</t>
  </si>
  <si>
    <t>Bheramara GTPP Unit-3</t>
  </si>
  <si>
    <t>Bheramara 410 MW CCPP</t>
  </si>
  <si>
    <t>Bheramara (HVDC )</t>
  </si>
  <si>
    <t>Eastern Total</t>
  </si>
  <si>
    <t>Tangail Palli Power Gen 22 MW</t>
  </si>
  <si>
    <t>Sutiakhali 50 MW Solar PP</t>
  </si>
  <si>
    <t>Sarishabari 3 MW Solar Plant</t>
  </si>
  <si>
    <t>RPCL 210MW CCPP</t>
  </si>
  <si>
    <t>Mymensingh 200 MW PP (United)</t>
  </si>
  <si>
    <t>Jamalpur 115 MW PP (United)</t>
  </si>
  <si>
    <t>Bhairob 54.5 MW</t>
  </si>
  <si>
    <t>Sylhet 225 MW CCPP</t>
  </si>
  <si>
    <t>Sylhet  20 MW GTPP</t>
  </si>
  <si>
    <t>Shajibazar 330 MW CCPP</t>
  </si>
  <si>
    <t>Shahjibazar GTPP Unit- 8 &amp; 9</t>
  </si>
  <si>
    <t>Shahjibazar 86MW PP (Shahjibazar)</t>
  </si>
  <si>
    <t>Shahjibazar 100 MW GTPP</t>
  </si>
  <si>
    <t>Shahjahanulla 25 MW PP</t>
  </si>
  <si>
    <t>Kushiara 163 MW CCPP (KP)</t>
  </si>
  <si>
    <t>Hobiganj  11MW PP Cofidence-E</t>
  </si>
  <si>
    <t>Fenchugonj CCPP Phase-2</t>
  </si>
  <si>
    <t>Fenchugonj CCPP Phase-1</t>
  </si>
  <si>
    <t>Fenchuganj  44MW (Energyprima)</t>
  </si>
  <si>
    <t>Bibiyana-III 400 MW CCPP</t>
  </si>
  <si>
    <t>Bibiyana South 400 MW</t>
  </si>
  <si>
    <t>Bibiana-II 341 MW CCPP (Summit)</t>
  </si>
  <si>
    <t>Titas 50 MW Peaking PP</t>
  </si>
  <si>
    <t>Sonagazi 75 MW (AC) Solar Power Plant</t>
  </si>
  <si>
    <t>Jangalia 52 MW PP (Lakdanavi)</t>
  </si>
  <si>
    <t>Import (Tripura)</t>
  </si>
  <si>
    <t>Feni Lanka Power</t>
  </si>
  <si>
    <t>Cumilla 25 MW PP (Summit)</t>
  </si>
  <si>
    <t>Chowmuhani 113 MW</t>
  </si>
  <si>
    <t>Chandpur 200MW (Desh energy)</t>
  </si>
  <si>
    <t>Chandpur 150 MW CCPP</t>
  </si>
  <si>
    <t>Chandpur 115(Doreen)</t>
  </si>
  <si>
    <t>Ashuganj TSK 50 MW PP</t>
  </si>
  <si>
    <t>Ashuganj CCPP 225 MW</t>
  </si>
  <si>
    <t>Ashuganj 55 MW PP (Precision)</t>
  </si>
  <si>
    <t>Ashuganj 450 MW CCPP(South)</t>
  </si>
  <si>
    <t>Ashuganj 450 MW CCPP(North)</t>
  </si>
  <si>
    <t>Ashuganj 420 MW CCPP(East)</t>
  </si>
  <si>
    <t>Ashuganj 195 MW PP (APSCL-United)</t>
  </si>
  <si>
    <t>Ashuganj 150MW PP (Midland)</t>
  </si>
  <si>
    <t>Ashuganj  51 MW PP (Midland)</t>
  </si>
  <si>
    <t>Teknaf  20MW PP (Solartech)</t>
  </si>
  <si>
    <t>SS Power</t>
  </si>
  <si>
    <t>Sikalbaha Peaking GT (HSD)</t>
  </si>
  <si>
    <t>Sikalbaha Peaking GT (Gas)</t>
  </si>
  <si>
    <t>Sikalbaha 225MW CCPP (HSD)</t>
  </si>
  <si>
    <t>Sikalbaha 225MW CCPP (Gas)</t>
  </si>
  <si>
    <t>Sikalbaha 105 MW PP (Baraka Sikalbaha)</t>
  </si>
  <si>
    <t>Raozan 25 MW PP</t>
  </si>
  <si>
    <t>Patenga 50MW PP (Baraka)</t>
  </si>
  <si>
    <t>Mirsharai 150 MW (Gas)</t>
  </si>
  <si>
    <t>Mirsharai 150 MW (HFO)</t>
  </si>
  <si>
    <t>Matarbari 2*600 MW (CPGCBL)</t>
  </si>
  <si>
    <t>Malancha, Ctg. EPZ (United)</t>
  </si>
  <si>
    <t>Karnaphuli Power Ltd.</t>
  </si>
  <si>
    <t>Karnaphuli Hydro PP Unit-1,2,3,4, 5</t>
  </si>
  <si>
    <t>Kaptai 7 MW  Solar PP</t>
  </si>
  <si>
    <t>Juldah unit-2 (Acorn)</t>
  </si>
  <si>
    <t>Juldah 100 MW PP Unit-3 (Acorn)</t>
  </si>
  <si>
    <t>Jodiac Power</t>
  </si>
  <si>
    <t>Hathazari 100 MW peaking PP</t>
  </si>
  <si>
    <t>Dohazari -Kalaish 100 MW Peaking</t>
  </si>
  <si>
    <t>Cox's Bazar Wind</t>
  </si>
  <si>
    <t>Chattogram TPP</t>
  </si>
  <si>
    <t>Chattogram 108 MW PP (ECPV)</t>
  </si>
  <si>
    <t>Anwara 300 MW PP (United)</t>
  </si>
  <si>
    <t>Anlima Energy Ltd.</t>
  </si>
  <si>
    <t>Unique Meghnaghat Power Limited (UMPL)</t>
  </si>
  <si>
    <t>Tongi 80 MW GTPP</t>
  </si>
  <si>
    <t>Summit Power Madhabdi</t>
  </si>
  <si>
    <t>Summit Power Ashulia</t>
  </si>
  <si>
    <t>Sreepur 150 MW PP</t>
  </si>
  <si>
    <t>Spectra Solar Plant Ltd.</t>
  </si>
  <si>
    <t>Siddhirgonj 210 MW TPP</t>
  </si>
  <si>
    <t>Siddhirgonj 2*120 MW GTPP</t>
  </si>
  <si>
    <t>Siddhirganj 335 MW CCPP</t>
  </si>
  <si>
    <t>Rupganj 33 MW PP(Summit)</t>
  </si>
  <si>
    <t>Nababganj 55 MW PP (Southern power )</t>
  </si>
  <si>
    <t>Meghnaghat CCPP(Summit)-2 (HSD)</t>
  </si>
  <si>
    <t>Meghnaghat CCPP(Summit)-2 (Gas)</t>
  </si>
  <si>
    <t>Meghnaghat CCPP(Summit)</t>
  </si>
  <si>
    <t>Meghnaghat 450 MW CCPP (MPL)</t>
  </si>
  <si>
    <t>Meghnaghat 104 MW PP (OPCL)</t>
  </si>
  <si>
    <t>Maona 33 MW PP(Summit)</t>
  </si>
  <si>
    <t>Manikgonj 162MW PP(MPGL)</t>
  </si>
  <si>
    <t>Manikganj 55 MW PP (Northern)</t>
  </si>
  <si>
    <t>Madanganj-55 MW PP(Summit)</t>
  </si>
  <si>
    <t>Kodda 300 MW PP Unit-2 (Summit)</t>
  </si>
  <si>
    <t>Kodda 150 MW PP B-R</t>
  </si>
  <si>
    <t>Kodda 149 MW PP Unit-1 (Summit)</t>
  </si>
  <si>
    <t>Keraniganj 100 MW PP (Powerpac)</t>
  </si>
  <si>
    <t>Kanchan Purbachal Power Generation  Ltd.</t>
  </si>
  <si>
    <t>Kamalaghat 54 MW PP(Banco Energy)</t>
  </si>
  <si>
    <t>JERA Meghnaghat Power Limited</t>
  </si>
  <si>
    <t>Haripur GTPP</t>
  </si>
  <si>
    <t>Haripur  412 MW CCPP</t>
  </si>
  <si>
    <t>Ghorashal 108 MW PP (Regent)</t>
  </si>
  <si>
    <t>Ghorasal TPP Unit-5</t>
  </si>
  <si>
    <t>Ghorasal Repowered CCPP Unit-4</t>
  </si>
  <si>
    <t>Ghorasal Repowered CCPP Unit-3</t>
  </si>
  <si>
    <t>Ghorasal 365 MW CCPP Unit-7</t>
  </si>
  <si>
    <t>Gazipur 52 MW PP</t>
  </si>
  <si>
    <t>Gazipur 100 MW PP</t>
  </si>
  <si>
    <t>Gagnagar 102 MW PP (Digital Power)</t>
  </si>
  <si>
    <t>Hour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</si>
  <si>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</si>
  <si>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</si>
  <si>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</si>
  <si>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</si>
  <si>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</si>
  <si>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</si>
  <si>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</si>
  <si>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</si>
  <si>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</si>
  <si>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</si>
  <si>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</si>
  <si>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</si>
  <si>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</si>
  <si>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</si>
  <si>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</si>
  <si>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</si>
  <si>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Forecasted Generation &amp; Demand of National Grid</t>
  </si>
  <si>
    <t>01-02-2025</t>
  </si>
  <si>
    <t>Sl.</t>
  </si>
  <si>
    <t>Name of the
 Power Station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</si>
  <si>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</si>
  <si>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</si>
  <si>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</si>
  <si>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</si>
  <si>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</si>
  <si>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</si>
  <si>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</si>
  <si>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during</t>
  </si>
  <si>
    <t>Day Peak</t>
  </si>
  <si>
    <t>Ev. Peak</t>
  </si>
  <si>
    <t>Unit No. X Capacity</t>
  </si>
  <si>
    <t>1</t>
  </si>
  <si>
    <t>PDB</t>
  </si>
  <si>
    <t>1*260</t>
  </si>
  <si>
    <t>GT is under maintenance</t>
  </si>
  <si>
    <t>2</t>
  </si>
  <si>
    <t>1*210</t>
  </si>
  <si>
    <t>Post HGPI under maintance due to Gas shortage</t>
  </si>
  <si>
    <t>3</t>
  </si>
  <si>
    <t>1*243+1*122</t>
  </si>
  <si>
    <t>HGPI Maintenance Work is going on.</t>
  </si>
  <si>
    <t>4</t>
  </si>
  <si>
    <t>IPP</t>
  </si>
  <si>
    <t>34*3.35</t>
  </si>
  <si>
    <t>Gas shortage</t>
  </si>
  <si>
    <t>5</t>
  </si>
  <si>
    <t>SBU,PDB</t>
  </si>
  <si>
    <t>32*2</t>
  </si>
  <si>
    <t>6</t>
  </si>
  <si>
    <t>EGCB</t>
  </si>
  <si>
    <t>1*273+1*139</t>
  </si>
  <si>
    <t>Haripur 360 MW CCPP (HPL)</t>
  </si>
  <si>
    <t>1*235+1*125</t>
  </si>
  <si>
    <t>7</t>
  </si>
  <si>
    <t>2*150+1*150</t>
  </si>
  <si>
    <t>8</t>
  </si>
  <si>
    <t>2*110+1*110</t>
  </si>
  <si>
    <t>FGMO</t>
  </si>
  <si>
    <t>9</t>
  </si>
  <si>
    <t>3*17+1*11.3</t>
  </si>
  <si>
    <t>10</t>
  </si>
  <si>
    <t>QRPP</t>
  </si>
  <si>
    <t>8*13.45</t>
  </si>
  <si>
    <t>11</t>
  </si>
  <si>
    <t>Narshingdi 22 MW PP  (Doreen)</t>
  </si>
  <si>
    <t>SIPP,REB</t>
  </si>
  <si>
    <t>8*2.90</t>
  </si>
  <si>
    <t>12</t>
  </si>
  <si>
    <t>Under Major Overhauling</t>
  </si>
  <si>
    <t>13</t>
  </si>
  <si>
    <t>2*105</t>
  </si>
  <si>
    <t>14</t>
  </si>
  <si>
    <t>1*217+118</t>
  </si>
  <si>
    <t>15</t>
  </si>
  <si>
    <t>12*8.924</t>
  </si>
  <si>
    <t>16</t>
  </si>
  <si>
    <t>Katpotti 52 MW PP (Sinha)</t>
  </si>
  <si>
    <t>7*7.9</t>
  </si>
  <si>
    <t>Liquid fuel shortage</t>
  </si>
  <si>
    <t>17</t>
  </si>
  <si>
    <t>3*18</t>
  </si>
  <si>
    <t>18</t>
  </si>
  <si>
    <t>PDB-RPCL</t>
  </si>
  <si>
    <t>9*17.06</t>
  </si>
  <si>
    <t>19.3*3</t>
  </si>
  <si>
    <t>20</t>
  </si>
  <si>
    <t>21</t>
  </si>
  <si>
    <t>Bosila 108MW PP(CLC)</t>
  </si>
  <si>
    <t>12*8.775+1*3.5</t>
  </si>
  <si>
    <t>22</t>
  </si>
  <si>
    <t>Low gas pressure</t>
  </si>
  <si>
    <t>3*3.67+4*8.73</t>
  </si>
  <si>
    <t>23</t>
  </si>
  <si>
    <t>4*8.73</t>
  </si>
  <si>
    <t>24</t>
  </si>
  <si>
    <t>25</t>
  </si>
  <si>
    <t>RPCL</t>
  </si>
  <si>
    <t>6*8.9</t>
  </si>
  <si>
    <t>26</t>
  </si>
  <si>
    <t>1* 105</t>
  </si>
  <si>
    <t>Under Maintenance of Exciter</t>
  </si>
  <si>
    <t>27</t>
  </si>
  <si>
    <t>18*17.06</t>
  </si>
  <si>
    <t>28</t>
  </si>
  <si>
    <t>8*18.45+8.97</t>
  </si>
  <si>
    <t>29</t>
  </si>
  <si>
    <t>6*17.5</t>
  </si>
  <si>
    <t>30</t>
  </si>
  <si>
    <t>6*18.5</t>
  </si>
  <si>
    <t>31</t>
  </si>
  <si>
    <t>9*18</t>
  </si>
  <si>
    <t>32</t>
  </si>
  <si>
    <t>33</t>
  </si>
  <si>
    <t>18.4*3</t>
  </si>
  <si>
    <t>Due to Alternator-03 shifting purpose</t>
  </si>
  <si>
    <t>34</t>
  </si>
  <si>
    <t>35</t>
  </si>
  <si>
    <t>Meghnaghat CCPP(Summit)-2</t>
  </si>
  <si>
    <t>Gas/HSD</t>
  </si>
  <si>
    <t>250*2+268</t>
  </si>
  <si>
    <t>Dhaka Area Total</t>
  </si>
  <si>
    <t>36</t>
  </si>
  <si>
    <t>1*210+1*210</t>
  </si>
  <si>
    <t>Both units are under maintenance</t>
  </si>
  <si>
    <t>37</t>
  </si>
  <si>
    <t>3*8.9</t>
  </si>
  <si>
    <t>38</t>
  </si>
  <si>
    <t>39</t>
  </si>
  <si>
    <t>8*6.98</t>
  </si>
  <si>
    <t>40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</si>
  <si>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</si>
  <si>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</si>
  <si>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</si>
  <si>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</si>
  <si>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</si>
  <si>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</si>
  <si>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</si>
  <si>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</si>
  <si>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</si>
  <si>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Bill delay and high diff. of USD exchange rate</t>
  </si>
  <si>
    <t>44</t>
  </si>
  <si>
    <t>11*8.9</t>
  </si>
  <si>
    <t>45</t>
  </si>
  <si>
    <t>6*17</t>
  </si>
  <si>
    <t>46</t>
  </si>
  <si>
    <t>8*13.5</t>
  </si>
  <si>
    <t>5*8.73+3*9.34</t>
  </si>
  <si>
    <t>47</t>
  </si>
  <si>
    <t>16*7</t>
  </si>
  <si>
    <t>48</t>
  </si>
  <si>
    <t>49</t>
  </si>
  <si>
    <t>17*17+24</t>
  </si>
  <si>
    <t>50</t>
  </si>
  <si>
    <t>3*18.55+1*3.6</t>
  </si>
  <si>
    <t>51</t>
  </si>
  <si>
    <t>18.415*6+6.5</t>
  </si>
  <si>
    <t>52</t>
  </si>
  <si>
    <t>8*13.6</t>
  </si>
  <si>
    <t>53</t>
  </si>
  <si>
    <t>6*21.2</t>
  </si>
  <si>
    <t>54</t>
  </si>
  <si>
    <t>Mirsharai 150 MW</t>
  </si>
  <si>
    <t>HFO/Gas</t>
  </si>
  <si>
    <t>18.5*9</t>
  </si>
  <si>
    <t>55</t>
  </si>
  <si>
    <t>2*660</t>
  </si>
  <si>
    <t>56</t>
  </si>
  <si>
    <t>57</t>
  </si>
  <si>
    <t>CPGCL</t>
  </si>
  <si>
    <t>2*600</t>
  </si>
  <si>
    <t>U2 S/D 24/Jan/25 (Maintenance Work)</t>
  </si>
  <si>
    <t>Chattogram Area Total</t>
  </si>
  <si>
    <t>58</t>
  </si>
  <si>
    <t>APSCL</t>
  </si>
  <si>
    <t>1X142+1X75</t>
  </si>
  <si>
    <t>59</t>
  </si>
  <si>
    <t>1*360</t>
  </si>
  <si>
    <t>schedule outage</t>
  </si>
  <si>
    <t>60</t>
  </si>
  <si>
    <t>61</t>
  </si>
  <si>
    <t>284*1+116*1</t>
  </si>
  <si>
    <t>62</t>
  </si>
  <si>
    <t>14*3.96</t>
  </si>
  <si>
    <t>63</t>
  </si>
  <si>
    <t>15*4</t>
  </si>
  <si>
    <t>64</t>
  </si>
  <si>
    <t>20X9.73+1X16</t>
  </si>
  <si>
    <t>65</t>
  </si>
  <si>
    <t>6X9.34</t>
  </si>
  <si>
    <t>66</t>
  </si>
  <si>
    <t>23X7.015</t>
  </si>
  <si>
    <t>67</t>
  </si>
  <si>
    <t>6*8.92</t>
  </si>
  <si>
    <t>machine problem</t>
  </si>
  <si>
    <t>68</t>
  </si>
  <si>
    <t>1*106+1*57</t>
  </si>
  <si>
    <t>69</t>
  </si>
  <si>
    <t>12*18.4</t>
  </si>
  <si>
    <t>70</t>
  </si>
  <si>
    <t>Feni 11 MW PP  (Doreen)</t>
  </si>
  <si>
    <t>4*2.90</t>
  </si>
  <si>
    <t>71</t>
  </si>
  <si>
    <t>72</t>
  </si>
  <si>
    <t>3*3.67+2*6.97</t>
  </si>
  <si>
    <t>Machine Under Maintenance</t>
  </si>
  <si>
    <t>73</t>
  </si>
  <si>
    <t>7*18.415+1*9.78</t>
  </si>
  <si>
    <t>74</t>
  </si>
  <si>
    <t>12*9.78+2*3.1</t>
  </si>
  <si>
    <t>75</t>
  </si>
  <si>
    <t>4*18.5+2*22.5</t>
  </si>
  <si>
    <t>76</t>
  </si>
  <si>
    <t>Cumilla Area Total</t>
  </si>
  <si>
    <t>77</t>
  </si>
  <si>
    <t>4*35+1*70</t>
  </si>
  <si>
    <t>78</t>
  </si>
  <si>
    <t>Jamalpur 95 MW PP(Powerpac)</t>
  </si>
  <si>
    <t>79</t>
  </si>
  <si>
    <t>80</t>
  </si>
  <si>
    <t>9.78*21</t>
  </si>
  <si>
    <t>81</t>
  </si>
  <si>
    <t>9.78*12</t>
  </si>
  <si>
    <t>82</t>
  </si>
  <si>
    <t>83</t>
  </si>
  <si>
    <t>4*6.7</t>
  </si>
  <si>
    <t>Will be dispatch 6 Mw due to liquid fuel shortages</t>
  </si>
  <si>
    <t>84</t>
  </si>
  <si>
    <t>3*18.2</t>
  </si>
  <si>
    <t>Mymensingh Area Total</t>
  </si>
  <si>
    <t>85</t>
  </si>
  <si>
    <t>2*32+1*33</t>
  </si>
  <si>
    <t>86</t>
  </si>
  <si>
    <t>2*35+1*35</t>
  </si>
  <si>
    <t>87</t>
  </si>
  <si>
    <t>1*109+1*54</t>
  </si>
  <si>
    <t>88</t>
  </si>
  <si>
    <t>3*110</t>
  </si>
  <si>
    <t>Under Maintenance</t>
  </si>
  <si>
    <t>89</t>
  </si>
  <si>
    <t>NENP</t>
  </si>
  <si>
    <t>12*3.3+5*2</t>
  </si>
  <si>
    <t>90</t>
  </si>
  <si>
    <t>91</t>
  </si>
  <si>
    <t>2*35</t>
  </si>
  <si>
    <t>92</t>
  </si>
  <si>
    <t>RPP</t>
  </si>
  <si>
    <t>32*2.90</t>
  </si>
  <si>
    <t>93</t>
  </si>
  <si>
    <t>1*100</t>
  </si>
  <si>
    <t>94</t>
  </si>
  <si>
    <t>1*142+1*89</t>
  </si>
  <si>
    <t>95</t>
  </si>
  <si>
    <t>1*20</t>
  </si>
  <si>
    <t>96</t>
  </si>
  <si>
    <t>3*9.34</t>
  </si>
  <si>
    <t>97</t>
  </si>
  <si>
    <t>1*222+1*119</t>
  </si>
  <si>
    <t>98</t>
  </si>
  <si>
    <t>285*1+134*1</t>
  </si>
  <si>
    <t>FGMO Available</t>
  </si>
  <si>
    <t>99</t>
  </si>
  <si>
    <t>1*400</t>
  </si>
  <si>
    <t>Partial Shutdown due to maintenance</t>
  </si>
  <si>
    <t>Sylhet Area Total</t>
  </si>
  <si>
    <t>100</t>
  </si>
  <si>
    <t>1X20</t>
  </si>
  <si>
    <t>**</t>
  </si>
  <si>
    <t>2X500</t>
  </si>
  <si>
    <t>101</t>
  </si>
  <si>
    <t>8*6.89</t>
  </si>
  <si>
    <t>102</t>
  </si>
  <si>
    <t>Khulna 225 MW CCPP</t>
  </si>
  <si>
    <t>HSD/Gas</t>
  </si>
  <si>
    <t>NWPGCL</t>
  </si>
  <si>
    <t>1X150+1X75</t>
  </si>
  <si>
    <t>103</t>
  </si>
  <si>
    <t>16*6.98</t>
  </si>
  <si>
    <t>104</t>
  </si>
  <si>
    <t>1X278+1X132</t>
  </si>
  <si>
    <t>Schedule Combustor Inspection</t>
  </si>
  <si>
    <t>105</t>
  </si>
  <si>
    <t>6*18.445</t>
  </si>
  <si>
    <t>106</t>
  </si>
  <si>
    <t>6*18</t>
  </si>
  <si>
    <t>107</t>
  </si>
  <si>
    <t>108</t>
  </si>
  <si>
    <t>Khulna 330 MW CCPP</t>
  </si>
  <si>
    <t>1*220+1*110</t>
  </si>
  <si>
    <t>109</t>
  </si>
  <si>
    <t>660*2</t>
  </si>
  <si>
    <t>Force Majeure: Refer GM(Commercial/BIFPCL) Letter</t>
  </si>
  <si>
    <t>1*40</t>
  </si>
  <si>
    <t>Khulna Area Total</t>
  </si>
  <si>
    <t>On test</t>
  </si>
  <si>
    <t>110</t>
  </si>
  <si>
    <t>7X17.076</t>
  </si>
  <si>
    <t>111</t>
  </si>
  <si>
    <t>1X34.50</t>
  </si>
  <si>
    <t>Dead bus operation</t>
  </si>
  <si>
    <t>112</t>
  </si>
  <si>
    <t>2X63+1X68</t>
  </si>
  <si>
    <t>113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</si>
  <si>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</si>
  <si>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</si>
  <si>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</si>
  <si>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</si>
  <si>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</si>
  <si>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</si>
  <si>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</si>
  <si>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8*18.5+1*9.5</t>
  </si>
  <si>
    <t>116</t>
  </si>
  <si>
    <t>307X1</t>
  </si>
  <si>
    <t>117</t>
  </si>
  <si>
    <t>Barishal Area Total</t>
  </si>
  <si>
    <t>118</t>
  </si>
  <si>
    <t>1X71</t>
  </si>
  <si>
    <t>Coal shortage</t>
  </si>
  <si>
    <t>119</t>
  </si>
  <si>
    <t>120</t>
  </si>
  <si>
    <t>9*8.29</t>
  </si>
  <si>
    <t>121</t>
  </si>
  <si>
    <t>7*7.79</t>
  </si>
  <si>
    <t>122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</si>
  <si>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</si>
  <si>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</si>
  <si>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</si>
  <si>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</si>
  <si>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</si>
  <si>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</si>
  <si>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</si>
  <si>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</si>
  <si>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</si>
  <si>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</si>
  <si>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</si>
  <si>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</si>
  <si>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</si>
  <si>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128</t>
  </si>
  <si>
    <t>129</t>
  </si>
  <si>
    <t>130</t>
  </si>
  <si>
    <t>131</t>
  </si>
  <si>
    <t>6*18.55+7.2</t>
  </si>
  <si>
    <t>132</t>
  </si>
  <si>
    <t>6*18.55</t>
  </si>
  <si>
    <t>133</t>
  </si>
  <si>
    <t>2*673</t>
  </si>
  <si>
    <t>134</t>
  </si>
  <si>
    <t>Rajshahi Area Total</t>
  </si>
  <si>
    <t>135</t>
  </si>
  <si>
    <t>1*125+1*125</t>
  </si>
  <si>
    <t>136</t>
  </si>
  <si>
    <t>1*275</t>
  </si>
  <si>
    <t>137</t>
  </si>
  <si>
    <t>138</t>
  </si>
  <si>
    <t>139</t>
  </si>
  <si>
    <t>9*6.984+7*7.015+3.15*2</t>
  </si>
  <si>
    <t>140</t>
  </si>
  <si>
    <t>141</t>
  </si>
  <si>
    <t>142</t>
  </si>
  <si>
    <t>1*30</t>
  </si>
  <si>
    <t>143</t>
  </si>
  <si>
    <t>Rangpur Area Total</t>
  </si>
  <si>
    <t>System Total</t>
  </si>
  <si>
    <t>Forecast Scenario (01-02-2025)</t>
  </si>
  <si>
    <t>Generation</t>
  </si>
  <si>
    <t>Probable Maximum Temperature:</t>
  </si>
  <si>
    <t>28.40°C</t>
  </si>
  <si>
    <t>Probable Maximum Demand at Day Peak:</t>
  </si>
  <si>
    <t>10000.00 MW</t>
  </si>
  <si>
    <t>Total Load Shed forecast (in MW) at evening peak hr. (Sub-station End):</t>
  </si>
  <si>
    <t>Probable Maximum Demand at Evening Peak:</t>
  </si>
  <si>
    <t>11100.00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</si>
  <si>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</si>
  <si>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</si>
  <si>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</si>
  <si>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</si>
  <si>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224.80 MKWHr.</t>
  </si>
  <si>
    <t>*** This report is generated digitally from Operation Information System (OIS) at 10:37 hrs on 01-02-2025</t>
  </si>
  <si>
    <t>*Data collected from respective power station via Operation Information System(OIS) software.</t>
  </si>
  <si>
    <t>Western Grid Total</t>
  </si>
  <si>
    <t>Eastern Grid Total</t>
  </si>
  <si>
    <t>0</t>
  </si>
  <si>
    <t>GT air intake filter DP high.</t>
  </si>
  <si>
    <t>To Facilitate Major Inspection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</si>
  <si>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</si>
  <si>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</si>
  <si>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</si>
  <si>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</si>
  <si>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</si>
  <si>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</si>
  <si>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</si>
  <si>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</si>
  <si>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</si>
  <si>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</si>
  <si>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</si>
  <si>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</si>
  <si>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</si>
  <si>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</si>
  <si>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</si>
  <si>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</si>
  <si>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</si>
  <si>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</si>
  <si>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</si>
  <si>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</si>
  <si>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</si>
  <si>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</si>
  <si>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</si>
  <si>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</si>
  <si>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</si>
  <si>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</si>
  <si>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</si>
  <si>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</si>
  <si>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</si>
  <si>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</si>
  <si>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</si>
  <si>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</si>
  <si>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</si>
  <si>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</si>
  <si>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</si>
  <si>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</si>
  <si>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</si>
  <si>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Postogola</t>
  </si>
  <si>
    <t>18:30</t>
  </si>
  <si>
    <t>Ishurdi</t>
  </si>
  <si>
    <t>Payra</t>
  </si>
  <si>
    <t>Hathazari</t>
  </si>
  <si>
    <t>Patuakhali</t>
  </si>
  <si>
    <t>Hasnabad</t>
  </si>
  <si>
    <t>Panchagarh</t>
  </si>
  <si>
    <t>HaripurSBU</t>
  </si>
  <si>
    <t>Palashbari</t>
  </si>
  <si>
    <t>Halishahar</t>
  </si>
  <si>
    <t>Pabna</t>
  </si>
  <si>
    <t>Gulshan</t>
  </si>
  <si>
    <t>PHP</t>
  </si>
  <si>
    <t>Gopalganj</t>
  </si>
  <si>
    <t>Noapara</t>
  </si>
  <si>
    <t>Gollamari</t>
  </si>
  <si>
    <t>Niamatpur</t>
  </si>
  <si>
    <t>Goalpara</t>
  </si>
  <si>
    <t>New</t>
  </si>
  <si>
    <t>Ghorashal-230</t>
  </si>
  <si>
    <t>Netrakona</t>
  </si>
  <si>
    <t>Ghorashal</t>
  </si>
  <si>
    <t>Nawabganj</t>
  </si>
  <si>
    <t>Ghatail</t>
  </si>
  <si>
    <t>Natore</t>
  </si>
  <si>
    <t>GPH</t>
  </si>
  <si>
    <t>Narshingdi</t>
  </si>
  <si>
    <t>Feni</t>
  </si>
  <si>
    <t>Narinda</t>
  </si>
  <si>
    <t>Fenchuganj</t>
  </si>
  <si>
    <t>Narail</t>
  </si>
  <si>
    <t>Fatullah</t>
  </si>
  <si>
    <t>Naogaon</t>
  </si>
  <si>
    <t>Faridpur</t>
  </si>
  <si>
    <t>Dohazari</t>
  </si>
  <si>
    <t>Munshiganj</t>
  </si>
  <si>
    <t>Dhanmondi</t>
  </si>
  <si>
    <t>Zigatola</t>
  </si>
  <si>
    <t>Muktagacha</t>
  </si>
  <si>
    <t>Dhamrai</t>
  </si>
  <si>
    <t>UttaraNew</t>
  </si>
  <si>
    <t>Motijheel</t>
  </si>
  <si>
    <t>Uttara</t>
  </si>
  <si>
    <t>Mongla</t>
  </si>
  <si>
    <t>Daudkandi</t>
  </si>
  <si>
    <t>Ullon</t>
  </si>
  <si>
    <t>Mogbazar</t>
  </si>
  <si>
    <t>Cumilla(S)</t>
  </si>
  <si>
    <t>Ullahpara</t>
  </si>
  <si>
    <t>Modern</t>
  </si>
  <si>
    <t>Cumilla(N)</t>
  </si>
  <si>
    <t>Tongi</t>
  </si>
  <si>
    <t>Mithapukur</t>
  </si>
  <si>
    <t>Coxsbazar</t>
  </si>
  <si>
    <t>Thakurgaon</t>
  </si>
  <si>
    <t>Mirzapur</t>
  </si>
  <si>
    <t>Chuadanga</t>
  </si>
  <si>
    <t>Tangail</t>
  </si>
  <si>
    <t>Mirsorai</t>
  </si>
  <si>
    <t>Chowmuhani</t>
  </si>
  <si>
    <t>TK</t>
  </si>
  <si>
    <t>Mirpur</t>
  </si>
  <si>
    <t>Chhatak</t>
  </si>
  <si>
    <t>Sylhet-132</t>
  </si>
  <si>
    <t>Millgate</t>
  </si>
  <si>
    <t>Chauddagram</t>
  </si>
  <si>
    <t>Matuail</t>
  </si>
  <si>
    <t>Charsaidpur</t>
  </si>
  <si>
    <t>Sunamganj</t>
  </si>
  <si>
    <t>Matarbari</t>
  </si>
  <si>
    <t>Chapai</t>
  </si>
  <si>
    <t>Srinagar</t>
  </si>
  <si>
    <t>Maniknagar</t>
  </si>
  <si>
    <t>Chandraghona</t>
  </si>
  <si>
    <t>Sreepur</t>
  </si>
  <si>
    <t>Manikganj</t>
  </si>
  <si>
    <t>Chandpur</t>
  </si>
  <si>
    <t>Sreemongol</t>
  </si>
  <si>
    <t>Mahasthangarh</t>
  </si>
  <si>
    <t>Cantonment</t>
  </si>
  <si>
    <t>Sonargaon</t>
  </si>
  <si>
    <t>Magura</t>
  </si>
  <si>
    <t>Brahmanbaria</t>
  </si>
  <si>
    <t>Sirajganj</t>
  </si>
  <si>
    <t>Madunaghat</t>
  </si>
  <si>
    <t>Borhanuddin</t>
  </si>
  <si>
    <t>Siddhirganj</t>
  </si>
  <si>
    <t>Madartek</t>
  </si>
  <si>
    <t>Bogura</t>
  </si>
  <si>
    <t>Shyampur</t>
  </si>
  <si>
    <t>Madaripur</t>
  </si>
  <si>
    <t>Bog-Sherpur</t>
  </si>
  <si>
    <t>Sholosohor</t>
  </si>
  <si>
    <t>Madanganj</t>
  </si>
  <si>
    <t>Bhulta</t>
  </si>
  <si>
    <t>Shitalakhya</t>
  </si>
  <si>
    <t>MI_Cement</t>
  </si>
  <si>
    <t>Bheramara(GK)</t>
  </si>
  <si>
    <t>Shikalbaha</t>
  </si>
  <si>
    <t>Lalmonirhat</t>
  </si>
  <si>
    <t>Bhangura</t>
  </si>
  <si>
    <t>Sherpur</t>
  </si>
  <si>
    <t>Lalbag</t>
  </si>
  <si>
    <t>Bhandaria</t>
  </si>
  <si>
    <t>Shariatpur</t>
  </si>
  <si>
    <t>Kushtia</t>
  </si>
  <si>
    <t>Bhaluka</t>
  </si>
  <si>
    <t>Shahmirpur</t>
  </si>
  <si>
    <t>Kurigram</t>
  </si>
  <si>
    <t>Benapole</t>
  </si>
  <si>
    <t>Shahjibazar</t>
  </si>
  <si>
    <t>Kulaura</t>
  </si>
  <si>
    <t>Beanibazar</t>
  </si>
  <si>
    <t>Shahjadpur</t>
  </si>
  <si>
    <t>Kodda</t>
  </si>
  <si>
    <t>BashundharaCement</t>
  </si>
  <si>
    <t>ShahCement</t>
  </si>
  <si>
    <t>Kishoreganj</t>
  </si>
  <si>
    <t>Bashundhara</t>
  </si>
  <si>
    <t>SevenRings</t>
  </si>
  <si>
    <t>Khulshi</t>
  </si>
  <si>
    <t>Baroirhat</t>
  </si>
  <si>
    <t>Savar</t>
  </si>
  <si>
    <t>Baroaulia</t>
  </si>
  <si>
    <t>Satmasjid</t>
  </si>
  <si>
    <t>Khagrachori</t>
  </si>
  <si>
    <t>Barishal-230</t>
  </si>
  <si>
    <t>Satkhira</t>
  </si>
  <si>
    <t>Keranigonj</t>
  </si>
  <si>
    <t>Saidpur</t>
  </si>
  <si>
    <t>Kazla</t>
  </si>
  <si>
    <t>Barguna</t>
  </si>
  <si>
    <t>SSM</t>
  </si>
  <si>
    <t>N/A</t>
  </si>
  <si>
    <t>Kaptai</t>
  </si>
  <si>
    <t>Barapukuria</t>
  </si>
  <si>
    <t>Ruppur</t>
  </si>
  <si>
    <t>Kamrangirchar</t>
  </si>
  <si>
    <t>Bangabhaban</t>
  </si>
  <si>
    <t>Kalurghat</t>
  </si>
  <si>
    <t>Banani</t>
  </si>
  <si>
    <t>Rangamati</t>
  </si>
  <si>
    <t>Kallyanpur</t>
  </si>
  <si>
    <t>Bakulia</t>
  </si>
  <si>
    <t>Rampur</t>
  </si>
  <si>
    <t>Kachua</t>
  </si>
  <si>
    <t>Bajitpur</t>
  </si>
  <si>
    <t>Ramganj</t>
  </si>
  <si>
    <t>Kabirpur</t>
  </si>
  <si>
    <t>Bagerhat</t>
  </si>
  <si>
    <t>Rajshahi-230</t>
  </si>
  <si>
    <t>KSRM</t>
  </si>
  <si>
    <t>BSRM</t>
  </si>
  <si>
    <t>Juldah</t>
  </si>
  <si>
    <t>Ashuganj</t>
  </si>
  <si>
    <t>Rajendrapur</t>
  </si>
  <si>
    <t>Joypurhat</t>
  </si>
  <si>
    <t>Amnura</t>
  </si>
  <si>
    <t>Rajbari</t>
  </si>
  <si>
    <t>Joydebpur</t>
  </si>
  <si>
    <t>Agrabad</t>
  </si>
  <si>
    <t>Rahim</t>
  </si>
  <si>
    <t>Jhenaidah</t>
  </si>
  <si>
    <t>Agargaon</t>
  </si>
  <si>
    <t>Rahanpur</t>
  </si>
  <si>
    <t>Jashore</t>
  </si>
  <si>
    <t>Aftabnagar</t>
  </si>
  <si>
    <t>Purbasadipur</t>
  </si>
  <si>
    <t>Jamalpur</t>
  </si>
  <si>
    <t>AKSML</t>
  </si>
  <si>
    <t>Purbachal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</si>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</sst>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00"/>
    <numFmt numFmtId="165" formatCode="mm/dd/yy;@"/>
    <numFmt numFmtId="166" formatCode="[$-809]dd\ mmmm\ yyyy;@"/>
    <numFmt numFmtId="167" formatCode="0.0"/>
    <numFmt numFmtId="168" formatCode="[$-409]dd\-mmm\-yy;@"/>
    <numFmt numFmtId="169" formatCode="0.0%"/>
    <numFmt numFmtId="170" formatCode="yyyy\-mm\-dd\ h:mm:ss"/>
    <numFmt numFmtId="171" formatCode="[$-5000445]0"/>
    <numFmt numFmtId="172" formatCode="0.00000000"/>
    <numFmt numFmtId="173" formatCode="d\-mmm\-yyyy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1"/>
      <color theme="1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9">
    <xf numFmtId="0" fontId="0" fillId="0" borderId="0"/>
    <xf numFmtId="0" fontId="2" fillId="0" borderId="0"/>
    <xf numFmtId="0" fontId="2" fillId="0" borderId="0">
      <alignment vertical="center"/>
    </xf>
    <xf numFmtId="165" fontId="1" fillId="0" borderId="0"/>
    <xf numFmtId="166" fontId="1" fillId="0" borderId="0"/>
    <xf numFmtId="167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1" fillId="0" borderId="0"/>
    <xf numFmtId="167" fontId="1" fillId="0" borderId="0"/>
    <xf numFmtId="0" fontId="2" fillId="0" borderId="0"/>
    <xf numFmtId="0" fontId="24" fillId="0" borderId="0"/>
    <xf numFmtId="164" fontId="33" fillId="0" borderId="19">
      <alignment horizontal="center" vertical="center"/>
    </xf>
    <xf numFmtId="2" fontId="33" fillId="0" borderId="19">
      <alignment horizontal="center" vertical="center"/>
    </xf>
    <xf numFmtId="0" fontId="19" fillId="0" borderId="19"/>
    <xf numFmtId="0" fontId="1" fillId="0" borderId="19"/>
    <xf numFmtId="0" fontId="2" fillId="0" borderId="19"/>
    <xf numFmtId="0" fontId="2" fillId="0" borderId="19">
      <alignment vertical="center"/>
    </xf>
    <xf numFmtId="0" fontId="1" fillId="0" borderId="19"/>
    <xf numFmtId="0" fontId="24" fillId="0" borderId="19"/>
  </cellStyleXfs>
  <cellXfs count="325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1" fontId="5" fillId="0" borderId="16" xfId="2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8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33" fillId="0" borderId="21" xfId="492" applyBorder="1" applyAlignment="1">
      <alignment horizontal="center" vertical="center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0" fillId="0" borderId="25" xfId="0" applyBorder="1"/>
    <xf numFmtId="0" fontId="0" fillId="0" borderId="20" xfId="0" applyBorder="1"/>
    <xf numFmtId="0" fontId="33" fillId="0" borderId="20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170" fontId="33" fillId="0" borderId="0" xfId="0" applyNumberFormat="1" applyFont="1" applyAlignment="1">
      <alignment horizontal="center" vertical="center"/>
    </xf>
    <xf numFmtId="0" fontId="35" fillId="0" borderId="19" xfId="493" applyFont="1"/>
    <xf numFmtId="0" fontId="35" fillId="0" borderId="27" xfId="493" applyFont="1" applyBorder="1"/>
    <xf numFmtId="0" fontId="35" fillId="0" borderId="19" xfId="493" applyFont="1" applyAlignment="1">
      <alignment textRotation="90"/>
    </xf>
    <xf numFmtId="0" fontId="39" fillId="0" borderId="19" xfId="493" applyFont="1"/>
    <xf numFmtId="0" fontId="39" fillId="0" borderId="19" xfId="493" applyFont="1" applyAlignment="1">
      <alignment horizontal="center" vertical="center"/>
    </xf>
    <xf numFmtId="0" fontId="37" fillId="0" borderId="28" xfId="493" applyFont="1" applyBorder="1" applyAlignment="1">
      <alignment horizontal="center" vertical="center" wrapText="1"/>
    </xf>
    <xf numFmtId="0" fontId="39" fillId="0" borderId="28" xfId="493" applyFont="1" applyBorder="1" applyAlignment="1">
      <alignment horizontal="center" vertical="center"/>
    </xf>
    <xf numFmtId="171" fontId="37" fillId="0" borderId="28" xfId="493" applyNumberFormat="1" applyFont="1" applyBorder="1" applyAlignment="1">
      <alignment horizontal="center" vertical="center" wrapText="1"/>
    </xf>
    <xf numFmtId="49" fontId="39" fillId="0" borderId="19" xfId="493" applyNumberFormat="1" applyFont="1" applyAlignment="1">
      <alignment horizontal="center" vertical="center" wrapText="1"/>
    </xf>
    <xf numFmtId="0" fontId="39" fillId="0" borderId="19" xfId="493" applyFont="1" applyAlignment="1">
      <alignment horizontal="center" vertical="center" wrapText="1"/>
    </xf>
    <xf numFmtId="0" fontId="39" fillId="0" borderId="28" xfId="493" applyFont="1" applyBorder="1" applyAlignment="1">
      <alignment horizontal="center" vertical="center" wrapText="1"/>
    </xf>
    <xf numFmtId="0" fontId="39" fillId="0" borderId="16" xfId="493" applyFont="1" applyBorder="1" applyAlignment="1">
      <alignment horizontal="center" vertical="center" wrapText="1"/>
    </xf>
    <xf numFmtId="0" fontId="40" fillId="0" borderId="19" xfId="493" applyFont="1" applyAlignment="1">
      <alignment horizontal="center" vertical="center"/>
    </xf>
    <xf numFmtId="0" fontId="30" fillId="0" borderId="22" xfId="493" applyFont="1" applyBorder="1" applyAlignment="1">
      <alignment horizontal="center" vertical="center" wrapText="1"/>
    </xf>
    <xf numFmtId="0" fontId="41" fillId="0" borderId="22" xfId="493" applyFont="1" applyBorder="1" applyAlignment="1">
      <alignment horizontal="center" vertical="center" wrapText="1"/>
    </xf>
    <xf numFmtId="0" fontId="40" fillId="0" borderId="19" xfId="493" applyFont="1" applyAlignment="1">
      <alignment vertical="center" wrapText="1"/>
    </xf>
    <xf numFmtId="0" fontId="42" fillId="0" borderId="19" xfId="493" applyFont="1" applyAlignment="1">
      <alignment horizontal="center" vertical="center"/>
    </xf>
    <xf numFmtId="0" fontId="43" fillId="0" borderId="19" xfId="493" applyFont="1" applyAlignment="1">
      <alignment horizontal="center"/>
    </xf>
    <xf numFmtId="0" fontId="40" fillId="0" borderId="19" xfId="493" applyFont="1" applyAlignment="1">
      <alignment vertical="center"/>
    </xf>
    <xf numFmtId="0" fontId="38" fillId="0" borderId="19" xfId="493" applyFont="1" applyAlignment="1">
      <alignment horizontal="center" vertical="center"/>
    </xf>
    <xf numFmtId="0" fontId="38" fillId="0" borderId="19" xfId="493" applyFont="1" applyAlignment="1">
      <alignment vertical="center"/>
    </xf>
    <xf numFmtId="0" fontId="38" fillId="0" borderId="19" xfId="493" applyFont="1" applyAlignment="1">
      <alignment horizontal="left" vertical="center"/>
    </xf>
    <xf numFmtId="0" fontId="44" fillId="0" borderId="19" xfId="493" applyFont="1" applyAlignment="1">
      <alignment vertical="center"/>
    </xf>
    <xf numFmtId="0" fontId="46" fillId="0" borderId="19" xfId="493" applyFont="1" applyAlignment="1">
      <alignment vertical="center"/>
    </xf>
    <xf numFmtId="0" fontId="44" fillId="0" borderId="19" xfId="493" applyFont="1"/>
    <xf numFmtId="0" fontId="47" fillId="0" borderId="19" xfId="493" applyFont="1" applyAlignment="1">
      <alignment vertical="center"/>
    </xf>
    <xf numFmtId="0" fontId="1" fillId="0" borderId="19" xfId="494"/>
    <xf numFmtId="0" fontId="3" fillId="0" borderId="19" xfId="495" applyFont="1" applyAlignment="1">
      <alignment vertical="center"/>
    </xf>
    <xf numFmtId="0" fontId="2" fillId="0" borderId="19" xfId="494" applyFont="1"/>
    <xf numFmtId="0" fontId="5" fillId="0" borderId="19" xfId="495" applyFont="1" applyAlignment="1">
      <alignment vertical="center"/>
    </xf>
    <xf numFmtId="20" fontId="4" fillId="0" borderId="19" xfId="496" applyNumberFormat="1" applyFont="1" applyAlignment="1">
      <alignment horizontal="right" vertical="center"/>
    </xf>
    <xf numFmtId="0" fontId="5" fillId="0" borderId="19" xfId="496" applyFont="1">
      <alignment vertical="center"/>
    </xf>
    <xf numFmtId="0" fontId="4" fillId="0" borderId="19" xfId="496" applyFont="1" applyAlignment="1">
      <alignment horizontal="right" vertical="center"/>
    </xf>
    <xf numFmtId="0" fontId="52" fillId="0" borderId="10" xfId="495" applyFont="1" applyBorder="1" applyAlignment="1">
      <alignment horizontal="center" vertical="center" wrapText="1"/>
    </xf>
    <xf numFmtId="0" fontId="52" fillId="0" borderId="15" xfId="495" applyFont="1" applyBorder="1" applyAlignment="1">
      <alignment horizontal="center" vertical="center" wrapText="1"/>
    </xf>
    <xf numFmtId="15" fontId="52" fillId="0" borderId="10" xfId="495" applyNumberFormat="1" applyFont="1" applyBorder="1" applyAlignment="1">
      <alignment horizontal="center" vertical="center" wrapText="1"/>
    </xf>
    <xf numFmtId="0" fontId="52" fillId="0" borderId="22" xfId="495" applyFont="1" applyBorder="1" applyAlignment="1">
      <alignment horizontal="center" vertical="center" wrapText="1"/>
    </xf>
    <xf numFmtId="0" fontId="4" fillId="0" borderId="22" xfId="495" applyFont="1" applyBorder="1" applyAlignment="1">
      <alignment horizontal="center" vertical="center"/>
    </xf>
    <xf numFmtId="0" fontId="52" fillId="0" borderId="22" xfId="495" applyFont="1" applyBorder="1" applyAlignment="1">
      <alignment horizontal="center" vertical="center"/>
    </xf>
    <xf numFmtId="0" fontId="53" fillId="0" borderId="22" xfId="495" applyFont="1" applyBorder="1" applyAlignment="1">
      <alignment horizontal="center" vertical="center"/>
    </xf>
    <xf numFmtId="0" fontId="52" fillId="0" borderId="15" xfId="495" applyFont="1" applyBorder="1" applyAlignment="1">
      <alignment horizontal="center" vertical="center"/>
    </xf>
    <xf numFmtId="0" fontId="41" fillId="0" borderId="22" xfId="494" applyFont="1" applyBorder="1" applyAlignment="1">
      <alignment horizontal="center" vertical="center"/>
    </xf>
    <xf numFmtId="0" fontId="41" fillId="0" borderId="22" xfId="494" applyFont="1" applyBorder="1" applyAlignment="1">
      <alignment horizontal="left" vertical="center"/>
    </xf>
    <xf numFmtId="0" fontId="52" fillId="0" borderId="22" xfId="494" applyFont="1" applyBorder="1" applyAlignment="1">
      <alignment horizontal="center" vertical="center"/>
    </xf>
    <xf numFmtId="0" fontId="54" fillId="0" borderId="19" xfId="494" applyFont="1"/>
    <xf numFmtId="0" fontId="54" fillId="0" borderId="34" xfId="494" applyFont="1" applyBorder="1"/>
    <xf numFmtId="0" fontId="54" fillId="0" borderId="27" xfId="494" applyFont="1" applyBorder="1"/>
    <xf numFmtId="0" fontId="49" fillId="0" borderId="19" xfId="494" applyFont="1"/>
    <xf numFmtId="0" fontId="56" fillId="0" borderId="29" xfId="495" applyFont="1" applyBorder="1" applyAlignment="1">
      <alignment horizontal="center" vertical="center" wrapText="1"/>
    </xf>
    <xf numFmtId="20" fontId="55" fillId="0" borderId="22" xfId="494" applyNumberFormat="1" applyFont="1" applyBorder="1" applyAlignment="1">
      <alignment horizontal="center" vertical="center"/>
    </xf>
    <xf numFmtId="0" fontId="1" fillId="0" borderId="19" xfId="494" applyAlignment="1">
      <alignment horizontal="center"/>
    </xf>
    <xf numFmtId="0" fontId="32" fillId="0" borderId="22" xfId="494" applyFont="1" applyBorder="1" applyAlignment="1">
      <alignment horizontal="center" vertical="center"/>
    </xf>
    <xf numFmtId="0" fontId="28" fillId="0" borderId="22" xfId="494" applyFont="1" applyBorder="1" applyAlignment="1">
      <alignment horizontal="center" vertical="center"/>
    </xf>
    <xf numFmtId="0" fontId="58" fillId="0" borderId="19" xfId="494" applyFont="1"/>
    <xf numFmtId="0" fontId="60" fillId="0" borderId="19" xfId="494" applyFont="1"/>
    <xf numFmtId="0" fontId="1" fillId="0" borderId="19" xfId="497"/>
    <xf numFmtId="0" fontId="61" fillId="0" borderId="21" xfId="497" applyFont="1" applyBorder="1" applyAlignment="1">
      <alignment horizontal="left" vertical="center"/>
    </xf>
    <xf numFmtId="0" fontId="1" fillId="0" borderId="21" xfId="497" applyBorder="1"/>
    <xf numFmtId="0" fontId="4" fillId="0" borderId="21" xfId="497" applyFont="1" applyBorder="1" applyAlignment="1">
      <alignment horizontal="center" vertical="center"/>
    </xf>
    <xf numFmtId="0" fontId="5" fillId="0" borderId="21" xfId="497" applyFont="1" applyBorder="1" applyAlignment="1">
      <alignment horizontal="center" vertical="center"/>
    </xf>
    <xf numFmtId="0" fontId="2" fillId="0" borderId="19" xfId="496">
      <alignment vertical="center"/>
    </xf>
    <xf numFmtId="14" fontId="4" fillId="0" borderId="29" xfId="495" applyNumberFormat="1" applyFont="1" applyBorder="1" applyAlignment="1">
      <alignment horizontal="center" vertical="center"/>
    </xf>
    <xf numFmtId="0" fontId="4" fillId="0" borderId="15" xfId="495" applyFont="1" applyBorder="1" applyAlignment="1">
      <alignment horizontal="center" vertical="center"/>
    </xf>
    <xf numFmtId="0" fontId="49" fillId="0" borderId="19" xfId="497" applyFont="1"/>
    <xf numFmtId="15" fontId="5" fillId="0" borderId="19" xfId="496" applyNumberFormat="1" applyFont="1" applyAlignment="1">
      <alignment horizontal="center" vertical="center"/>
    </xf>
    <xf numFmtId="15" fontId="4" fillId="0" borderId="19" xfId="496" applyNumberFormat="1" applyFont="1" applyAlignment="1">
      <alignment horizontal="center" vertical="center"/>
    </xf>
    <xf numFmtId="0" fontId="2" fillId="0" borderId="19" xfId="497" applyFont="1"/>
    <xf numFmtId="0" fontId="62" fillId="0" borderId="19" xfId="494" applyFont="1"/>
    <xf numFmtId="0" fontId="63" fillId="0" borderId="19" xfId="494" applyFont="1"/>
    <xf numFmtId="0" fontId="64" fillId="0" borderId="19" xfId="494" applyFont="1" applyAlignment="1">
      <alignment horizontal="left" vertical="center"/>
    </xf>
    <xf numFmtId="0" fontId="63" fillId="0" borderId="19" xfId="494" applyFont="1" applyAlignment="1">
      <alignment horizontal="left" vertical="center"/>
    </xf>
    <xf numFmtId="0" fontId="65" fillId="0" borderId="19" xfId="494" applyFont="1"/>
    <xf numFmtId="0" fontId="66" fillId="0" borderId="19" xfId="494" applyFont="1"/>
    <xf numFmtId="0" fontId="2" fillId="0" borderId="19" xfId="494" applyFont="1" applyAlignment="1">
      <alignment horizontal="left" vertical="center"/>
    </xf>
    <xf numFmtId="0" fontId="65" fillId="0" borderId="19" xfId="494" applyFont="1" applyAlignment="1">
      <alignment horizontal="left" vertical="center"/>
    </xf>
    <xf numFmtId="0" fontId="2" fillId="0" borderId="19" xfId="496" applyAlignment="1">
      <alignment horizontal="left" vertical="center"/>
    </xf>
    <xf numFmtId="0" fontId="26" fillId="0" borderId="19" xfId="494" applyFont="1" applyAlignment="1">
      <alignment horizontal="center"/>
    </xf>
    <xf numFmtId="0" fontId="26" fillId="0" borderId="32" xfId="494" applyFont="1" applyBorder="1" applyAlignment="1">
      <alignment horizontal="center" vertical="center"/>
    </xf>
    <xf numFmtId="0" fontId="26" fillId="0" borderId="32" xfId="494" applyFont="1" applyBorder="1" applyAlignment="1">
      <alignment horizontal="left" vertical="center"/>
    </xf>
    <xf numFmtId="0" fontId="5" fillId="0" borderId="32" xfId="494" applyFont="1" applyBorder="1" applyAlignment="1">
      <alignment horizontal="center" vertical="center"/>
    </xf>
    <xf numFmtId="0" fontId="5" fillId="0" borderId="32" xfId="494" applyFont="1" applyBorder="1" applyAlignment="1">
      <alignment horizontal="left" vertical="center"/>
    </xf>
    <xf numFmtId="0" fontId="25" fillId="24" borderId="32" xfId="494" applyFont="1" applyFill="1" applyBorder="1" applyAlignment="1">
      <alignment horizontal="center" vertical="center" wrapText="1"/>
    </xf>
    <xf numFmtId="0" fontId="4" fillId="0" borderId="40" xfId="496" applyFont="1" applyBorder="1" applyAlignment="1">
      <alignment horizontal="center" vertical="center"/>
    </xf>
    <xf numFmtId="0" fontId="49" fillId="0" borderId="40" xfId="494" applyFont="1" applyBorder="1"/>
    <xf numFmtId="0" fontId="52" fillId="0" borderId="19" xfId="496" applyFont="1">
      <alignment vertical="center"/>
    </xf>
    <xf numFmtId="1" fontId="67" fillId="0" borderId="19" xfId="496" applyNumberFormat="1" applyFont="1">
      <alignment vertical="center"/>
    </xf>
    <xf numFmtId="0" fontId="2" fillId="0" borderId="40" xfId="496" applyBorder="1">
      <alignment vertical="center"/>
    </xf>
    <xf numFmtId="0" fontId="1" fillId="0" borderId="27" xfId="494" applyBorder="1"/>
    <xf numFmtId="0" fontId="49" fillId="0" borderId="17" xfId="494" applyFont="1" applyBorder="1"/>
    <xf numFmtId="0" fontId="49" fillId="0" borderId="11" xfId="494" applyFont="1" applyBorder="1"/>
    <xf numFmtId="0" fontId="2" fillId="0" borderId="11" xfId="496" applyBorder="1">
      <alignment vertical="center"/>
    </xf>
    <xf numFmtId="0" fontId="4" fillId="0" borderId="11" xfId="496" applyFont="1" applyBorder="1">
      <alignment vertical="center"/>
    </xf>
    <xf numFmtId="1" fontId="4" fillId="0" borderId="11" xfId="496" applyNumberFormat="1" applyFont="1" applyBorder="1" applyAlignment="1">
      <alignment horizontal="right" vertical="center"/>
    </xf>
    <xf numFmtId="0" fontId="4" fillId="0" borderId="15" xfId="496" applyFont="1" applyBorder="1" applyAlignment="1">
      <alignment horizontal="center" vertical="center"/>
    </xf>
    <xf numFmtId="1" fontId="49" fillId="0" borderId="11" xfId="494" applyNumberFormat="1" applyFont="1" applyBorder="1"/>
    <xf numFmtId="0" fontId="5" fillId="0" borderId="15" xfId="496" applyFont="1" applyBorder="1">
      <alignment vertical="center"/>
    </xf>
    <xf numFmtId="0" fontId="26" fillId="0" borderId="15" xfId="494" applyFont="1" applyBorder="1"/>
    <xf numFmtId="1" fontId="5" fillId="0" borderId="11" xfId="496" applyNumberFormat="1" applyFont="1" applyBorder="1" applyAlignment="1">
      <alignment horizontal="right" vertical="center"/>
    </xf>
    <xf numFmtId="1" fontId="5" fillId="0" borderId="15" xfId="496" applyNumberFormat="1" applyFont="1" applyBorder="1" applyAlignment="1">
      <alignment horizontal="left" vertical="center"/>
    </xf>
    <xf numFmtId="0" fontId="25" fillId="0" borderId="15" xfId="494" applyFont="1" applyBorder="1"/>
    <xf numFmtId="1" fontId="25" fillId="0" borderId="11" xfId="494" applyNumberFormat="1" applyFont="1" applyBorder="1" applyAlignment="1">
      <alignment horizontal="right" vertical="center"/>
    </xf>
    <xf numFmtId="0" fontId="4" fillId="0" borderId="15" xfId="496" applyFont="1" applyBorder="1">
      <alignment vertical="center"/>
    </xf>
    <xf numFmtId="0" fontId="4" fillId="0" borderId="19" xfId="496" applyFont="1" applyAlignment="1">
      <alignment horizontal="center" vertical="center"/>
    </xf>
    <xf numFmtId="0" fontId="1" fillId="0" borderId="13" xfId="494" applyBorder="1"/>
    <xf numFmtId="0" fontId="4" fillId="0" borderId="19" xfId="496" applyFont="1">
      <alignment vertical="center"/>
    </xf>
    <xf numFmtId="0" fontId="68" fillId="0" borderId="19" xfId="494" applyFont="1" applyAlignment="1">
      <alignment horizontal="center" vertical="center"/>
    </xf>
    <xf numFmtId="0" fontId="26" fillId="0" borderId="19" xfId="494" applyFont="1"/>
    <xf numFmtId="20" fontId="69" fillId="0" borderId="22" xfId="494" applyNumberFormat="1" applyFont="1" applyBorder="1" applyAlignment="1">
      <alignment horizontal="center" vertical="center"/>
    </xf>
    <xf numFmtId="0" fontId="70" fillId="0" borderId="22" xfId="495" applyFont="1" applyBorder="1" applyAlignment="1">
      <alignment horizontal="center" vertical="center" wrapText="1"/>
    </xf>
    <xf numFmtId="15" fontId="70" fillId="0" borderId="19" xfId="496" applyNumberFormat="1" applyFont="1" applyAlignment="1">
      <alignment horizontal="center" vertical="center"/>
    </xf>
    <xf numFmtId="20" fontId="70" fillId="0" borderId="19" xfId="496" applyNumberFormat="1" applyFont="1" applyAlignment="1">
      <alignment horizontal="right" vertical="center"/>
    </xf>
    <xf numFmtId="0" fontId="3" fillId="0" borderId="19" xfId="495" applyFont="1" applyAlignment="1">
      <alignment horizontal="center" vertical="center"/>
    </xf>
    <xf numFmtId="2" fontId="2" fillId="25" borderId="41" xfId="495" applyNumberFormat="1" applyFill="1" applyBorder="1" applyAlignment="1">
      <alignment horizontal="center" vertical="center"/>
    </xf>
    <xf numFmtId="2" fontId="2" fillId="26" borderId="32" xfId="495" applyNumberFormat="1" applyFill="1" applyBorder="1" applyAlignment="1">
      <alignment horizontal="left" vertical="center"/>
    </xf>
    <xf numFmtId="2" fontId="2" fillId="27" borderId="32" xfId="495" applyNumberFormat="1" applyFill="1" applyBorder="1" applyAlignment="1">
      <alignment horizontal="left" vertical="center"/>
    </xf>
    <xf numFmtId="20" fontId="73" fillId="28" borderId="42" xfId="495" quotePrefix="1" applyNumberFormat="1" applyFont="1" applyFill="1" applyBorder="1" applyAlignment="1">
      <alignment horizontal="center" vertical="center"/>
    </xf>
    <xf numFmtId="2" fontId="74" fillId="26" borderId="32" xfId="495" applyNumberFormat="1" applyFont="1" applyFill="1" applyBorder="1" applyAlignment="1">
      <alignment vertical="center"/>
    </xf>
    <xf numFmtId="2" fontId="74" fillId="27" borderId="32" xfId="495" applyNumberFormat="1" applyFont="1" applyFill="1" applyBorder="1" applyAlignment="1">
      <alignment vertical="center"/>
    </xf>
    <xf numFmtId="2" fontId="74" fillId="26" borderId="32" xfId="495" applyNumberFormat="1" applyFont="1" applyFill="1" applyBorder="1" applyAlignment="1">
      <alignment horizontal="right" vertical="center"/>
    </xf>
    <xf numFmtId="2" fontId="74" fillId="27" borderId="32" xfId="495" applyNumberFormat="1" applyFont="1" applyFill="1" applyBorder="1" applyAlignment="1">
      <alignment horizontal="right" vertical="center"/>
    </xf>
    <xf numFmtId="0" fontId="31" fillId="0" borderId="19" xfId="494" applyFont="1"/>
    <xf numFmtId="0" fontId="25" fillId="0" borderId="19" xfId="494" applyFont="1"/>
    <xf numFmtId="0" fontId="76" fillId="0" borderId="19" xfId="495" applyFont="1"/>
    <xf numFmtId="0" fontId="77" fillId="0" borderId="19" xfId="495" applyFont="1"/>
    <xf numFmtId="166" fontId="76" fillId="0" borderId="19" xfId="495" applyNumberFormat="1" applyFont="1"/>
    <xf numFmtId="0" fontId="73" fillId="25" borderId="41" xfId="495" applyFont="1" applyFill="1" applyBorder="1" applyAlignment="1">
      <alignment horizontal="center" vertical="center"/>
    </xf>
    <xf numFmtId="0" fontId="73" fillId="26" borderId="32" xfId="495" applyFont="1" applyFill="1" applyBorder="1" applyAlignment="1">
      <alignment horizontal="center" vertical="center"/>
    </xf>
    <xf numFmtId="0" fontId="73" fillId="27" borderId="32" xfId="495" applyFont="1" applyFill="1" applyBorder="1" applyAlignment="1">
      <alignment horizontal="center" vertical="center"/>
    </xf>
    <xf numFmtId="0" fontId="79" fillId="28" borderId="42" xfId="495" applyFont="1" applyFill="1" applyBorder="1" applyAlignment="1">
      <alignment horizontal="center" vertical="center"/>
    </xf>
    <xf numFmtId="0" fontId="2" fillId="0" borderId="19" xfId="495"/>
    <xf numFmtId="0" fontId="73" fillId="0" borderId="19" xfId="495" applyFont="1" applyAlignment="1">
      <alignment horizontal="center" vertical="center"/>
    </xf>
    <xf numFmtId="0" fontId="40" fillId="0" borderId="19" xfId="495" applyFont="1" applyAlignment="1">
      <alignment horizontal="left"/>
    </xf>
    <xf numFmtId="0" fontId="81" fillId="0" borderId="19" xfId="495" applyFont="1"/>
    <xf numFmtId="2" fontId="2" fillId="26" borderId="43" xfId="495" applyNumberFormat="1" applyFill="1" applyBorder="1" applyAlignment="1">
      <alignment horizontal="left" vertical="center"/>
    </xf>
    <xf numFmtId="2" fontId="74" fillId="26" borderId="43" xfId="495" applyNumberFormat="1" applyFont="1" applyFill="1" applyBorder="1" applyAlignment="1">
      <alignment vertical="center"/>
    </xf>
    <xf numFmtId="2" fontId="74" fillId="26" borderId="43" xfId="495" applyNumberFormat="1" applyFont="1" applyFill="1" applyBorder="1" applyAlignment="1">
      <alignment horizontal="right" vertical="center"/>
    </xf>
    <xf numFmtId="0" fontId="73" fillId="26" borderId="43" xfId="495" applyFont="1" applyFill="1" applyBorder="1" applyAlignment="1">
      <alignment horizontal="center" vertical="center"/>
    </xf>
    <xf numFmtId="0" fontId="24" fillId="0" borderId="19" xfId="498"/>
    <xf numFmtId="0" fontId="4" fillId="0" borderId="19" xfId="494" applyFont="1" applyAlignment="1" applyProtection="1">
      <alignment vertical="center"/>
      <protection locked="0"/>
    </xf>
    <xf numFmtId="0" fontId="4" fillId="0" borderId="19" xfId="494" applyFont="1" applyAlignment="1">
      <alignment horizontal="left" vertical="center"/>
    </xf>
    <xf numFmtId="0" fontId="28" fillId="0" borderId="32" xfId="498" applyFont="1" applyBorder="1" applyAlignment="1">
      <alignment horizontal="center" vertical="center"/>
    </xf>
    <xf numFmtId="22" fontId="28" fillId="0" borderId="32" xfId="498" applyNumberFormat="1" applyFont="1" applyBorder="1" applyAlignment="1">
      <alignment horizontal="center" vertical="center"/>
    </xf>
    <xf numFmtId="0" fontId="29" fillId="0" borderId="32" xfId="498" applyFont="1" applyBorder="1" applyAlignment="1">
      <alignment horizontal="left" vertical="center"/>
    </xf>
    <xf numFmtId="0" fontId="29" fillId="29" borderId="32" xfId="498" applyFont="1" applyFill="1" applyBorder="1" applyAlignment="1">
      <alignment horizontal="center" vertical="center"/>
    </xf>
    <xf numFmtId="0" fontId="24" fillId="0" borderId="19" xfId="498" applyAlignment="1">
      <alignment horizontal="center" wrapText="1"/>
    </xf>
    <xf numFmtId="0" fontId="29" fillId="29" borderId="32" xfId="498" applyFont="1" applyFill="1" applyBorder="1" applyAlignment="1">
      <alignment horizontal="center" vertical="center" wrapText="1"/>
    </xf>
    <xf numFmtId="0" fontId="29" fillId="29" borderId="32" xfId="498" applyFont="1" applyFill="1" applyBorder="1" applyAlignment="1">
      <alignment horizontal="center" wrapText="1"/>
    </xf>
    <xf numFmtId="0" fontId="24" fillId="0" borderId="44" xfId="498" applyBorder="1"/>
    <xf numFmtId="0" fontId="29" fillId="0" borderId="44" xfId="498" applyFont="1" applyBorder="1" applyAlignment="1">
      <alignment horizontal="right"/>
    </xf>
    <xf numFmtId="0" fontId="29" fillId="0" borderId="19" xfId="498" applyFont="1" applyAlignment="1">
      <alignment horizontal="center" vertical="center"/>
    </xf>
    <xf numFmtId="0" fontId="84" fillId="0" borderId="19" xfId="498" applyFont="1"/>
    <xf numFmtId="20" fontId="28" fillId="0" borderId="32" xfId="498" applyNumberFormat="1" applyFont="1" applyBorder="1" applyAlignment="1">
      <alignment horizontal="center" vertical="center"/>
    </xf>
    <xf numFmtId="0" fontId="39" fillId="0" borderId="22" xfId="493" applyFont="1" applyBorder="1" applyAlignment="1">
      <alignment horizontal="center" vertical="center"/>
    </xf>
    <xf numFmtId="0" fontId="19" fillId="0" borderId="29" xfId="493" applyBorder="1"/>
    <xf numFmtId="0" fontId="46" fillId="0" borderId="19" xfId="493" applyFont="1" applyAlignment="1">
      <alignment horizontal="center" vertical="center"/>
    </xf>
    <xf numFmtId="0" fontId="35" fillId="0" borderId="19" xfId="493" applyFont="1"/>
    <xf numFmtId="0" fontId="38" fillId="0" borderId="19" xfId="493" applyFont="1" applyAlignment="1">
      <alignment horizontal="center" vertical="center"/>
    </xf>
    <xf numFmtId="0" fontId="36" fillId="0" borderId="19" xfId="493" applyFont="1" applyAlignment="1">
      <alignment horizontal="center" vertical="center" textRotation="90" wrapText="1"/>
    </xf>
    <xf numFmtId="0" fontId="35" fillId="0" borderId="19" xfId="493" applyFont="1" applyAlignment="1">
      <alignment textRotation="90"/>
    </xf>
    <xf numFmtId="0" fontId="37" fillId="0" borderId="22" xfId="493" applyFont="1" applyBorder="1" applyAlignment="1">
      <alignment horizontal="center" vertical="center" textRotation="90"/>
    </xf>
    <xf numFmtId="0" fontId="19" fillId="0" borderId="22" xfId="493" applyBorder="1"/>
    <xf numFmtId="0" fontId="38" fillId="0" borderId="32" xfId="493" applyFont="1" applyBorder="1" applyAlignment="1">
      <alignment horizontal="center"/>
    </xf>
    <xf numFmtId="0" fontId="19" fillId="0" borderId="31" xfId="493" applyBorder="1"/>
    <xf numFmtId="0" fontId="19" fillId="0" borderId="30" xfId="493" applyBorder="1"/>
    <xf numFmtId="0" fontId="38" fillId="0" borderId="32" xfId="493" applyFont="1" applyBorder="1" applyAlignment="1">
      <alignment horizontal="center" vertical="center"/>
    </xf>
    <xf numFmtId="0" fontId="36" fillId="0" borderId="22" xfId="493" applyFont="1" applyBorder="1" applyAlignment="1">
      <alignment horizontal="center" vertical="center" textRotation="90" wrapText="1"/>
    </xf>
    <xf numFmtId="0" fontId="38" fillId="0" borderId="22" xfId="493" applyFont="1" applyBorder="1" applyAlignment="1">
      <alignment horizontal="center" vertical="center" textRotation="90" wrapText="1"/>
    </xf>
    <xf numFmtId="0" fontId="48" fillId="0" borderId="19" xfId="493" applyFont="1" applyAlignment="1">
      <alignment horizontal="center" vertical="center"/>
    </xf>
    <xf numFmtId="0" fontId="45" fillId="0" borderId="19" xfId="493" applyFont="1" applyAlignment="1">
      <alignment horizontal="center" vertical="center"/>
    </xf>
    <xf numFmtId="0" fontId="25" fillId="0" borderId="19" xfId="494" applyFont="1" applyAlignment="1">
      <alignment horizontal="left" vertical="center"/>
    </xf>
    <xf numFmtId="0" fontId="1" fillId="0" borderId="19" xfId="494"/>
    <xf numFmtId="0" fontId="59" fillId="0" borderId="19" xfId="494" applyFont="1" applyAlignment="1">
      <alignment horizontal="center" vertical="center"/>
    </xf>
    <xf numFmtId="0" fontId="30" fillId="0" borderId="22" xfId="494" applyFont="1" applyBorder="1" applyAlignment="1">
      <alignment horizontal="right" vertical="center"/>
    </xf>
    <xf numFmtId="0" fontId="1" fillId="0" borderId="11" xfId="494" applyBorder="1"/>
    <xf numFmtId="0" fontId="1" fillId="0" borderId="15" xfId="494" applyBorder="1"/>
    <xf numFmtId="0" fontId="28" fillId="0" borderId="22" xfId="494" applyFont="1" applyBorder="1" applyAlignment="1">
      <alignment horizontal="center" vertical="center"/>
    </xf>
    <xf numFmtId="0" fontId="28" fillId="0" borderId="22" xfId="494" applyFont="1" applyBorder="1" applyAlignment="1">
      <alignment horizontal="right" vertical="center"/>
    </xf>
    <xf numFmtId="0" fontId="29" fillId="0" borderId="22" xfId="494" applyFont="1" applyBorder="1" applyAlignment="1">
      <alignment horizontal="center" vertical="center"/>
    </xf>
    <xf numFmtId="0" fontId="28" fillId="0" borderId="10" xfId="494" applyFont="1" applyBorder="1" applyAlignment="1">
      <alignment horizontal="center" vertical="center"/>
    </xf>
    <xf numFmtId="0" fontId="32" fillId="0" borderId="22" xfId="494" applyFont="1" applyBorder="1" applyAlignment="1">
      <alignment horizontal="center" vertical="center"/>
    </xf>
    <xf numFmtId="0" fontId="28" fillId="0" borderId="22" xfId="494" applyFont="1" applyBorder="1" applyAlignment="1">
      <alignment horizontal="left" vertical="center"/>
    </xf>
    <xf numFmtId="0" fontId="57" fillId="0" borderId="22" xfId="494" applyFont="1" applyBorder="1" applyAlignment="1">
      <alignment horizontal="center"/>
    </xf>
    <xf numFmtId="0" fontId="52" fillId="0" borderId="22" xfId="494" applyFont="1" applyBorder="1" applyAlignment="1">
      <alignment horizontal="center" vertical="center"/>
    </xf>
    <xf numFmtId="0" fontId="1" fillId="0" borderId="22" xfId="494" applyBorder="1"/>
    <xf numFmtId="0" fontId="55" fillId="0" borderId="38" xfId="494" applyFont="1" applyBorder="1" applyAlignment="1">
      <alignment horizontal="center"/>
    </xf>
    <xf numFmtId="0" fontId="1" fillId="0" borderId="39" xfId="494" applyBorder="1"/>
    <xf numFmtId="0" fontId="56" fillId="0" borderId="29" xfId="495" applyFont="1" applyBorder="1" applyAlignment="1">
      <alignment horizontal="center" vertical="center"/>
    </xf>
    <xf numFmtId="0" fontId="1" fillId="0" borderId="37" xfId="494" applyBorder="1"/>
    <xf numFmtId="0" fontId="56" fillId="0" borderId="29" xfId="495" applyFont="1" applyBorder="1" applyAlignment="1">
      <alignment horizontal="center" vertical="center" wrapText="1"/>
    </xf>
    <xf numFmtId="0" fontId="41" fillId="0" borderId="22" xfId="494" applyFont="1" applyBorder="1" applyAlignment="1">
      <alignment horizontal="center" vertical="center"/>
    </xf>
    <xf numFmtId="0" fontId="52" fillId="0" borderId="22" xfId="495" applyFont="1" applyBorder="1" applyAlignment="1">
      <alignment horizontal="center" vertical="center" wrapText="1"/>
    </xf>
    <xf numFmtId="0" fontId="52" fillId="0" borderId="22" xfId="495" applyFont="1" applyBorder="1" applyAlignment="1">
      <alignment horizontal="center" vertical="center"/>
    </xf>
    <xf numFmtId="0" fontId="1" fillId="0" borderId="18" xfId="494" applyBorder="1"/>
    <xf numFmtId="0" fontId="1" fillId="0" borderId="27" xfId="494" applyBorder="1"/>
    <xf numFmtId="0" fontId="1" fillId="0" borderId="34" xfId="494" applyBorder="1"/>
    <xf numFmtId="0" fontId="1" fillId="0" borderId="36" xfId="494" applyBorder="1"/>
    <xf numFmtId="14" fontId="52" fillId="0" borderId="22" xfId="495" applyNumberFormat="1" applyFont="1" applyBorder="1" applyAlignment="1">
      <alignment horizontal="center" vertical="center"/>
    </xf>
    <xf numFmtId="0" fontId="52" fillId="0" borderId="16" xfId="495" applyFont="1" applyBorder="1" applyAlignment="1">
      <alignment horizontal="center" vertical="center" wrapText="1"/>
    </xf>
    <xf numFmtId="0" fontId="1" fillId="0" borderId="28" xfId="494" applyBorder="1"/>
    <xf numFmtId="0" fontId="1" fillId="0" borderId="29" xfId="494" applyBorder="1"/>
    <xf numFmtId="0" fontId="52" fillId="0" borderId="33" xfId="495" applyFont="1" applyBorder="1" applyAlignment="1">
      <alignment horizontal="center" vertical="center"/>
    </xf>
    <xf numFmtId="0" fontId="1" fillId="0" borderId="35" xfId="494" applyBorder="1"/>
    <xf numFmtId="0" fontId="49" fillId="0" borderId="19" xfId="494" applyFont="1" applyAlignment="1">
      <alignment horizontal="center"/>
    </xf>
    <xf numFmtId="0" fontId="50" fillId="0" borderId="19" xfId="495" applyFont="1" applyAlignment="1">
      <alignment horizontal="center" vertical="center"/>
    </xf>
    <xf numFmtId="0" fontId="51" fillId="0" borderId="19" xfId="495" applyFont="1" applyAlignment="1">
      <alignment horizontal="center" vertical="center"/>
    </xf>
    <xf numFmtId="15" fontId="4" fillId="0" borderId="19" xfId="496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3" fillId="0" borderId="0" xfId="0" applyFont="1"/>
    <xf numFmtId="0" fontId="34" fillId="0" borderId="22" xfId="0" applyFont="1" applyBorder="1" applyAlignment="1">
      <alignment horizontal="center" vertical="center" wrapText="1"/>
    </xf>
    <xf numFmtId="0" fontId="0" fillId="0" borderId="22" xfId="0" applyBorder="1"/>
    <xf numFmtId="0" fontId="34" fillId="0" borderId="0" xfId="0" applyFont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/>
    </xf>
    <xf numFmtId="0" fontId="0" fillId="0" borderId="11" xfId="0" applyBorder="1"/>
    <xf numFmtId="0" fontId="0" fillId="0" borderId="15" xfId="0" applyBorder="1"/>
    <xf numFmtId="0" fontId="30" fillId="0" borderId="14" xfId="0" applyFont="1" applyBorder="1" applyAlignment="1">
      <alignment horizontal="center" vertical="center"/>
    </xf>
    <xf numFmtId="0" fontId="28" fillId="0" borderId="14" xfId="0" applyFont="1" applyBorder="1" applyAlignment="1">
      <alignment horizontal="right" vertical="center"/>
    </xf>
    <xf numFmtId="0" fontId="30" fillId="0" borderId="14" xfId="0" applyFont="1" applyBorder="1" applyAlignment="1">
      <alignment horizontal="right" vertical="center"/>
    </xf>
    <xf numFmtId="0" fontId="5" fillId="0" borderId="14" xfId="2" applyFont="1" applyBorder="1" applyAlignment="1">
      <alignment horizontal="left" vertical="center"/>
    </xf>
    <xf numFmtId="0" fontId="5" fillId="0" borderId="14" xfId="2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64" fontId="33" fillId="0" borderId="20" xfId="491" applyBorder="1" applyAlignment="1">
      <alignment horizontal="center" vertical="center"/>
    </xf>
    <xf numFmtId="1" fontId="5" fillId="0" borderId="11" xfId="2" applyNumberFormat="1" applyFont="1" applyBorder="1" applyAlignment="1">
      <alignment horizontal="center" vertical="center"/>
    </xf>
    <xf numFmtId="15" fontId="4" fillId="0" borderId="13" xfId="2" applyNumberFormat="1" applyFont="1" applyBorder="1" applyAlignment="1">
      <alignment horizontal="center" vertical="center"/>
    </xf>
    <xf numFmtId="0" fontId="0" fillId="0" borderId="13" xfId="0" applyBorder="1"/>
    <xf numFmtId="164" fontId="33" fillId="0" borderId="19" xfId="491" applyAlignment="1">
      <alignment horizontal="center" vertical="center"/>
    </xf>
    <xf numFmtId="164" fontId="5" fillId="0" borderId="11" xfId="2" applyNumberFormat="1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22" xfId="495" applyFont="1" applyBorder="1" applyAlignment="1">
      <alignment horizontal="center" vertical="center" wrapText="1"/>
    </xf>
    <xf numFmtId="0" fontId="1" fillId="0" borderId="28" xfId="497" applyBorder="1"/>
    <xf numFmtId="0" fontId="1" fillId="0" borderId="29" xfId="497" applyBorder="1"/>
    <xf numFmtId="0" fontId="3" fillId="0" borderId="19" xfId="495" applyFont="1" applyAlignment="1">
      <alignment horizontal="center" vertical="center"/>
    </xf>
    <xf numFmtId="0" fontId="1" fillId="0" borderId="19" xfId="497"/>
    <xf numFmtId="0" fontId="27" fillId="0" borderId="19" xfId="495" applyFont="1" applyAlignment="1">
      <alignment horizontal="center" vertical="center"/>
    </xf>
    <xf numFmtId="0" fontId="49" fillId="0" borderId="19" xfId="497" applyFont="1" applyAlignment="1">
      <alignment horizontal="center"/>
    </xf>
    <xf numFmtId="0" fontId="4" fillId="0" borderId="22" xfId="495" applyFont="1" applyBorder="1" applyAlignment="1">
      <alignment horizontal="center" vertical="center"/>
    </xf>
    <xf numFmtId="0" fontId="1" fillId="0" borderId="15" xfId="497" applyBorder="1"/>
    <xf numFmtId="0" fontId="4" fillId="0" borderId="16" xfId="495" applyFont="1" applyBorder="1" applyAlignment="1">
      <alignment horizontal="center" vertical="center" wrapText="1"/>
    </xf>
    <xf numFmtId="0" fontId="4" fillId="0" borderId="16" xfId="495" applyFont="1" applyBorder="1" applyAlignment="1">
      <alignment horizontal="center" vertical="center"/>
    </xf>
    <xf numFmtId="0" fontId="1" fillId="0" borderId="18" xfId="497" applyBorder="1"/>
    <xf numFmtId="0" fontId="1" fillId="0" borderId="27" xfId="497" applyBorder="1"/>
    <xf numFmtId="0" fontId="1" fillId="0" borderId="34" xfId="497" applyBorder="1"/>
    <xf numFmtId="0" fontId="5" fillId="0" borderId="21" xfId="497" applyFont="1" applyBorder="1" applyAlignment="1">
      <alignment horizontal="left" vertical="center"/>
    </xf>
    <xf numFmtId="0" fontId="1" fillId="0" borderId="26" xfId="497" applyBorder="1"/>
    <xf numFmtId="0" fontId="61" fillId="0" borderId="21" xfId="497" applyFont="1" applyBorder="1" applyAlignment="1">
      <alignment horizontal="right" vertical="center"/>
    </xf>
    <xf numFmtId="0" fontId="1" fillId="0" borderId="20" xfId="497" applyBorder="1"/>
    <xf numFmtId="0" fontId="3" fillId="0" borderId="19" xfId="497" applyFont="1" applyAlignment="1">
      <alignment horizontal="center" vertical="center"/>
    </xf>
    <xf numFmtId="0" fontId="26" fillId="0" borderId="19" xfId="494" applyFont="1" applyAlignment="1">
      <alignment horizontal="center"/>
    </xf>
    <xf numFmtId="0" fontId="5" fillId="0" borderId="10" xfId="496" applyFont="1" applyBorder="1" applyAlignment="1">
      <alignment horizontal="right" vertical="center"/>
    </xf>
    <xf numFmtId="0" fontId="4" fillId="0" borderId="10" xfId="496" applyFont="1" applyBorder="1" applyAlignment="1">
      <alignment horizontal="left" vertical="center"/>
    </xf>
    <xf numFmtId="0" fontId="5" fillId="0" borderId="22" xfId="496" applyFont="1" applyBorder="1" applyAlignment="1">
      <alignment horizontal="left" vertical="center"/>
    </xf>
    <xf numFmtId="1" fontId="26" fillId="0" borderId="15" xfId="494" applyNumberFormat="1" applyFont="1" applyBorder="1" applyAlignment="1">
      <alignment horizontal="right" vertical="center"/>
    </xf>
    <xf numFmtId="0" fontId="41" fillId="0" borderId="22" xfId="496" applyFont="1" applyBorder="1" applyAlignment="1">
      <alignment horizontal="center" vertical="center"/>
    </xf>
    <xf numFmtId="0" fontId="4" fillId="0" borderId="19" xfId="494" applyFont="1" applyAlignment="1">
      <alignment horizontal="left" vertical="center"/>
    </xf>
    <xf numFmtId="0" fontId="26" fillId="0" borderId="15" xfId="494" applyFont="1" applyBorder="1" applyAlignment="1">
      <alignment horizontal="right" vertical="center"/>
    </xf>
    <xf numFmtId="15" fontId="4" fillId="0" borderId="13" xfId="496" applyNumberFormat="1" applyFont="1" applyBorder="1" applyAlignment="1">
      <alignment horizontal="center" vertical="center"/>
    </xf>
    <xf numFmtId="0" fontId="1" fillId="0" borderId="13" xfId="494" applyBorder="1"/>
    <xf numFmtId="1" fontId="25" fillId="0" borderId="11" xfId="494" applyNumberFormat="1" applyFont="1" applyBorder="1" applyAlignment="1">
      <alignment horizontal="right" vertical="center"/>
    </xf>
    <xf numFmtId="0" fontId="49" fillId="0" borderId="19" xfId="494" applyFont="1"/>
    <xf numFmtId="0" fontId="68" fillId="0" borderId="22" xfId="494" applyFont="1" applyBorder="1" applyAlignment="1">
      <alignment horizontal="center" vertical="center"/>
    </xf>
    <xf numFmtId="0" fontId="71" fillId="0" borderId="19" xfId="495" applyFont="1" applyAlignment="1">
      <alignment horizontal="center" vertical="center"/>
    </xf>
    <xf numFmtId="0" fontId="72" fillId="0" borderId="19" xfId="495" applyFont="1" applyAlignment="1">
      <alignment horizontal="center" vertical="center"/>
    </xf>
    <xf numFmtId="0" fontId="70" fillId="0" borderId="22" xfId="495" applyFont="1" applyBorder="1" applyAlignment="1">
      <alignment horizontal="center" vertical="center" wrapText="1"/>
    </xf>
    <xf numFmtId="0" fontId="70" fillId="0" borderId="22" xfId="495" applyFont="1" applyBorder="1" applyAlignment="1">
      <alignment horizontal="center" vertical="center"/>
    </xf>
    <xf numFmtId="0" fontId="75" fillId="0" borderId="19" xfId="494" applyFont="1" applyAlignment="1">
      <alignment horizontal="center"/>
    </xf>
    <xf numFmtId="0" fontId="67" fillId="0" borderId="19" xfId="495" applyFont="1" applyAlignment="1">
      <alignment horizontal="center" vertical="center"/>
    </xf>
    <xf numFmtId="0" fontId="80" fillId="0" borderId="19" xfId="494" applyFont="1" applyAlignment="1">
      <alignment horizontal="center" vertical="center"/>
    </xf>
    <xf numFmtId="0" fontId="78" fillId="0" borderId="19" xfId="494" applyFont="1" applyAlignment="1">
      <alignment horizontal="center" vertical="center"/>
    </xf>
    <xf numFmtId="0" fontId="75" fillId="0" borderId="19" xfId="494" applyFont="1" applyAlignment="1">
      <alignment horizontal="center" vertical="center"/>
    </xf>
    <xf numFmtId="172" fontId="31" fillId="0" borderId="32" xfId="494" applyNumberFormat="1" applyFont="1" applyBorder="1" applyAlignment="1">
      <alignment horizontal="right" vertical="center"/>
    </xf>
    <xf numFmtId="0" fontId="1" fillId="0" borderId="31" xfId="494" applyBorder="1"/>
    <xf numFmtId="0" fontId="1" fillId="0" borderId="30" xfId="494" applyBorder="1"/>
    <xf numFmtId="172" fontId="31" fillId="0" borderId="32" xfId="494" applyNumberFormat="1" applyFont="1" applyBorder="1" applyAlignment="1">
      <alignment horizontal="center" vertical="center"/>
    </xf>
    <xf numFmtId="0" fontId="31" fillId="0" borderId="32" xfId="494" applyFont="1" applyBorder="1" applyAlignment="1">
      <alignment horizontal="center"/>
    </xf>
    <xf numFmtId="173" fontId="29" fillId="0" borderId="44" xfId="498" applyNumberFormat="1" applyFont="1" applyBorder="1" applyAlignment="1">
      <alignment horizontal="left" vertical="center"/>
    </xf>
    <xf numFmtId="0" fontId="24" fillId="0" borderId="44" xfId="498" applyBorder="1"/>
    <xf numFmtId="0" fontId="83" fillId="0" borderId="19" xfId="498" applyFont="1" applyAlignment="1">
      <alignment horizontal="center"/>
    </xf>
    <xf numFmtId="0" fontId="24" fillId="0" borderId="19" xfId="498"/>
    <xf numFmtId="0" fontId="82" fillId="0" borderId="19" xfId="498" applyFont="1" applyAlignment="1">
      <alignment horizontal="center"/>
    </xf>
  </cellXfs>
  <cellStyles count="499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float_format_2" xfId="492" xr:uid="{00000000-0005-0000-0000-0000EC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8" xr:uid="{4E24243C-642F-4960-819B-F5656030B1C4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0 2" xfId="493" xr:uid="{69260D79-2726-4695-8272-49AF8145FD7A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4" xr:uid="{5BDAF6A7-761A-4FD2-A62F-8581C35671B8}"/>
    <cellStyle name="Normal 8" xfId="497" xr:uid="{DDDDE564-357D-4F9E-BE03-DEEC515D8E4C}"/>
    <cellStyle name="Normal 9" xfId="490" xr:uid="{00000000-0005-0000-0000-0000EA010000}"/>
    <cellStyle name="Normal_8am report" xfId="1" xr:uid="{00000000-0005-0000-0000-000001000000}"/>
    <cellStyle name="Normal_8am report 2" xfId="495" xr:uid="{D60B5284-5EBD-4DCC-83E3-0B32D9ABF2F1}"/>
    <cellStyle name="Normal_REPORT" xfId="2" xr:uid="{00000000-0005-0000-0000-000002000000}"/>
    <cellStyle name="Normal_REPORT 2" xfId="496" xr:uid="{C98E3556-B18B-4187-ACAD-DD413DBB613B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DBB-4739-B1B4-787E2FBE12C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BB-4739-B1B4-787E2FBE12C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DBB-4739-B1B4-787E2FBE12C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BB-4739-B1B4-787E2FBE12C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ADBB-4739-B1B4-787E2FBE12C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BB-4739-B1B4-787E2FBE12C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ADBB-4739-B1B4-787E2FBE12C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BB-4739-B1B4-787E2FBE12C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93.363971000000006</c:v>
                </c:pt>
                <c:pt idx="1">
                  <c:v>74.903159549999998</c:v>
                </c:pt>
                <c:pt idx="2">
                  <c:v>10.041048200000001</c:v>
                </c:pt>
                <c:pt idx="3">
                  <c:v>0</c:v>
                </c:pt>
                <c:pt idx="4">
                  <c:v>0.98</c:v>
                </c:pt>
                <c:pt idx="5">
                  <c:v>2.45595366</c:v>
                </c:pt>
                <c:pt idx="6">
                  <c:v>34.673090999999999</c:v>
                </c:pt>
                <c:pt idx="7">
                  <c:v>8.6400000000000001E-3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DBB-4739-B1B4-787E2FBE1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3E2-4ADC-8658-62FFD56279D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E2-4ADC-8658-62FFD56279D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3E2-4ADC-8658-62FFD56279D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E2-4ADC-8658-62FFD56279D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B3E2-4ADC-8658-62FFD56279D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E2-4ADC-8658-62FFD56279D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B3E2-4ADC-8658-62FFD56279D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E2-4ADC-8658-62FFD56279D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337890131.99000001</c:v>
                </c:pt>
                <c:pt idx="1">
                  <c:v>500851247.69950002</c:v>
                </c:pt>
                <c:pt idx="2">
                  <c:v>184897486.44</c:v>
                </c:pt>
                <c:pt idx="3">
                  <c:v>0</c:v>
                </c:pt>
                <c:pt idx="4">
                  <c:v>98000</c:v>
                </c:pt>
                <c:pt idx="5">
                  <c:v>39599046.361000001</c:v>
                </c:pt>
                <c:pt idx="6">
                  <c:v>181246195.41</c:v>
                </c:pt>
                <c:pt idx="7">
                  <c:v>134784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3E2-4ADC-8658-62FFD56279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EB4088A-BFD6-42CB-9BCB-CD04DABD94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F1BB435-D1ED-4A88-9AB0-106D6B539F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031172F-6FA9-48FE-A2E1-32AF74AF7B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234474D-7DF9-49A8-AE06-DDF767862D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C3C123A-DF73-4630-8E0E-F56370825B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DFB9BE7-11E9-4F1A-BAC9-1909E53741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32028D-9955-4D00-9CD5-7D82E7F298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08F2119-0C6C-4B94-84C0-1BAED7F082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8F0F5C-D13D-40A3-B2C1-4EAF113089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057A6B-9A4C-4058-9F83-CE085584CB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693AEF6-0BCE-41D0-BA06-A774F605E6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67CF60A-E238-4CB3-AB33-E35BE9C0198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81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5D1BA6-F6F5-4FB7-A532-A7A30BF017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817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B06901-4442-4312-91F6-D4D02DBC98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T4">
            <v>270</v>
          </cell>
          <cell r="V4">
            <v>197</v>
          </cell>
          <cell r="AC4">
            <v>900</v>
          </cell>
          <cell r="AG4">
            <v>26</v>
          </cell>
          <cell r="AH4">
            <v>186</v>
          </cell>
          <cell r="AI4">
            <v>50</v>
          </cell>
          <cell r="AL4">
            <v>29</v>
          </cell>
          <cell r="AM4">
            <v>70</v>
          </cell>
          <cell r="AP4">
            <v>350</v>
          </cell>
          <cell r="AS4">
            <v>300</v>
          </cell>
          <cell r="AU4">
            <v>33</v>
          </cell>
          <cell r="AW4">
            <v>42</v>
          </cell>
          <cell r="AZ4">
            <v>30</v>
          </cell>
          <cell r="BA4">
            <v>86</v>
          </cell>
          <cell r="BH4">
            <v>5</v>
          </cell>
          <cell r="BJ4">
            <v>23</v>
          </cell>
          <cell r="BK4">
            <v>300</v>
          </cell>
          <cell r="BN4">
            <v>6</v>
          </cell>
          <cell r="BR4">
            <v>54</v>
          </cell>
          <cell r="BS4">
            <v>0</v>
          </cell>
          <cell r="BW4">
            <v>17</v>
          </cell>
          <cell r="BX4">
            <v>11</v>
          </cell>
          <cell r="BY4">
            <v>22</v>
          </cell>
          <cell r="BZ4">
            <v>17</v>
          </cell>
          <cell r="CA4">
            <v>33</v>
          </cell>
          <cell r="CB4">
            <v>20</v>
          </cell>
          <cell r="CS4">
            <v>290</v>
          </cell>
          <cell r="CY4">
            <v>36</v>
          </cell>
          <cell r="CZ4">
            <v>51</v>
          </cell>
          <cell r="DM4">
            <v>19</v>
          </cell>
          <cell r="DS4">
            <v>312</v>
          </cell>
          <cell r="DT4">
            <v>9</v>
          </cell>
          <cell r="ED4">
            <v>0</v>
          </cell>
          <cell r="EF4">
            <v>407</v>
          </cell>
          <cell r="EJ4">
            <v>4354</v>
          </cell>
          <cell r="EY4">
            <v>220</v>
          </cell>
          <cell r="FC4">
            <v>200</v>
          </cell>
          <cell r="FF4">
            <v>132</v>
          </cell>
          <cell r="FG4">
            <v>7</v>
          </cell>
          <cell r="FM4">
            <v>768</v>
          </cell>
        </row>
        <row r="5">
          <cell r="C5">
            <v>40</v>
          </cell>
          <cell r="T5">
            <v>270</v>
          </cell>
          <cell r="V5">
            <v>197</v>
          </cell>
          <cell r="AC5">
            <v>900</v>
          </cell>
          <cell r="AG5">
            <v>26</v>
          </cell>
          <cell r="AH5">
            <v>183</v>
          </cell>
          <cell r="AI5">
            <v>50</v>
          </cell>
          <cell r="AL5">
            <v>29</v>
          </cell>
          <cell r="AM5">
            <v>70</v>
          </cell>
          <cell r="AP5">
            <v>350</v>
          </cell>
          <cell r="AS5">
            <v>300</v>
          </cell>
          <cell r="AU5">
            <v>33</v>
          </cell>
          <cell r="AW5">
            <v>42</v>
          </cell>
          <cell r="AZ5">
            <v>30</v>
          </cell>
          <cell r="BA5">
            <v>86</v>
          </cell>
          <cell r="BH5">
            <v>5</v>
          </cell>
          <cell r="BJ5">
            <v>23</v>
          </cell>
          <cell r="BK5">
            <v>300</v>
          </cell>
          <cell r="BR5">
            <v>50</v>
          </cell>
          <cell r="BS5">
            <v>10</v>
          </cell>
          <cell r="BW5">
            <v>17</v>
          </cell>
          <cell r="BX5">
            <v>11</v>
          </cell>
          <cell r="BY5">
            <v>22</v>
          </cell>
          <cell r="BZ5">
            <v>17</v>
          </cell>
          <cell r="CA5">
            <v>33</v>
          </cell>
          <cell r="CB5">
            <v>20</v>
          </cell>
          <cell r="CS5">
            <v>273</v>
          </cell>
          <cell r="CY5">
            <v>36</v>
          </cell>
          <cell r="CZ5">
            <v>51</v>
          </cell>
          <cell r="DM5">
            <v>19</v>
          </cell>
          <cell r="DS5">
            <v>312</v>
          </cell>
          <cell r="DT5">
            <v>9</v>
          </cell>
          <cell r="ED5">
            <v>0</v>
          </cell>
          <cell r="EF5">
            <v>407</v>
          </cell>
          <cell r="EJ5">
            <v>4334</v>
          </cell>
          <cell r="EY5">
            <v>180</v>
          </cell>
          <cell r="FC5">
            <v>200</v>
          </cell>
          <cell r="FF5">
            <v>100</v>
          </cell>
          <cell r="FG5">
            <v>6</v>
          </cell>
          <cell r="FM5">
            <v>717</v>
          </cell>
        </row>
        <row r="6">
          <cell r="C6">
            <v>40</v>
          </cell>
          <cell r="T6">
            <v>270</v>
          </cell>
          <cell r="V6">
            <v>107</v>
          </cell>
          <cell r="AC6">
            <v>800</v>
          </cell>
          <cell r="AG6">
            <v>26</v>
          </cell>
          <cell r="AH6">
            <v>191</v>
          </cell>
          <cell r="AI6">
            <v>50</v>
          </cell>
          <cell r="AL6">
            <v>29</v>
          </cell>
          <cell r="AM6">
            <v>80</v>
          </cell>
          <cell r="AP6">
            <v>350</v>
          </cell>
          <cell r="AS6">
            <v>300</v>
          </cell>
          <cell r="AU6">
            <v>49</v>
          </cell>
          <cell r="AW6">
            <v>42</v>
          </cell>
          <cell r="AZ6">
            <v>30</v>
          </cell>
          <cell r="BA6">
            <v>21</v>
          </cell>
          <cell r="BH6">
            <v>5</v>
          </cell>
          <cell r="BJ6">
            <v>23</v>
          </cell>
          <cell r="BK6">
            <v>300</v>
          </cell>
          <cell r="BR6">
            <v>48</v>
          </cell>
          <cell r="BS6">
            <v>39</v>
          </cell>
          <cell r="BW6">
            <v>17</v>
          </cell>
          <cell r="BX6">
            <v>11</v>
          </cell>
          <cell r="BY6">
            <v>22</v>
          </cell>
          <cell r="CA6">
            <v>33</v>
          </cell>
          <cell r="CB6">
            <v>20</v>
          </cell>
          <cell r="CS6">
            <v>299</v>
          </cell>
          <cell r="CY6">
            <v>5</v>
          </cell>
          <cell r="CZ6">
            <v>51</v>
          </cell>
          <cell r="DS6">
            <v>312</v>
          </cell>
          <cell r="ED6">
            <v>0</v>
          </cell>
          <cell r="EF6">
            <v>407</v>
          </cell>
          <cell r="EJ6">
            <v>4090</v>
          </cell>
          <cell r="EY6">
            <v>180</v>
          </cell>
          <cell r="FC6">
            <v>200</v>
          </cell>
          <cell r="FF6">
            <v>100</v>
          </cell>
          <cell r="FG6">
            <v>6</v>
          </cell>
          <cell r="FM6">
            <v>717</v>
          </cell>
        </row>
        <row r="7">
          <cell r="C7">
            <v>40</v>
          </cell>
          <cell r="T7">
            <v>270</v>
          </cell>
          <cell r="V7">
            <v>108</v>
          </cell>
          <cell r="AC7">
            <v>765</v>
          </cell>
          <cell r="AG7">
            <v>26</v>
          </cell>
          <cell r="AH7">
            <v>186</v>
          </cell>
          <cell r="AI7">
            <v>50</v>
          </cell>
          <cell r="AL7">
            <v>29</v>
          </cell>
          <cell r="AM7">
            <v>80</v>
          </cell>
          <cell r="AP7">
            <v>350</v>
          </cell>
          <cell r="AS7">
            <v>300</v>
          </cell>
          <cell r="AU7">
            <v>49</v>
          </cell>
          <cell r="AW7">
            <v>42</v>
          </cell>
          <cell r="AZ7">
            <v>30</v>
          </cell>
          <cell r="BA7">
            <v>21</v>
          </cell>
          <cell r="BH7">
            <v>5</v>
          </cell>
          <cell r="BJ7">
            <v>23</v>
          </cell>
          <cell r="BK7">
            <v>295</v>
          </cell>
          <cell r="BR7">
            <v>50</v>
          </cell>
          <cell r="BS7">
            <v>42</v>
          </cell>
          <cell r="BW7">
            <v>15</v>
          </cell>
          <cell r="BX7">
            <v>11</v>
          </cell>
          <cell r="BY7">
            <v>22</v>
          </cell>
          <cell r="BZ7">
            <v>17</v>
          </cell>
          <cell r="CA7">
            <v>33</v>
          </cell>
          <cell r="CB7">
            <v>20</v>
          </cell>
          <cell r="CS7">
            <v>292</v>
          </cell>
          <cell r="CY7">
            <v>5</v>
          </cell>
          <cell r="CZ7">
            <v>51</v>
          </cell>
          <cell r="DS7">
            <v>312</v>
          </cell>
          <cell r="ED7">
            <v>0</v>
          </cell>
          <cell r="EF7">
            <v>407</v>
          </cell>
          <cell r="EJ7">
            <v>4059</v>
          </cell>
          <cell r="EY7">
            <v>180</v>
          </cell>
          <cell r="FC7">
            <v>200</v>
          </cell>
          <cell r="FF7">
            <v>100</v>
          </cell>
          <cell r="FG7">
            <v>6</v>
          </cell>
          <cell r="FM7">
            <v>623</v>
          </cell>
        </row>
        <row r="8">
          <cell r="C8">
            <v>40</v>
          </cell>
          <cell r="T8">
            <v>270</v>
          </cell>
          <cell r="V8">
            <v>108</v>
          </cell>
          <cell r="AC8">
            <v>700</v>
          </cell>
          <cell r="AG8">
            <v>26</v>
          </cell>
          <cell r="AH8">
            <v>191</v>
          </cell>
          <cell r="AI8">
            <v>50</v>
          </cell>
          <cell r="AL8">
            <v>29</v>
          </cell>
          <cell r="AM8">
            <v>85</v>
          </cell>
          <cell r="AP8">
            <v>333</v>
          </cell>
          <cell r="AS8">
            <v>300</v>
          </cell>
          <cell r="AU8">
            <v>49</v>
          </cell>
          <cell r="AW8">
            <v>42</v>
          </cell>
          <cell r="AZ8">
            <v>30</v>
          </cell>
          <cell r="BA8">
            <v>21</v>
          </cell>
          <cell r="BH8">
            <v>5</v>
          </cell>
          <cell r="BJ8">
            <v>23</v>
          </cell>
          <cell r="BK8">
            <v>300</v>
          </cell>
          <cell r="BR8">
            <v>50</v>
          </cell>
          <cell r="BS8">
            <v>42</v>
          </cell>
          <cell r="BW8">
            <v>15</v>
          </cell>
          <cell r="BX8">
            <v>11</v>
          </cell>
          <cell r="BY8">
            <v>22</v>
          </cell>
          <cell r="CA8">
            <v>33</v>
          </cell>
          <cell r="CB8">
            <v>20</v>
          </cell>
          <cell r="CS8">
            <v>299</v>
          </cell>
          <cell r="CY8">
            <v>5</v>
          </cell>
          <cell r="CZ8">
            <v>51</v>
          </cell>
          <cell r="DS8">
            <v>312</v>
          </cell>
          <cell r="ED8">
            <v>0</v>
          </cell>
          <cell r="EF8">
            <v>406</v>
          </cell>
          <cell r="EJ8">
            <v>3981</v>
          </cell>
          <cell r="EY8">
            <v>180</v>
          </cell>
          <cell r="FC8">
            <v>170</v>
          </cell>
          <cell r="FF8">
            <v>80</v>
          </cell>
          <cell r="FG8">
            <v>6</v>
          </cell>
          <cell r="FM8">
            <v>623</v>
          </cell>
        </row>
        <row r="9">
          <cell r="C9">
            <v>40</v>
          </cell>
          <cell r="T9">
            <v>270</v>
          </cell>
          <cell r="V9">
            <v>189</v>
          </cell>
          <cell r="AC9">
            <v>750</v>
          </cell>
          <cell r="AG9">
            <v>26</v>
          </cell>
          <cell r="AH9">
            <v>208</v>
          </cell>
          <cell r="AI9">
            <v>50</v>
          </cell>
          <cell r="AL9">
            <v>29</v>
          </cell>
          <cell r="AM9">
            <v>91</v>
          </cell>
          <cell r="AP9">
            <v>331</v>
          </cell>
          <cell r="AS9">
            <v>300</v>
          </cell>
          <cell r="AU9">
            <v>49</v>
          </cell>
          <cell r="AW9">
            <v>42</v>
          </cell>
          <cell r="AZ9">
            <v>30</v>
          </cell>
          <cell r="BA9">
            <v>21</v>
          </cell>
          <cell r="BH9">
            <v>5</v>
          </cell>
          <cell r="BJ9">
            <v>23</v>
          </cell>
          <cell r="BK9">
            <v>315</v>
          </cell>
          <cell r="BR9">
            <v>54</v>
          </cell>
          <cell r="BS9">
            <v>42</v>
          </cell>
          <cell r="BW9">
            <v>15</v>
          </cell>
          <cell r="BX9">
            <v>11</v>
          </cell>
          <cell r="BY9">
            <v>22</v>
          </cell>
          <cell r="BZ9">
            <v>15</v>
          </cell>
          <cell r="CA9">
            <v>33</v>
          </cell>
          <cell r="CB9">
            <v>20</v>
          </cell>
          <cell r="CS9">
            <v>313</v>
          </cell>
          <cell r="CY9">
            <v>5</v>
          </cell>
          <cell r="CZ9">
            <v>51</v>
          </cell>
          <cell r="DS9">
            <v>301</v>
          </cell>
          <cell r="ED9">
            <v>0</v>
          </cell>
          <cell r="EF9">
            <v>407</v>
          </cell>
          <cell r="EJ9">
            <v>4171</v>
          </cell>
          <cell r="EY9">
            <v>220</v>
          </cell>
          <cell r="FC9">
            <v>201</v>
          </cell>
          <cell r="FF9">
            <v>136</v>
          </cell>
          <cell r="FG9">
            <v>6</v>
          </cell>
          <cell r="FM9">
            <v>717</v>
          </cell>
        </row>
        <row r="10">
          <cell r="C10">
            <v>40</v>
          </cell>
          <cell r="G10">
            <v>1</v>
          </cell>
          <cell r="T10">
            <v>270</v>
          </cell>
          <cell r="V10">
            <v>199</v>
          </cell>
          <cell r="AC10">
            <v>940</v>
          </cell>
          <cell r="AG10">
            <v>26</v>
          </cell>
          <cell r="AH10">
            <v>206</v>
          </cell>
          <cell r="AI10">
            <v>50</v>
          </cell>
          <cell r="AL10">
            <v>29</v>
          </cell>
          <cell r="AM10">
            <v>90</v>
          </cell>
          <cell r="AP10">
            <v>339</v>
          </cell>
          <cell r="AS10">
            <v>400</v>
          </cell>
          <cell r="AU10">
            <v>49</v>
          </cell>
          <cell r="AV10">
            <v>0</v>
          </cell>
          <cell r="AW10">
            <v>42</v>
          </cell>
          <cell r="AZ10">
            <v>30</v>
          </cell>
          <cell r="BA10">
            <v>86</v>
          </cell>
          <cell r="BH10">
            <v>5</v>
          </cell>
          <cell r="BJ10">
            <v>23</v>
          </cell>
          <cell r="BK10">
            <v>325</v>
          </cell>
          <cell r="BR10">
            <v>54</v>
          </cell>
          <cell r="BS10">
            <v>34</v>
          </cell>
          <cell r="BW10">
            <v>15</v>
          </cell>
          <cell r="BX10">
            <v>12</v>
          </cell>
          <cell r="BY10">
            <v>22</v>
          </cell>
          <cell r="BZ10">
            <v>15</v>
          </cell>
          <cell r="CA10">
            <v>33</v>
          </cell>
          <cell r="CB10">
            <v>20</v>
          </cell>
          <cell r="CK10">
            <v>2</v>
          </cell>
          <cell r="CL10">
            <v>0</v>
          </cell>
          <cell r="CS10">
            <v>311</v>
          </cell>
          <cell r="CY10">
            <v>30</v>
          </cell>
          <cell r="CZ10">
            <v>51</v>
          </cell>
          <cell r="DM10">
            <v>24</v>
          </cell>
          <cell r="DS10">
            <v>315</v>
          </cell>
          <cell r="DT10">
            <v>12</v>
          </cell>
          <cell r="DY10">
            <v>0</v>
          </cell>
          <cell r="ED10">
            <v>0</v>
          </cell>
          <cell r="EE10">
            <v>2</v>
          </cell>
          <cell r="EF10">
            <v>408</v>
          </cell>
          <cell r="EJ10">
            <v>4623</v>
          </cell>
          <cell r="EV10">
            <v>1</v>
          </cell>
          <cell r="EY10">
            <v>220</v>
          </cell>
          <cell r="FC10">
            <v>278</v>
          </cell>
          <cell r="FD10">
            <v>0</v>
          </cell>
          <cell r="FF10">
            <v>136</v>
          </cell>
          <cell r="FG10">
            <v>6</v>
          </cell>
          <cell r="FM10">
            <v>717</v>
          </cell>
        </row>
        <row r="11">
          <cell r="C11">
            <v>40</v>
          </cell>
          <cell r="G11">
            <v>4</v>
          </cell>
          <cell r="T11">
            <v>270</v>
          </cell>
          <cell r="V11">
            <v>197</v>
          </cell>
          <cell r="AC11">
            <v>1126</v>
          </cell>
          <cell r="AG11">
            <v>26</v>
          </cell>
          <cell r="AH11">
            <v>202</v>
          </cell>
          <cell r="AI11">
            <v>51</v>
          </cell>
          <cell r="AL11">
            <v>29</v>
          </cell>
          <cell r="AM11">
            <v>95</v>
          </cell>
          <cell r="AP11">
            <v>333</v>
          </cell>
          <cell r="AS11">
            <v>400</v>
          </cell>
          <cell r="AU11">
            <v>50</v>
          </cell>
          <cell r="AV11">
            <v>2</v>
          </cell>
          <cell r="AW11">
            <v>42</v>
          </cell>
          <cell r="AZ11">
            <v>30</v>
          </cell>
          <cell r="BA11">
            <v>86</v>
          </cell>
          <cell r="BH11">
            <v>5</v>
          </cell>
          <cell r="BK11">
            <v>330</v>
          </cell>
          <cell r="BR11">
            <v>48</v>
          </cell>
          <cell r="BS11">
            <v>5</v>
          </cell>
          <cell r="BW11">
            <v>11</v>
          </cell>
          <cell r="BX11">
            <v>16</v>
          </cell>
          <cell r="BY11">
            <v>22</v>
          </cell>
          <cell r="BZ11">
            <v>15</v>
          </cell>
          <cell r="CA11">
            <v>33</v>
          </cell>
          <cell r="CB11">
            <v>20</v>
          </cell>
          <cell r="CD11">
            <v>1</v>
          </cell>
          <cell r="CE11">
            <v>54</v>
          </cell>
          <cell r="CG11">
            <v>26</v>
          </cell>
          <cell r="CH11">
            <v>32</v>
          </cell>
          <cell r="CK11">
            <v>17</v>
          </cell>
          <cell r="CL11">
            <v>0</v>
          </cell>
          <cell r="CS11">
            <v>296</v>
          </cell>
          <cell r="CY11">
            <v>33</v>
          </cell>
          <cell r="CZ11">
            <v>51</v>
          </cell>
          <cell r="DM11">
            <v>55</v>
          </cell>
          <cell r="DO11">
            <v>10</v>
          </cell>
          <cell r="DQ11">
            <v>11</v>
          </cell>
          <cell r="DS11">
            <v>315</v>
          </cell>
          <cell r="DT11">
            <v>9</v>
          </cell>
          <cell r="DW11">
            <v>1</v>
          </cell>
          <cell r="DY11">
            <v>1</v>
          </cell>
          <cell r="DZ11">
            <v>6</v>
          </cell>
          <cell r="ED11">
            <v>0</v>
          </cell>
          <cell r="EE11">
            <v>14</v>
          </cell>
          <cell r="EF11">
            <v>407</v>
          </cell>
          <cell r="EJ11">
            <v>4959</v>
          </cell>
          <cell r="EV11">
            <v>7</v>
          </cell>
          <cell r="EX11">
            <v>35</v>
          </cell>
          <cell r="EY11">
            <v>220</v>
          </cell>
          <cell r="FC11">
            <v>307</v>
          </cell>
          <cell r="FD11">
            <v>0</v>
          </cell>
          <cell r="FF11">
            <v>134</v>
          </cell>
          <cell r="FG11">
            <v>5</v>
          </cell>
          <cell r="FM11">
            <v>753</v>
          </cell>
        </row>
        <row r="12">
          <cell r="C12">
            <v>40</v>
          </cell>
          <cell r="G12">
            <v>10</v>
          </cell>
          <cell r="O12">
            <v>13</v>
          </cell>
          <cell r="T12">
            <v>270</v>
          </cell>
          <cell r="V12">
            <v>197</v>
          </cell>
          <cell r="AC12">
            <v>1218</v>
          </cell>
          <cell r="AG12">
            <v>29</v>
          </cell>
          <cell r="AH12">
            <v>216</v>
          </cell>
          <cell r="AI12">
            <v>50</v>
          </cell>
          <cell r="AL12">
            <v>29</v>
          </cell>
          <cell r="AM12">
            <v>90</v>
          </cell>
          <cell r="AP12">
            <v>324</v>
          </cell>
          <cell r="AS12">
            <v>400</v>
          </cell>
          <cell r="AU12">
            <v>48</v>
          </cell>
          <cell r="AV12">
            <v>4</v>
          </cell>
          <cell r="AW12">
            <v>42</v>
          </cell>
          <cell r="AZ12">
            <v>30</v>
          </cell>
          <cell r="BA12">
            <v>86</v>
          </cell>
          <cell r="BH12">
            <v>5</v>
          </cell>
          <cell r="BJ12">
            <v>23</v>
          </cell>
          <cell r="BK12">
            <v>325</v>
          </cell>
          <cell r="BN12">
            <v>6</v>
          </cell>
          <cell r="BR12">
            <v>56</v>
          </cell>
          <cell r="BS12">
            <v>3</v>
          </cell>
          <cell r="BW12">
            <v>11</v>
          </cell>
          <cell r="BX12">
            <v>24</v>
          </cell>
          <cell r="BY12">
            <v>22</v>
          </cell>
          <cell r="BZ12">
            <v>15</v>
          </cell>
          <cell r="CA12">
            <v>32</v>
          </cell>
          <cell r="CB12">
            <v>20</v>
          </cell>
          <cell r="CD12">
            <v>37</v>
          </cell>
          <cell r="CE12">
            <v>90</v>
          </cell>
          <cell r="CG12">
            <v>26</v>
          </cell>
          <cell r="CH12">
            <v>32</v>
          </cell>
          <cell r="CK12">
            <v>30</v>
          </cell>
          <cell r="CL12">
            <v>1</v>
          </cell>
          <cell r="CS12">
            <v>304</v>
          </cell>
          <cell r="CY12">
            <v>36</v>
          </cell>
          <cell r="CZ12">
            <v>51</v>
          </cell>
          <cell r="DM12">
            <v>55</v>
          </cell>
          <cell r="DO12">
            <v>50</v>
          </cell>
          <cell r="DQ12">
            <v>51</v>
          </cell>
          <cell r="DS12">
            <v>318</v>
          </cell>
          <cell r="DT12">
            <v>9</v>
          </cell>
          <cell r="DU12">
            <v>16</v>
          </cell>
          <cell r="DW12">
            <v>32</v>
          </cell>
          <cell r="DY12">
            <v>3</v>
          </cell>
          <cell r="DZ12">
            <v>50</v>
          </cell>
          <cell r="ED12">
            <v>0</v>
          </cell>
          <cell r="EE12">
            <v>16</v>
          </cell>
          <cell r="EF12">
            <v>408</v>
          </cell>
          <cell r="EJ12">
            <v>5456</v>
          </cell>
          <cell r="EV12">
            <v>20</v>
          </cell>
          <cell r="EX12">
            <v>35</v>
          </cell>
          <cell r="EY12">
            <v>220</v>
          </cell>
          <cell r="FC12">
            <v>307</v>
          </cell>
          <cell r="FD12">
            <v>0</v>
          </cell>
          <cell r="FF12">
            <v>134</v>
          </cell>
          <cell r="FG12">
            <v>5</v>
          </cell>
          <cell r="FM12">
            <v>623</v>
          </cell>
        </row>
        <row r="13">
          <cell r="C13">
            <v>40</v>
          </cell>
          <cell r="G13">
            <v>14</v>
          </cell>
          <cell r="O13">
            <v>34</v>
          </cell>
          <cell r="T13">
            <v>270</v>
          </cell>
          <cell r="V13">
            <v>197</v>
          </cell>
          <cell r="AC13">
            <v>1224</v>
          </cell>
          <cell r="AG13">
            <v>30</v>
          </cell>
          <cell r="AH13">
            <v>184</v>
          </cell>
          <cell r="AI13">
            <v>80</v>
          </cell>
          <cell r="AL13">
            <v>24</v>
          </cell>
          <cell r="AM13">
            <v>70</v>
          </cell>
          <cell r="AP13">
            <v>330</v>
          </cell>
          <cell r="AS13">
            <v>400</v>
          </cell>
          <cell r="AU13">
            <v>45</v>
          </cell>
          <cell r="AV13">
            <v>10</v>
          </cell>
          <cell r="AW13">
            <v>42</v>
          </cell>
          <cell r="AZ13">
            <v>30</v>
          </cell>
          <cell r="BA13">
            <v>86</v>
          </cell>
          <cell r="BH13">
            <v>5</v>
          </cell>
          <cell r="BJ13">
            <v>23</v>
          </cell>
          <cell r="BK13">
            <v>320</v>
          </cell>
          <cell r="BN13">
            <v>6</v>
          </cell>
          <cell r="BR13">
            <v>60</v>
          </cell>
          <cell r="BS13">
            <v>2</v>
          </cell>
          <cell r="BW13">
            <v>11</v>
          </cell>
          <cell r="BX13">
            <v>20</v>
          </cell>
          <cell r="BY13">
            <v>22</v>
          </cell>
          <cell r="CA13">
            <v>16</v>
          </cell>
          <cell r="CB13">
            <v>20</v>
          </cell>
          <cell r="CD13">
            <v>53</v>
          </cell>
          <cell r="CE13">
            <v>90</v>
          </cell>
          <cell r="CG13">
            <v>26</v>
          </cell>
          <cell r="CH13">
            <v>32</v>
          </cell>
          <cell r="CK13">
            <v>51</v>
          </cell>
          <cell r="CL13">
            <v>3</v>
          </cell>
          <cell r="CS13">
            <v>273</v>
          </cell>
          <cell r="CY13">
            <v>30</v>
          </cell>
          <cell r="CZ13">
            <v>51</v>
          </cell>
          <cell r="DM13">
            <v>58</v>
          </cell>
          <cell r="DO13">
            <v>50</v>
          </cell>
          <cell r="DQ13">
            <v>51</v>
          </cell>
          <cell r="DS13">
            <v>318</v>
          </cell>
          <cell r="DT13">
            <v>9</v>
          </cell>
          <cell r="DU13">
            <v>16</v>
          </cell>
          <cell r="DW13">
            <v>35</v>
          </cell>
          <cell r="DY13">
            <v>4</v>
          </cell>
          <cell r="DZ13">
            <v>50</v>
          </cell>
          <cell r="ED13">
            <v>0</v>
          </cell>
          <cell r="EE13">
            <v>32</v>
          </cell>
          <cell r="EF13">
            <v>406</v>
          </cell>
          <cell r="EJ13">
            <v>5475</v>
          </cell>
          <cell r="EV13">
            <v>21</v>
          </cell>
          <cell r="EX13">
            <v>35</v>
          </cell>
          <cell r="EY13">
            <v>180</v>
          </cell>
          <cell r="FC13">
            <v>250</v>
          </cell>
          <cell r="FD13">
            <v>0</v>
          </cell>
          <cell r="FF13">
            <v>100</v>
          </cell>
          <cell r="FG13">
            <v>5</v>
          </cell>
          <cell r="FM13">
            <v>907</v>
          </cell>
        </row>
        <row r="14">
          <cell r="C14">
            <v>40</v>
          </cell>
          <cell r="G14">
            <v>16</v>
          </cell>
          <cell r="O14">
            <v>34</v>
          </cell>
          <cell r="T14">
            <v>270</v>
          </cell>
          <cell r="V14">
            <v>197</v>
          </cell>
          <cell r="AC14">
            <v>1224</v>
          </cell>
          <cell r="AG14">
            <v>30</v>
          </cell>
          <cell r="AH14">
            <v>186</v>
          </cell>
          <cell r="AI14">
            <v>140</v>
          </cell>
          <cell r="AL14">
            <v>23</v>
          </cell>
          <cell r="AM14">
            <v>50</v>
          </cell>
          <cell r="AP14">
            <v>355</v>
          </cell>
          <cell r="AS14">
            <v>400</v>
          </cell>
          <cell r="AU14">
            <v>44</v>
          </cell>
          <cell r="AV14">
            <v>21</v>
          </cell>
          <cell r="AW14">
            <v>42</v>
          </cell>
          <cell r="AZ14">
            <v>30</v>
          </cell>
          <cell r="BA14">
            <v>86</v>
          </cell>
          <cell r="BH14">
            <v>5</v>
          </cell>
          <cell r="BJ14">
            <v>24</v>
          </cell>
          <cell r="BK14">
            <v>300</v>
          </cell>
          <cell r="BN14">
            <v>6</v>
          </cell>
          <cell r="BR14">
            <v>60</v>
          </cell>
          <cell r="BS14">
            <v>2</v>
          </cell>
          <cell r="BW14">
            <v>11</v>
          </cell>
          <cell r="BX14">
            <v>20</v>
          </cell>
          <cell r="BY14">
            <v>22</v>
          </cell>
          <cell r="BZ14">
            <v>15</v>
          </cell>
          <cell r="CA14">
            <v>16</v>
          </cell>
          <cell r="CB14">
            <v>20</v>
          </cell>
          <cell r="CD14">
            <v>53</v>
          </cell>
          <cell r="CE14">
            <v>90</v>
          </cell>
          <cell r="CG14">
            <v>26</v>
          </cell>
          <cell r="CH14">
            <v>32</v>
          </cell>
          <cell r="CK14">
            <v>51</v>
          </cell>
          <cell r="CL14">
            <v>3</v>
          </cell>
          <cell r="CS14">
            <v>285</v>
          </cell>
          <cell r="CY14">
            <v>30</v>
          </cell>
          <cell r="CZ14">
            <v>51</v>
          </cell>
          <cell r="DM14">
            <v>58</v>
          </cell>
          <cell r="DO14">
            <v>50</v>
          </cell>
          <cell r="DQ14">
            <v>51</v>
          </cell>
          <cell r="DS14">
            <v>318</v>
          </cell>
          <cell r="DT14">
            <v>9</v>
          </cell>
          <cell r="DU14">
            <v>16</v>
          </cell>
          <cell r="DW14">
            <v>35</v>
          </cell>
          <cell r="DY14">
            <v>8</v>
          </cell>
          <cell r="DZ14">
            <v>50</v>
          </cell>
          <cell r="ED14">
            <v>0</v>
          </cell>
          <cell r="EE14">
            <v>44</v>
          </cell>
          <cell r="EF14">
            <v>364</v>
          </cell>
          <cell r="EJ14">
            <v>5536</v>
          </cell>
          <cell r="EV14">
            <v>50</v>
          </cell>
          <cell r="EX14">
            <v>35</v>
          </cell>
          <cell r="EY14">
            <v>180</v>
          </cell>
          <cell r="FC14">
            <v>250</v>
          </cell>
          <cell r="FD14">
            <v>0</v>
          </cell>
          <cell r="FF14">
            <v>100</v>
          </cell>
          <cell r="FG14">
            <v>5</v>
          </cell>
          <cell r="FM14">
            <v>907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  <cell r="EX21">
            <v>82</v>
          </cell>
          <cell r="EY21">
            <v>180</v>
          </cell>
          <cell r="FC21">
            <v>295</v>
          </cell>
          <cell r="FF21">
            <v>100</v>
          </cell>
          <cell r="FG21">
            <v>6</v>
          </cell>
          <cell r="FM21">
            <v>905</v>
          </cell>
        </row>
        <row r="23">
          <cell r="C23">
            <v>40</v>
          </cell>
          <cell r="M23">
            <v>68</v>
          </cell>
          <cell r="T23">
            <v>335</v>
          </cell>
          <cell r="V23">
            <v>195</v>
          </cell>
          <cell r="AC23">
            <v>1212</v>
          </cell>
          <cell r="AG23">
            <v>29</v>
          </cell>
          <cell r="AH23">
            <v>182</v>
          </cell>
          <cell r="AI23">
            <v>115</v>
          </cell>
          <cell r="AL23">
            <v>29</v>
          </cell>
          <cell r="AM23">
            <v>70</v>
          </cell>
          <cell r="AP23">
            <v>350</v>
          </cell>
          <cell r="AS23">
            <v>350</v>
          </cell>
          <cell r="AU23">
            <v>30</v>
          </cell>
          <cell r="AW23">
            <v>42</v>
          </cell>
          <cell r="AZ23">
            <v>30</v>
          </cell>
          <cell r="BA23">
            <v>86</v>
          </cell>
          <cell r="BH23">
            <v>5</v>
          </cell>
          <cell r="BJ23">
            <v>23</v>
          </cell>
          <cell r="BK23">
            <v>280</v>
          </cell>
          <cell r="BM23">
            <v>35</v>
          </cell>
          <cell r="BN23">
            <v>7</v>
          </cell>
          <cell r="BR23">
            <v>60</v>
          </cell>
          <cell r="BS23">
            <v>41</v>
          </cell>
          <cell r="BW23">
            <v>16</v>
          </cell>
          <cell r="BX23">
            <v>11</v>
          </cell>
          <cell r="BY23">
            <v>14</v>
          </cell>
          <cell r="BZ23">
            <v>17</v>
          </cell>
          <cell r="CA23">
            <v>32</v>
          </cell>
          <cell r="CB23">
            <v>3</v>
          </cell>
          <cell r="CD23">
            <v>54</v>
          </cell>
          <cell r="CE23">
            <v>108</v>
          </cell>
          <cell r="CH23">
            <v>16</v>
          </cell>
          <cell r="CK23">
            <v>17</v>
          </cell>
          <cell r="CS23">
            <v>265</v>
          </cell>
          <cell r="CY23">
            <v>36</v>
          </cell>
          <cell r="CZ23">
            <v>51</v>
          </cell>
          <cell r="DM23">
            <v>58</v>
          </cell>
          <cell r="DO23">
            <v>78</v>
          </cell>
          <cell r="DQ23">
            <v>51</v>
          </cell>
          <cell r="DR23">
            <v>50</v>
          </cell>
          <cell r="DS23">
            <v>288</v>
          </cell>
          <cell r="DT23">
            <v>18</v>
          </cell>
          <cell r="DW23">
            <v>35</v>
          </cell>
          <cell r="DZ23">
            <v>113</v>
          </cell>
          <cell r="ED23">
            <v>0</v>
          </cell>
          <cell r="EF23">
            <v>362</v>
          </cell>
          <cell r="EH23">
            <v>8</v>
          </cell>
          <cell r="EJ23">
            <v>5500</v>
          </cell>
          <cell r="EX23">
            <v>82</v>
          </cell>
          <cell r="EY23">
            <v>220</v>
          </cell>
          <cell r="FC23">
            <v>307</v>
          </cell>
          <cell r="FF23">
            <v>130</v>
          </cell>
          <cell r="FG23">
            <v>7</v>
          </cell>
          <cell r="FM23">
            <v>623</v>
          </cell>
        </row>
        <row r="24">
          <cell r="C24">
            <v>40</v>
          </cell>
          <cell r="M24">
            <v>36</v>
          </cell>
          <cell r="T24">
            <v>335</v>
          </cell>
          <cell r="V24">
            <v>195</v>
          </cell>
          <cell r="AC24">
            <v>1224</v>
          </cell>
          <cell r="AG24">
            <v>29</v>
          </cell>
          <cell r="AH24">
            <v>182</v>
          </cell>
          <cell r="AI24">
            <v>170</v>
          </cell>
          <cell r="AL24">
            <v>29</v>
          </cell>
          <cell r="AM24">
            <v>75</v>
          </cell>
          <cell r="AP24">
            <v>401</v>
          </cell>
          <cell r="AS24">
            <v>350</v>
          </cell>
          <cell r="AU24">
            <v>30</v>
          </cell>
          <cell r="AW24">
            <v>42</v>
          </cell>
          <cell r="AZ24">
            <v>30</v>
          </cell>
          <cell r="BA24">
            <v>86</v>
          </cell>
          <cell r="BH24">
            <v>5</v>
          </cell>
          <cell r="BJ24">
            <v>23</v>
          </cell>
          <cell r="BK24">
            <v>290</v>
          </cell>
          <cell r="BM24">
            <v>35</v>
          </cell>
          <cell r="BN24">
            <v>12</v>
          </cell>
          <cell r="BR24">
            <v>64</v>
          </cell>
          <cell r="BS24">
            <v>41</v>
          </cell>
          <cell r="BW24">
            <v>16</v>
          </cell>
          <cell r="BX24">
            <v>10</v>
          </cell>
          <cell r="BY24">
            <v>14</v>
          </cell>
          <cell r="BZ24">
            <v>17</v>
          </cell>
          <cell r="CA24">
            <v>32</v>
          </cell>
          <cell r="CB24">
            <v>3</v>
          </cell>
          <cell r="CD24">
            <v>54</v>
          </cell>
          <cell r="CE24">
            <v>108</v>
          </cell>
          <cell r="CH24">
            <v>16</v>
          </cell>
          <cell r="CK24">
            <v>17</v>
          </cell>
          <cell r="CS24">
            <v>277</v>
          </cell>
          <cell r="CY24">
            <v>36</v>
          </cell>
          <cell r="CZ24">
            <v>51</v>
          </cell>
          <cell r="DM24">
            <v>58</v>
          </cell>
          <cell r="DO24">
            <v>78</v>
          </cell>
          <cell r="DQ24">
            <v>51</v>
          </cell>
          <cell r="DS24">
            <v>288</v>
          </cell>
          <cell r="DT24">
            <v>18</v>
          </cell>
          <cell r="DW24">
            <v>35</v>
          </cell>
          <cell r="DZ24">
            <v>115</v>
          </cell>
          <cell r="ED24">
            <v>0</v>
          </cell>
          <cell r="EF24">
            <v>407</v>
          </cell>
          <cell r="EJ24">
            <v>5611</v>
          </cell>
          <cell r="EX24">
            <v>82</v>
          </cell>
          <cell r="EY24">
            <v>220</v>
          </cell>
          <cell r="FC24">
            <v>307</v>
          </cell>
          <cell r="FF24">
            <v>132</v>
          </cell>
          <cell r="FG24">
            <v>7</v>
          </cell>
          <cell r="FM24">
            <v>623</v>
          </cell>
        </row>
        <row r="25">
          <cell r="C25">
            <v>40</v>
          </cell>
          <cell r="M25">
            <v>17</v>
          </cell>
          <cell r="T25">
            <v>335</v>
          </cell>
          <cell r="V25">
            <v>195</v>
          </cell>
          <cell r="AC25">
            <v>1224</v>
          </cell>
          <cell r="AG25">
            <v>29</v>
          </cell>
          <cell r="AH25">
            <v>183</v>
          </cell>
          <cell r="AI25">
            <v>230</v>
          </cell>
          <cell r="AL25">
            <v>29</v>
          </cell>
          <cell r="AM25">
            <v>80</v>
          </cell>
          <cell r="AP25">
            <v>406</v>
          </cell>
          <cell r="AS25">
            <v>350</v>
          </cell>
          <cell r="AU25">
            <v>30</v>
          </cell>
          <cell r="AW25">
            <v>42</v>
          </cell>
          <cell r="AZ25">
            <v>30</v>
          </cell>
          <cell r="BA25">
            <v>86</v>
          </cell>
          <cell r="BH25">
            <v>5</v>
          </cell>
          <cell r="BJ25">
            <v>23</v>
          </cell>
          <cell r="BK25">
            <v>280</v>
          </cell>
          <cell r="BM25">
            <v>17</v>
          </cell>
          <cell r="BN25">
            <v>12</v>
          </cell>
          <cell r="BR25">
            <v>66</v>
          </cell>
          <cell r="BS25">
            <v>42</v>
          </cell>
          <cell r="BW25">
            <v>17</v>
          </cell>
          <cell r="BX25">
            <v>11</v>
          </cell>
          <cell r="BY25">
            <v>22</v>
          </cell>
          <cell r="BZ25">
            <v>17</v>
          </cell>
          <cell r="CA25">
            <v>32</v>
          </cell>
          <cell r="CB25">
            <v>3</v>
          </cell>
          <cell r="CD25">
            <v>54</v>
          </cell>
          <cell r="CE25">
            <v>108</v>
          </cell>
          <cell r="CS25">
            <v>275</v>
          </cell>
          <cell r="CY25">
            <v>36</v>
          </cell>
          <cell r="CZ25">
            <v>51</v>
          </cell>
          <cell r="DM25">
            <v>58</v>
          </cell>
          <cell r="DO25">
            <v>70</v>
          </cell>
          <cell r="DQ25">
            <v>51</v>
          </cell>
          <cell r="DS25">
            <v>288</v>
          </cell>
          <cell r="DT25">
            <v>18</v>
          </cell>
          <cell r="DW25">
            <v>35</v>
          </cell>
          <cell r="DZ25">
            <v>115</v>
          </cell>
          <cell r="ED25">
            <v>0</v>
          </cell>
          <cell r="EF25">
            <v>406</v>
          </cell>
          <cell r="EJ25">
            <v>5567</v>
          </cell>
          <cell r="EX25">
            <v>82</v>
          </cell>
          <cell r="EY25">
            <v>220</v>
          </cell>
          <cell r="FC25">
            <v>307</v>
          </cell>
          <cell r="FF25">
            <v>132</v>
          </cell>
          <cell r="FG25">
            <v>7</v>
          </cell>
          <cell r="FM25">
            <v>623</v>
          </cell>
        </row>
        <row r="26">
          <cell r="C26">
            <v>40</v>
          </cell>
          <cell r="T26">
            <v>300</v>
          </cell>
          <cell r="V26">
            <v>197</v>
          </cell>
          <cell r="AC26">
            <v>1224</v>
          </cell>
          <cell r="AG26">
            <v>29</v>
          </cell>
          <cell r="AH26">
            <v>202</v>
          </cell>
          <cell r="AI26">
            <v>265</v>
          </cell>
          <cell r="AL26">
            <v>29</v>
          </cell>
          <cell r="AM26">
            <v>80</v>
          </cell>
          <cell r="AP26">
            <v>377</v>
          </cell>
          <cell r="AS26">
            <v>300</v>
          </cell>
          <cell r="AU26">
            <v>32</v>
          </cell>
          <cell r="AW26">
            <v>41</v>
          </cell>
          <cell r="AZ26">
            <v>30</v>
          </cell>
          <cell r="BA26">
            <v>86</v>
          </cell>
          <cell r="BH26">
            <v>2</v>
          </cell>
          <cell r="BJ26">
            <v>23</v>
          </cell>
          <cell r="BK26">
            <v>295</v>
          </cell>
          <cell r="BN26">
            <v>12</v>
          </cell>
          <cell r="BR26">
            <v>66</v>
          </cell>
          <cell r="BS26">
            <v>42</v>
          </cell>
          <cell r="BW26">
            <v>17</v>
          </cell>
          <cell r="BX26">
            <v>11</v>
          </cell>
          <cell r="BY26">
            <v>22</v>
          </cell>
          <cell r="BZ26">
            <v>17</v>
          </cell>
          <cell r="CA26">
            <v>32</v>
          </cell>
          <cell r="CB26">
            <v>16</v>
          </cell>
          <cell r="CE26">
            <v>35</v>
          </cell>
          <cell r="CS26">
            <v>306</v>
          </cell>
          <cell r="CY26">
            <v>36</v>
          </cell>
          <cell r="CZ26">
            <v>51</v>
          </cell>
          <cell r="DM26">
            <v>58</v>
          </cell>
          <cell r="DO26">
            <v>50</v>
          </cell>
          <cell r="DS26">
            <v>288</v>
          </cell>
          <cell r="DT26">
            <v>18</v>
          </cell>
          <cell r="DW26">
            <v>35</v>
          </cell>
          <cell r="DZ26">
            <v>34</v>
          </cell>
          <cell r="ED26">
            <v>0</v>
          </cell>
          <cell r="EF26">
            <v>405</v>
          </cell>
          <cell r="EJ26">
            <v>5224</v>
          </cell>
          <cell r="EX26">
            <v>35</v>
          </cell>
          <cell r="EY26">
            <v>220</v>
          </cell>
          <cell r="FC26">
            <v>307</v>
          </cell>
          <cell r="FF26">
            <v>132</v>
          </cell>
          <cell r="FG26">
            <v>7</v>
          </cell>
          <cell r="FM26">
            <v>906</v>
          </cell>
        </row>
        <row r="27">
          <cell r="C27">
            <v>40</v>
          </cell>
          <cell r="T27">
            <v>270</v>
          </cell>
          <cell r="V27">
            <v>197</v>
          </cell>
          <cell r="AC27">
            <v>1224</v>
          </cell>
          <cell r="AG27">
            <v>29</v>
          </cell>
          <cell r="AH27">
            <v>182</v>
          </cell>
          <cell r="AI27">
            <v>270</v>
          </cell>
          <cell r="AL27">
            <v>29</v>
          </cell>
          <cell r="AM27">
            <v>80</v>
          </cell>
          <cell r="AP27">
            <v>350</v>
          </cell>
          <cell r="AS27">
            <v>300</v>
          </cell>
          <cell r="AU27">
            <v>10</v>
          </cell>
          <cell r="AW27">
            <v>41</v>
          </cell>
          <cell r="AZ27">
            <v>30</v>
          </cell>
          <cell r="BA27">
            <v>86</v>
          </cell>
          <cell r="BH27">
            <v>5</v>
          </cell>
          <cell r="BJ27">
            <v>23</v>
          </cell>
          <cell r="BK27">
            <v>300</v>
          </cell>
          <cell r="BN27">
            <v>12</v>
          </cell>
          <cell r="BR27">
            <v>62</v>
          </cell>
          <cell r="BS27">
            <v>42</v>
          </cell>
          <cell r="BW27">
            <v>17</v>
          </cell>
          <cell r="BX27">
            <v>11</v>
          </cell>
          <cell r="BY27">
            <v>22</v>
          </cell>
          <cell r="BZ27">
            <v>17</v>
          </cell>
          <cell r="CA27">
            <v>32</v>
          </cell>
          <cell r="CB27">
            <v>16</v>
          </cell>
          <cell r="CE27">
            <v>17</v>
          </cell>
          <cell r="CS27">
            <v>275</v>
          </cell>
          <cell r="CY27">
            <v>36</v>
          </cell>
          <cell r="CZ27">
            <v>51</v>
          </cell>
          <cell r="DM27">
            <v>58</v>
          </cell>
          <cell r="DO27">
            <v>50</v>
          </cell>
          <cell r="DS27">
            <v>288</v>
          </cell>
          <cell r="DT27">
            <v>18</v>
          </cell>
          <cell r="DZ27">
            <v>7</v>
          </cell>
          <cell r="ED27">
            <v>0</v>
          </cell>
          <cell r="EF27">
            <v>405</v>
          </cell>
          <cell r="EJ27">
            <v>5021</v>
          </cell>
          <cell r="EX27">
            <v>35</v>
          </cell>
          <cell r="EY27">
            <v>220</v>
          </cell>
          <cell r="FC27">
            <v>307</v>
          </cell>
          <cell r="FF27">
            <v>132</v>
          </cell>
          <cell r="FG27">
            <v>7</v>
          </cell>
          <cell r="FM27">
            <v>906</v>
          </cell>
        </row>
        <row r="28">
          <cell r="C28">
            <v>40</v>
          </cell>
          <cell r="T28">
            <v>270</v>
          </cell>
          <cell r="V28">
            <v>197</v>
          </cell>
          <cell r="AC28">
            <v>1100</v>
          </cell>
          <cell r="AG28">
            <v>29</v>
          </cell>
          <cell r="AH28">
            <v>186</v>
          </cell>
          <cell r="AI28">
            <v>200</v>
          </cell>
          <cell r="AL28">
            <v>29</v>
          </cell>
          <cell r="AM28">
            <v>70</v>
          </cell>
          <cell r="AP28">
            <v>350</v>
          </cell>
          <cell r="AS28">
            <v>300</v>
          </cell>
          <cell r="AU28">
            <v>20</v>
          </cell>
          <cell r="AW28">
            <v>42</v>
          </cell>
          <cell r="AZ28">
            <v>30</v>
          </cell>
          <cell r="BA28">
            <v>86</v>
          </cell>
          <cell r="BH28">
            <v>5</v>
          </cell>
          <cell r="BJ28">
            <v>23</v>
          </cell>
          <cell r="BK28">
            <v>295</v>
          </cell>
          <cell r="BN28">
            <v>12</v>
          </cell>
          <cell r="BR28">
            <v>62</v>
          </cell>
          <cell r="BS28">
            <v>42</v>
          </cell>
          <cell r="BW28">
            <v>17</v>
          </cell>
          <cell r="BX28">
            <v>11</v>
          </cell>
          <cell r="BY28">
            <v>22</v>
          </cell>
          <cell r="BZ28">
            <v>17</v>
          </cell>
          <cell r="CA28">
            <v>33</v>
          </cell>
          <cell r="CB28">
            <v>16</v>
          </cell>
          <cell r="CS28">
            <v>293</v>
          </cell>
          <cell r="CY28">
            <v>36</v>
          </cell>
          <cell r="CZ28">
            <v>51</v>
          </cell>
          <cell r="DM28">
            <v>58</v>
          </cell>
          <cell r="DO28">
            <v>32</v>
          </cell>
          <cell r="DS28">
            <v>298</v>
          </cell>
          <cell r="DT28">
            <v>18</v>
          </cell>
          <cell r="ED28">
            <v>0</v>
          </cell>
          <cell r="EF28">
            <v>407</v>
          </cell>
          <cell r="EJ28">
            <v>4810</v>
          </cell>
          <cell r="EY28">
            <v>220</v>
          </cell>
          <cell r="FC28">
            <v>250</v>
          </cell>
          <cell r="FF28">
            <v>132</v>
          </cell>
          <cell r="FG28">
            <v>7</v>
          </cell>
          <cell r="FM28">
            <v>906</v>
          </cell>
        </row>
        <row r="29">
          <cell r="C29">
            <v>40</v>
          </cell>
          <cell r="T29">
            <v>270</v>
          </cell>
          <cell r="V29">
            <v>197</v>
          </cell>
          <cell r="AC29">
            <v>1002</v>
          </cell>
          <cell r="AG29">
            <v>29</v>
          </cell>
          <cell r="AH29">
            <v>185</v>
          </cell>
          <cell r="AI29">
            <v>50</v>
          </cell>
          <cell r="AL29">
            <v>29</v>
          </cell>
          <cell r="AM29">
            <v>70</v>
          </cell>
          <cell r="AP29">
            <v>350</v>
          </cell>
          <cell r="AS29">
            <v>300</v>
          </cell>
          <cell r="AU29">
            <v>11</v>
          </cell>
          <cell r="AW29">
            <v>42</v>
          </cell>
          <cell r="AZ29">
            <v>30</v>
          </cell>
          <cell r="BA29">
            <v>86</v>
          </cell>
          <cell r="BH29">
            <v>5</v>
          </cell>
          <cell r="BJ29">
            <v>23</v>
          </cell>
          <cell r="BK29">
            <v>310</v>
          </cell>
          <cell r="BN29">
            <v>12</v>
          </cell>
          <cell r="BR29">
            <v>62</v>
          </cell>
          <cell r="BS29">
            <v>0</v>
          </cell>
          <cell r="BW29">
            <v>17</v>
          </cell>
          <cell r="BX29">
            <v>11</v>
          </cell>
          <cell r="BY29">
            <v>22</v>
          </cell>
          <cell r="BZ29">
            <v>17</v>
          </cell>
          <cell r="CA29">
            <v>33</v>
          </cell>
          <cell r="CB29">
            <v>20</v>
          </cell>
          <cell r="CS29">
            <v>300</v>
          </cell>
          <cell r="CY29">
            <v>36</v>
          </cell>
          <cell r="CZ29">
            <v>51</v>
          </cell>
          <cell r="DM29">
            <v>59</v>
          </cell>
          <cell r="DO29">
            <v>0</v>
          </cell>
          <cell r="DS29">
            <v>312</v>
          </cell>
          <cell r="DT29">
            <v>18</v>
          </cell>
          <cell r="ED29">
            <v>0</v>
          </cell>
          <cell r="EF29">
            <v>407</v>
          </cell>
          <cell r="EJ29">
            <v>4519</v>
          </cell>
          <cell r="EY29">
            <v>220</v>
          </cell>
          <cell r="FC29">
            <v>250</v>
          </cell>
          <cell r="FF29">
            <v>132</v>
          </cell>
          <cell r="FG29">
            <v>7</v>
          </cell>
          <cell r="FM29">
            <v>906</v>
          </cell>
        </row>
        <row r="30">
          <cell r="C30">
            <v>980000</v>
          </cell>
          <cell r="F30">
            <v>4876</v>
          </cell>
          <cell r="G30">
            <v>107325</v>
          </cell>
          <cell r="M30">
            <v>164444</v>
          </cell>
          <cell r="N30">
            <v>38976</v>
          </cell>
          <cell r="O30">
            <v>260945</v>
          </cell>
          <cell r="Q30">
            <v>35712</v>
          </cell>
          <cell r="T30">
            <v>7014794</v>
          </cell>
          <cell r="U30">
            <v>0</v>
          </cell>
          <cell r="V30">
            <v>4449455</v>
          </cell>
          <cell r="AC30">
            <v>24425452</v>
          </cell>
          <cell r="AG30">
            <v>710928</v>
          </cell>
          <cell r="AH30">
            <v>4628000</v>
          </cell>
          <cell r="AI30">
            <v>1254000</v>
          </cell>
          <cell r="AL30">
            <v>695040</v>
          </cell>
          <cell r="AM30">
            <v>1466390</v>
          </cell>
          <cell r="AP30">
            <v>8809200</v>
          </cell>
          <cell r="AS30">
            <v>7751000</v>
          </cell>
          <cell r="AU30">
            <v>462720</v>
          </cell>
          <cell r="AV30">
            <v>204940</v>
          </cell>
          <cell r="AW30">
            <v>987000</v>
          </cell>
          <cell r="AZ30">
            <v>718752</v>
          </cell>
          <cell r="BA30">
            <v>2060160</v>
          </cell>
          <cell r="BH30">
            <v>108288</v>
          </cell>
          <cell r="BJ30">
            <v>490128</v>
          </cell>
          <cell r="BK30">
            <v>7271000</v>
          </cell>
          <cell r="BM30">
            <v>187449</v>
          </cell>
          <cell r="BN30">
            <v>120240</v>
          </cell>
          <cell r="BR30">
            <v>1248000</v>
          </cell>
          <cell r="BS30">
            <v>779520</v>
          </cell>
          <cell r="BW30">
            <v>387070</v>
          </cell>
          <cell r="BX30">
            <v>343800</v>
          </cell>
          <cell r="BY30">
            <v>445680</v>
          </cell>
          <cell r="BZ30">
            <v>371520</v>
          </cell>
          <cell r="CA30">
            <v>603700</v>
          </cell>
          <cell r="CB30">
            <v>138000</v>
          </cell>
          <cell r="CD30">
            <v>418320</v>
          </cell>
          <cell r="CE30">
            <v>876960</v>
          </cell>
          <cell r="CG30">
            <v>203112</v>
          </cell>
          <cell r="CH30">
            <v>127680</v>
          </cell>
          <cell r="CJ30">
            <v>9130</v>
          </cell>
          <cell r="CK30">
            <v>478080</v>
          </cell>
          <cell r="CL30">
            <v>14398</v>
          </cell>
          <cell r="CM30">
            <v>0</v>
          </cell>
          <cell r="CN30">
            <v>90330</v>
          </cell>
          <cell r="CS30">
            <v>6852829</v>
          </cell>
          <cell r="CU30">
            <v>21120</v>
          </cell>
          <cell r="CY30">
            <v>821160</v>
          </cell>
          <cell r="CZ30">
            <v>1123782</v>
          </cell>
          <cell r="DA30">
            <v>0</v>
          </cell>
          <cell r="DM30">
            <v>1087200</v>
          </cell>
          <cell r="DO30">
            <v>1580688</v>
          </cell>
          <cell r="DP30">
            <v>120000</v>
          </cell>
          <cell r="DQ30">
            <v>472800</v>
          </cell>
          <cell r="DR30">
            <v>225818</v>
          </cell>
          <cell r="DS30">
            <v>7980000</v>
          </cell>
          <cell r="DT30">
            <v>314400</v>
          </cell>
          <cell r="DU30">
            <v>45164</v>
          </cell>
          <cell r="DV30">
            <v>49920</v>
          </cell>
          <cell r="DW30">
            <v>225818</v>
          </cell>
          <cell r="DX30">
            <v>86400</v>
          </cell>
          <cell r="DY30">
            <v>98736</v>
          </cell>
          <cell r="DZ30">
            <v>781440</v>
          </cell>
          <cell r="EA30">
            <v>0</v>
          </cell>
          <cell r="EB30">
            <v>53527</v>
          </cell>
          <cell r="ED30">
            <v>8640</v>
          </cell>
          <cell r="EE30">
            <v>99318</v>
          </cell>
          <cell r="EF30">
            <v>9956363</v>
          </cell>
          <cell r="EH30">
            <v>19200</v>
          </cell>
          <cell r="EJ30">
            <v>117253300</v>
          </cell>
          <cell r="EU30">
            <v>0</v>
          </cell>
          <cell r="EV30">
            <v>170640</v>
          </cell>
          <cell r="EX30">
            <v>649200</v>
          </cell>
          <cell r="EY30">
            <v>5274740</v>
          </cell>
          <cell r="FC30">
            <v>5673000</v>
          </cell>
          <cell r="FD30">
            <v>1030</v>
          </cell>
          <cell r="FF30">
            <v>2994000</v>
          </cell>
          <cell r="FG30">
            <v>146352</v>
          </cell>
          <cell r="FM30">
            <v>18419636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75441-EBE6-4D75-ABB1-92E1FC84570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7" customWidth="1" collapsed="1"/>
    <col min="2" max="12" width="14.7109375" style="37" customWidth="1" collapsed="1"/>
    <col min="13" max="14" width="14.7109375" style="37" customWidth="1"/>
    <col min="15" max="16" width="14.7109375" style="37" customWidth="1" collapsed="1"/>
    <col min="17" max="17" width="14.7109375" style="37" customWidth="1"/>
    <col min="18" max="35" width="14.7109375" style="37" customWidth="1" collapsed="1"/>
    <col min="36" max="40" width="14.7109375" style="37" customWidth="1"/>
    <col min="41" max="51" width="14.7109375" style="37" customWidth="1" collapsed="1"/>
    <col min="52" max="53" width="14.7109375" style="37" customWidth="1"/>
    <col min="54" max="54" width="14.7109375" style="37" customWidth="1" collapsed="1"/>
    <col min="55" max="57" width="14.7109375" style="37" customWidth="1"/>
    <col min="58" max="61" width="14.7109375" style="37" customWidth="1" collapsed="1"/>
    <col min="62" max="62" width="14.7109375" style="37" customWidth="1"/>
    <col min="63" max="63" width="14.7109375" style="37" customWidth="1" collapsed="1"/>
    <col min="64" max="71" width="14.7109375" style="37" customWidth="1"/>
    <col min="72" max="78" width="14.7109375" style="37" customWidth="1" collapsed="1"/>
    <col min="79" max="80" width="14.7109375" style="37" customWidth="1"/>
    <col min="81" max="88" width="14.7109375" style="37" customWidth="1" collapsed="1"/>
    <col min="89" max="90" width="14.7109375" style="37" customWidth="1"/>
    <col min="91" max="92" width="14.7109375" style="37" customWidth="1" collapsed="1"/>
    <col min="93" max="94" width="14.7109375" style="37" customWidth="1"/>
    <col min="95" max="96" width="14.7109375" style="37" customWidth="1" collapsed="1"/>
    <col min="97" max="97" width="14.7109375" style="37" customWidth="1"/>
    <col min="98" max="99" width="14.7109375" style="37" customWidth="1" collapsed="1"/>
    <col min="100" max="100" width="14.7109375" style="37" customWidth="1"/>
    <col min="101" max="102" width="14.7109375" style="37" customWidth="1" collapsed="1"/>
    <col min="103" max="103" width="14.7109375" style="37" customWidth="1"/>
    <col min="104" max="105" width="14.7109375" style="37" customWidth="1" collapsed="1"/>
    <col min="106" max="106" width="14.7109375" style="37" customWidth="1"/>
    <col min="107" max="107" width="14.7109375" style="37" customWidth="1" collapsed="1"/>
    <col min="108" max="110" width="14.7109375" style="37" customWidth="1"/>
    <col min="111" max="117" width="14.7109375" style="37" customWidth="1" collapsed="1"/>
    <col min="118" max="120" width="14.7109375" style="37" customWidth="1"/>
    <col min="121" max="123" width="14.7109375" style="37" customWidth="1" collapsed="1"/>
    <col min="124" max="134" width="14.7109375" style="37" customWidth="1"/>
    <col min="135" max="135" width="14.7109375" style="37" customWidth="1" collapsed="1"/>
    <col min="136" max="136" width="14.7109375" style="37" customWidth="1"/>
    <col min="137" max="138" width="14.7109375" style="37" customWidth="1" collapsed="1"/>
    <col min="139" max="139" width="14.7109375" style="37" customWidth="1"/>
    <col min="140" max="143" width="14.7109375" style="37" customWidth="1" collapsed="1"/>
    <col min="144" max="144" width="14.7109375" style="37" customWidth="1"/>
    <col min="145" max="145" width="14.7109375" style="37" customWidth="1" collapsed="1"/>
    <col min="146" max="153" width="14.7109375" style="37" customWidth="1"/>
    <col min="154" max="159" width="14.7109375" style="37" customWidth="1" collapsed="1"/>
    <col min="160" max="160" width="14.7109375" style="37" customWidth="1"/>
    <col min="161" max="163" width="14.7109375" style="37" customWidth="1" collapsed="1"/>
    <col min="164" max="165" width="14.7109375" style="37" customWidth="1"/>
    <col min="166" max="171" width="14.7109375" style="37" customWidth="1" collapsed="1"/>
    <col min="172" max="172" width="14.7109375" style="37" customWidth="1"/>
    <col min="173" max="178" width="14.7109375" style="37" customWidth="1" collapsed="1"/>
    <col min="179" max="179" width="14.7109375" style="37" customWidth="1"/>
    <col min="180" max="187" width="14.7109375" style="37" customWidth="1" collapsed="1"/>
    <col min="188" max="188" width="11.7109375" style="37" customWidth="1" collapsed="1"/>
    <col min="189" max="229" width="11.7109375" style="37" customWidth="1"/>
    <col min="230" max="230" width="8.7109375" style="37" customWidth="1"/>
    <col min="231" max="16384" width="8.7109375" style="37"/>
  </cols>
  <sheetData>
    <row r="1" spans="1:219" ht="25.5" customHeight="1" x14ac:dyDescent="0.2">
      <c r="EM1" s="49"/>
      <c r="EN1" s="49"/>
      <c r="FC1" s="55"/>
      <c r="FD1" s="55"/>
      <c r="FE1" s="55"/>
      <c r="FQ1" s="55"/>
      <c r="FR1" s="55"/>
      <c r="FS1" s="55"/>
      <c r="FT1" s="49"/>
    </row>
    <row r="2" spans="1:219" ht="43.5" customHeight="1" x14ac:dyDescent="0.2">
      <c r="H2" s="204" t="s">
        <v>0</v>
      </c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62"/>
      <c r="AA2" s="62"/>
      <c r="AB2" s="62"/>
      <c r="AC2" s="191" t="s">
        <v>584</v>
      </c>
      <c r="AD2" s="192"/>
      <c r="AE2" s="60"/>
      <c r="AL2" s="204" t="s">
        <v>0</v>
      </c>
      <c r="AM2" s="192"/>
      <c r="AN2" s="192"/>
      <c r="AO2" s="192"/>
      <c r="AP2" s="192"/>
      <c r="AQ2" s="192"/>
      <c r="AR2" s="192"/>
      <c r="AS2" s="192"/>
      <c r="AT2" s="192"/>
      <c r="AU2" s="192"/>
      <c r="AV2" s="192"/>
      <c r="AW2" s="192"/>
      <c r="AX2" s="192"/>
      <c r="AY2" s="192"/>
      <c r="AZ2" s="192"/>
      <c r="BA2" s="192"/>
      <c r="BB2" s="192"/>
      <c r="BC2" s="192"/>
      <c r="BD2" s="62"/>
      <c r="BE2" s="62"/>
      <c r="BF2" s="62"/>
      <c r="BG2" s="191" t="str">
        <f>AC2</f>
        <v>QF-LDC-01</v>
      </c>
      <c r="BH2" s="192"/>
      <c r="BI2" s="62"/>
      <c r="BJ2" s="62"/>
      <c r="BK2" s="62"/>
      <c r="BL2" s="62"/>
      <c r="BM2" s="62"/>
      <c r="BN2" s="62"/>
      <c r="BO2" s="62"/>
      <c r="BP2" s="204" t="s">
        <v>0</v>
      </c>
      <c r="BQ2" s="192"/>
      <c r="BR2" s="192"/>
      <c r="BS2" s="192"/>
      <c r="BT2" s="192"/>
      <c r="BU2" s="192"/>
      <c r="BV2" s="192"/>
      <c r="BW2" s="192"/>
      <c r="BX2" s="192"/>
      <c r="BY2" s="192"/>
      <c r="BZ2" s="192"/>
      <c r="CA2" s="192"/>
      <c r="CB2" s="192"/>
      <c r="CC2" s="192"/>
      <c r="CD2" s="192"/>
      <c r="CE2" s="192"/>
      <c r="CF2" s="192"/>
      <c r="CG2" s="192"/>
      <c r="CH2" s="62"/>
      <c r="CJ2" s="62"/>
      <c r="CK2" s="191" t="str">
        <f>AC2</f>
        <v>QF-LDC-01</v>
      </c>
      <c r="CL2" s="192"/>
      <c r="CM2" s="62"/>
      <c r="CN2" s="62"/>
      <c r="CO2" s="62"/>
      <c r="CP2" s="62"/>
      <c r="CQ2" s="62"/>
      <c r="CR2" s="62"/>
      <c r="CS2" s="62"/>
      <c r="CT2" s="204" t="s">
        <v>0</v>
      </c>
      <c r="CU2" s="192"/>
      <c r="CV2" s="192"/>
      <c r="CW2" s="192"/>
      <c r="CX2" s="192"/>
      <c r="CY2" s="192"/>
      <c r="CZ2" s="192"/>
      <c r="DA2" s="192"/>
      <c r="DB2" s="192"/>
      <c r="DC2" s="192"/>
      <c r="DD2" s="192"/>
      <c r="DE2" s="192"/>
      <c r="DF2" s="192"/>
      <c r="DG2" s="192"/>
      <c r="DH2" s="192"/>
      <c r="DI2" s="192"/>
      <c r="DJ2" s="192"/>
      <c r="DK2" s="192"/>
      <c r="DL2" s="62"/>
      <c r="DM2" s="62"/>
      <c r="DN2" s="62"/>
      <c r="DO2" s="191" t="str">
        <f>AC2</f>
        <v>QF-LDC-01</v>
      </c>
      <c r="DP2" s="192"/>
      <c r="DU2" s="62"/>
      <c r="DV2" s="62"/>
      <c r="DW2" s="62"/>
      <c r="DX2" s="204" t="s">
        <v>0</v>
      </c>
      <c r="DY2" s="192"/>
      <c r="DZ2" s="192"/>
      <c r="EA2" s="192"/>
      <c r="EB2" s="192"/>
      <c r="EC2" s="192"/>
      <c r="ED2" s="192"/>
      <c r="EE2" s="192"/>
      <c r="EF2" s="192"/>
      <c r="EG2" s="192"/>
      <c r="EH2" s="192"/>
      <c r="EI2" s="192"/>
      <c r="EJ2" s="192"/>
      <c r="EK2" s="192"/>
      <c r="EL2" s="192"/>
      <c r="EM2" s="192"/>
      <c r="EN2" s="192"/>
      <c r="EO2" s="192"/>
      <c r="EP2" s="62"/>
      <c r="EQ2" s="62"/>
      <c r="ER2" s="62"/>
      <c r="ES2" s="191" t="str">
        <f>AC2</f>
        <v>QF-LDC-01</v>
      </c>
      <c r="ET2" s="192"/>
      <c r="FB2" s="204" t="s">
        <v>0</v>
      </c>
      <c r="FC2" s="192"/>
      <c r="FD2" s="192"/>
      <c r="FE2" s="192"/>
      <c r="FF2" s="192"/>
      <c r="FG2" s="192"/>
      <c r="FH2" s="192"/>
      <c r="FI2" s="192"/>
      <c r="FJ2" s="192"/>
      <c r="FK2" s="192"/>
      <c r="FL2" s="192"/>
      <c r="FM2" s="192"/>
      <c r="FN2" s="192"/>
      <c r="FO2" s="192"/>
      <c r="FP2" s="192"/>
      <c r="FQ2" s="192"/>
      <c r="FR2" s="192"/>
      <c r="FS2" s="192"/>
      <c r="FT2" s="62"/>
      <c r="FU2" s="62"/>
      <c r="FV2" s="62"/>
      <c r="FW2" s="191" t="str">
        <f>AC2</f>
        <v>QF-LDC-01</v>
      </c>
      <c r="FX2" s="192"/>
      <c r="FY2" s="62"/>
      <c r="FZ2" s="62"/>
      <c r="GA2" s="62"/>
      <c r="GB2" s="62"/>
      <c r="GI2" s="60"/>
      <c r="GS2" s="62"/>
      <c r="GT2" s="62"/>
      <c r="GU2" s="62"/>
      <c r="GV2" s="62"/>
      <c r="GW2" s="62"/>
      <c r="GX2" s="62"/>
      <c r="GY2" s="62"/>
      <c r="GZ2" s="62"/>
      <c r="HA2" s="62"/>
      <c r="HB2" s="62"/>
      <c r="HC2" s="62"/>
      <c r="HD2" s="62"/>
      <c r="HE2" s="62"/>
      <c r="HF2" s="62"/>
      <c r="HG2" s="62"/>
      <c r="HH2" s="62"/>
      <c r="HI2" s="62"/>
      <c r="HJ2" s="62"/>
      <c r="HK2" s="62"/>
    </row>
    <row r="3" spans="1:219" ht="37.5" customHeight="1" x14ac:dyDescent="0.4">
      <c r="H3" s="205" t="s">
        <v>1</v>
      </c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59"/>
      <c r="AA3" s="59"/>
      <c r="AB3" s="59"/>
      <c r="AC3" s="191" t="s">
        <v>583</v>
      </c>
      <c r="AD3" s="192"/>
      <c r="AE3" s="60"/>
      <c r="AL3" s="205" t="s">
        <v>1</v>
      </c>
      <c r="AM3" s="192"/>
      <c r="AN3" s="192"/>
      <c r="AO3" s="192"/>
      <c r="AP3" s="192"/>
      <c r="AQ3" s="192"/>
      <c r="AR3" s="192"/>
      <c r="AS3" s="192"/>
      <c r="AT3" s="192"/>
      <c r="AU3" s="192"/>
      <c r="AV3" s="192"/>
      <c r="AW3" s="192"/>
      <c r="AX3" s="192"/>
      <c r="AY3" s="192"/>
      <c r="AZ3" s="192"/>
      <c r="BA3" s="192"/>
      <c r="BB3" s="192"/>
      <c r="BC3" s="192"/>
      <c r="BD3" s="59"/>
      <c r="BE3" s="59"/>
      <c r="BF3" s="59"/>
      <c r="BG3" s="191" t="s">
        <v>582</v>
      </c>
      <c r="BH3" s="192"/>
      <c r="BI3" s="59"/>
      <c r="BJ3" s="59"/>
      <c r="BK3" s="59"/>
      <c r="BL3" s="59"/>
      <c r="BM3" s="59"/>
      <c r="BN3" s="59"/>
      <c r="BO3" s="59"/>
      <c r="BP3" s="205" t="s">
        <v>1</v>
      </c>
      <c r="BQ3" s="192"/>
      <c r="BR3" s="192"/>
      <c r="BS3" s="192"/>
      <c r="BT3" s="192"/>
      <c r="BU3" s="192"/>
      <c r="BV3" s="192"/>
      <c r="BW3" s="192"/>
      <c r="BX3" s="192"/>
      <c r="BY3" s="192"/>
      <c r="BZ3" s="192"/>
      <c r="CA3" s="192"/>
      <c r="CB3" s="192"/>
      <c r="CC3" s="192"/>
      <c r="CD3" s="192"/>
      <c r="CE3" s="192"/>
      <c r="CF3" s="192"/>
      <c r="CG3" s="192"/>
      <c r="CH3" s="61"/>
      <c r="CJ3" s="61"/>
      <c r="CK3" s="191" t="s">
        <v>581</v>
      </c>
      <c r="CL3" s="192"/>
      <c r="CM3" s="61"/>
      <c r="CN3" s="61"/>
      <c r="CO3" s="61"/>
      <c r="CP3" s="61"/>
      <c r="CQ3" s="61"/>
      <c r="CR3" s="61"/>
      <c r="CS3" s="61"/>
      <c r="CT3" s="205" t="s">
        <v>1</v>
      </c>
      <c r="CU3" s="192"/>
      <c r="CV3" s="192"/>
      <c r="CW3" s="192"/>
      <c r="CX3" s="192"/>
      <c r="CY3" s="192"/>
      <c r="CZ3" s="192"/>
      <c r="DA3" s="192"/>
      <c r="DB3" s="192"/>
      <c r="DC3" s="192"/>
      <c r="DD3" s="192"/>
      <c r="DE3" s="192"/>
      <c r="DF3" s="192"/>
      <c r="DG3" s="192"/>
      <c r="DH3" s="192"/>
      <c r="DI3" s="192"/>
      <c r="DJ3" s="192"/>
      <c r="DK3" s="192"/>
      <c r="DL3" s="59"/>
      <c r="DM3" s="59"/>
      <c r="DN3" s="59"/>
      <c r="DO3" s="191" t="s">
        <v>580</v>
      </c>
      <c r="DP3" s="192"/>
      <c r="DU3" s="59"/>
      <c r="DV3" s="59"/>
      <c r="DW3" s="59"/>
      <c r="DX3" s="205" t="s">
        <v>1</v>
      </c>
      <c r="DY3" s="192"/>
      <c r="DZ3" s="192"/>
      <c r="EA3" s="192"/>
      <c r="EB3" s="192"/>
      <c r="EC3" s="192"/>
      <c r="ED3" s="192"/>
      <c r="EE3" s="192"/>
      <c r="EF3" s="192"/>
      <c r="EG3" s="192"/>
      <c r="EH3" s="192"/>
      <c r="EI3" s="192"/>
      <c r="EJ3" s="192"/>
      <c r="EK3" s="192"/>
      <c r="EL3" s="192"/>
      <c r="EM3" s="192"/>
      <c r="EN3" s="192"/>
      <c r="EO3" s="192"/>
      <c r="EP3" s="59"/>
      <c r="EQ3" s="59"/>
      <c r="ER3" s="59"/>
      <c r="ES3" s="191" t="s">
        <v>579</v>
      </c>
      <c r="ET3" s="192"/>
      <c r="FB3" s="205" t="s">
        <v>1</v>
      </c>
      <c r="FC3" s="192"/>
      <c r="FD3" s="192"/>
      <c r="FE3" s="192"/>
      <c r="FF3" s="192"/>
      <c r="FG3" s="192"/>
      <c r="FH3" s="192"/>
      <c r="FI3" s="192"/>
      <c r="FJ3" s="192"/>
      <c r="FK3" s="192"/>
      <c r="FL3" s="192"/>
      <c r="FM3" s="192"/>
      <c r="FN3" s="192"/>
      <c r="FO3" s="192"/>
      <c r="FP3" s="192"/>
      <c r="FQ3" s="192"/>
      <c r="FR3" s="192"/>
      <c r="FS3" s="192"/>
      <c r="FT3" s="59"/>
      <c r="FU3" s="59"/>
      <c r="FV3" s="59"/>
      <c r="FW3" s="191" t="s">
        <v>578</v>
      </c>
      <c r="FX3" s="192"/>
      <c r="FY3" s="59"/>
      <c r="FZ3" s="59"/>
      <c r="GA3" s="59"/>
      <c r="GB3" s="59"/>
      <c r="GI3" s="60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  <c r="HG3" s="59"/>
      <c r="HH3" s="59"/>
      <c r="HI3" s="59"/>
      <c r="HJ3" s="59"/>
      <c r="HK3" s="59"/>
    </row>
    <row r="4" spans="1:219" ht="37.5" customHeight="1" x14ac:dyDescent="0.2">
      <c r="H4" s="205" t="s">
        <v>577</v>
      </c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59"/>
      <c r="AA4" s="59"/>
      <c r="AB4" s="59"/>
      <c r="AC4" s="59"/>
      <c r="AL4" s="205" t="str">
        <f>H4</f>
        <v>Daily Generation Log (Mega Watt)</v>
      </c>
      <c r="AM4" s="192"/>
      <c r="AN4" s="192"/>
      <c r="AO4" s="192"/>
      <c r="AP4" s="192"/>
      <c r="AQ4" s="192"/>
      <c r="AR4" s="192"/>
      <c r="AS4" s="192"/>
      <c r="AT4" s="192"/>
      <c r="AU4" s="192"/>
      <c r="AV4" s="192"/>
      <c r="AW4" s="192"/>
      <c r="AX4" s="192"/>
      <c r="AY4" s="192"/>
      <c r="AZ4" s="192"/>
      <c r="BA4" s="192"/>
      <c r="BB4" s="192"/>
      <c r="BC4" s="192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205" t="str">
        <f>H4</f>
        <v>Daily Generation Log (Mega Watt)</v>
      </c>
      <c r="BQ4" s="192"/>
      <c r="BR4" s="192"/>
      <c r="BS4" s="192"/>
      <c r="BT4" s="192"/>
      <c r="BU4" s="192"/>
      <c r="BV4" s="192"/>
      <c r="BW4" s="192"/>
      <c r="BX4" s="192"/>
      <c r="BY4" s="192"/>
      <c r="BZ4" s="192"/>
      <c r="CA4" s="192"/>
      <c r="CB4" s="192"/>
      <c r="CC4" s="192"/>
      <c r="CD4" s="192"/>
      <c r="CE4" s="192"/>
      <c r="CF4" s="192"/>
      <c r="CG4" s="192"/>
      <c r="CH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205" t="str">
        <f>H4</f>
        <v>Daily Generation Log (Mega Watt)</v>
      </c>
      <c r="CU4" s="192"/>
      <c r="CV4" s="192"/>
      <c r="CW4" s="192"/>
      <c r="CX4" s="192"/>
      <c r="CY4" s="192"/>
      <c r="CZ4" s="192"/>
      <c r="DA4" s="192"/>
      <c r="DB4" s="192"/>
      <c r="DC4" s="192"/>
      <c r="DD4" s="192"/>
      <c r="DE4" s="192"/>
      <c r="DF4" s="192"/>
      <c r="DG4" s="192"/>
      <c r="DH4" s="192"/>
      <c r="DI4" s="192"/>
      <c r="DJ4" s="192"/>
      <c r="DK4" s="192"/>
      <c r="DL4" s="59"/>
      <c r="DM4" s="59"/>
      <c r="DN4" s="59"/>
      <c r="DO4" s="59"/>
      <c r="DP4" s="59"/>
      <c r="DU4" s="59"/>
      <c r="DV4" s="59"/>
      <c r="DW4" s="59"/>
      <c r="DX4" s="205" t="str">
        <f>H4</f>
        <v>Daily Generation Log (Mega Watt)</v>
      </c>
      <c r="DY4" s="192"/>
      <c r="DZ4" s="192"/>
      <c r="EA4" s="192"/>
      <c r="EB4" s="192"/>
      <c r="EC4" s="192"/>
      <c r="ED4" s="192"/>
      <c r="EE4" s="192"/>
      <c r="EF4" s="192"/>
      <c r="EG4" s="192"/>
      <c r="EH4" s="192"/>
      <c r="EI4" s="192"/>
      <c r="EJ4" s="192"/>
      <c r="EK4" s="192"/>
      <c r="EL4" s="192"/>
      <c r="EM4" s="192"/>
      <c r="EN4" s="192"/>
      <c r="EO4" s="192"/>
      <c r="EP4" s="59"/>
      <c r="EQ4" s="59"/>
      <c r="ER4" s="59"/>
      <c r="ES4" s="59"/>
      <c r="ET4" s="59"/>
      <c r="EU4" s="59"/>
      <c r="EV4" s="59"/>
      <c r="FB4" s="205" t="str">
        <f>H4</f>
        <v>Daily Generation Log (Mega Watt)</v>
      </c>
      <c r="FC4" s="192"/>
      <c r="FD4" s="192"/>
      <c r="FE4" s="192"/>
      <c r="FF4" s="192"/>
      <c r="FG4" s="192"/>
      <c r="FH4" s="192"/>
      <c r="FI4" s="192"/>
      <c r="FJ4" s="192"/>
      <c r="FK4" s="192"/>
      <c r="FL4" s="192"/>
      <c r="FM4" s="192"/>
      <c r="FN4" s="192"/>
      <c r="FO4" s="192"/>
      <c r="FP4" s="192"/>
      <c r="FQ4" s="192"/>
      <c r="FR4" s="192"/>
      <c r="FS4" s="192"/>
      <c r="FT4" s="59"/>
      <c r="FU4" s="59"/>
      <c r="FV4" s="59"/>
      <c r="FW4" s="59"/>
      <c r="FX4" s="59"/>
      <c r="FY4" s="59"/>
      <c r="FZ4" s="59"/>
      <c r="GA4" s="59"/>
      <c r="GB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</row>
    <row r="5" spans="1:219" ht="30" customHeight="1" x14ac:dyDescent="0.2">
      <c r="EM5" s="49"/>
      <c r="EN5" s="49"/>
      <c r="FC5" s="55"/>
      <c r="FD5" s="55"/>
      <c r="FE5" s="55"/>
      <c r="FQ5" s="55"/>
      <c r="FR5" s="55"/>
      <c r="FS5" s="55"/>
      <c r="FT5" s="49"/>
    </row>
    <row r="6" spans="1:219" ht="30" customHeight="1" x14ac:dyDescent="0.35">
      <c r="A6" s="55"/>
      <c r="C6" s="198" t="s">
        <v>576</v>
      </c>
      <c r="D6" s="200"/>
      <c r="E6" s="198" t="s">
        <v>575</v>
      </c>
      <c r="F6" s="199"/>
      <c r="G6" s="199"/>
      <c r="H6" s="199"/>
      <c r="I6" s="200"/>
      <c r="X6" s="53"/>
      <c r="AF6" s="53"/>
      <c r="AH6" s="49"/>
      <c r="AJ6" s="49"/>
      <c r="AK6" s="49"/>
      <c r="AR6" s="49"/>
      <c r="AV6" s="49"/>
      <c r="BH6" s="49"/>
      <c r="BU6" s="49"/>
      <c r="BX6" s="55"/>
      <c r="BY6" s="55"/>
      <c r="BZ6" s="49"/>
      <c r="CA6" s="49"/>
      <c r="CB6" s="49"/>
      <c r="CD6" s="49"/>
      <c r="CE6" s="49"/>
      <c r="CF6" s="49"/>
      <c r="CP6" s="49"/>
      <c r="CT6" s="49"/>
      <c r="CU6" s="49"/>
      <c r="DA6" s="49"/>
      <c r="DM6" s="49"/>
      <c r="EE6" s="49"/>
      <c r="EF6" s="49"/>
      <c r="EG6" s="52"/>
      <c r="FL6" s="49"/>
      <c r="GC6" s="49"/>
    </row>
    <row r="7" spans="1:219" ht="30" customHeight="1" x14ac:dyDescent="0.35">
      <c r="A7" s="55"/>
      <c r="C7" s="201" t="s">
        <v>574</v>
      </c>
      <c r="D7" s="200"/>
      <c r="E7" s="198"/>
      <c r="F7" s="199"/>
      <c r="G7" s="199"/>
      <c r="H7" s="199"/>
      <c r="I7" s="200"/>
      <c r="K7" s="37" t="s">
        <v>106</v>
      </c>
      <c r="Z7" s="56" t="s">
        <v>573</v>
      </c>
      <c r="AA7" s="193" t="s">
        <v>4</v>
      </c>
      <c r="AB7" s="192"/>
      <c r="AC7" s="192"/>
      <c r="AD7" s="192"/>
      <c r="AE7" s="57"/>
      <c r="AF7" s="53"/>
      <c r="AH7" s="57"/>
      <c r="AI7" s="57"/>
      <c r="AJ7" s="57"/>
      <c r="AK7" s="57"/>
      <c r="AR7" s="49"/>
      <c r="AV7" s="49"/>
      <c r="BD7" s="56" t="s">
        <v>573</v>
      </c>
      <c r="BE7" s="193" t="str">
        <f>AA7</f>
        <v>31-01-2025</v>
      </c>
      <c r="BF7" s="192"/>
      <c r="BG7" s="192"/>
      <c r="BH7" s="192"/>
      <c r="BK7" s="57"/>
      <c r="BX7" s="49"/>
      <c r="BY7" s="49"/>
      <c r="BZ7" s="49"/>
      <c r="CA7" s="49"/>
      <c r="CB7" s="49"/>
      <c r="CD7" s="49"/>
      <c r="CE7" s="49"/>
      <c r="CF7" s="49"/>
      <c r="CH7" s="56" t="s">
        <v>573</v>
      </c>
      <c r="CI7" s="193" t="str">
        <f>AA7</f>
        <v>31-01-2025</v>
      </c>
      <c r="CJ7" s="192"/>
      <c r="CK7" s="192"/>
      <c r="CL7" s="192"/>
      <c r="CT7" s="49"/>
      <c r="CU7" s="49"/>
      <c r="DA7" s="49"/>
      <c r="DL7" s="56" t="s">
        <v>573</v>
      </c>
      <c r="DM7" s="193" t="str">
        <f>AA7</f>
        <v>31-01-2025</v>
      </c>
      <c r="DN7" s="192"/>
      <c r="DO7" s="192"/>
      <c r="DP7" s="192"/>
      <c r="EE7" s="49"/>
      <c r="EF7" s="49"/>
      <c r="EG7" s="52"/>
      <c r="EP7" s="56" t="s">
        <v>573</v>
      </c>
      <c r="EQ7" s="193" t="str">
        <f>AA7</f>
        <v>31-01-2025</v>
      </c>
      <c r="ER7" s="192"/>
      <c r="ES7" s="192"/>
      <c r="ET7" s="192"/>
      <c r="EY7" s="58"/>
      <c r="EZ7" s="57"/>
      <c r="FA7" s="57"/>
      <c r="FB7" s="57"/>
      <c r="FC7" s="57"/>
      <c r="FL7" s="49"/>
      <c r="FT7" s="56" t="s">
        <v>573</v>
      </c>
      <c r="FU7" s="193" t="str">
        <f>AA7</f>
        <v>31-01-2025</v>
      </c>
      <c r="FV7" s="192"/>
      <c r="FW7" s="192"/>
      <c r="FX7" s="192"/>
    </row>
    <row r="8" spans="1:219" ht="30" customHeight="1" x14ac:dyDescent="0.35">
      <c r="A8" s="55"/>
      <c r="C8" s="201" t="s">
        <v>572</v>
      </c>
      <c r="D8" s="200"/>
      <c r="E8" s="198"/>
      <c r="F8" s="199"/>
      <c r="G8" s="199"/>
      <c r="H8" s="199"/>
      <c r="I8" s="200"/>
      <c r="L8" s="37" t="s">
        <v>106</v>
      </c>
      <c r="Z8" s="56" t="s">
        <v>570</v>
      </c>
      <c r="AA8" s="193" t="s">
        <v>571</v>
      </c>
      <c r="AB8" s="192"/>
      <c r="AC8" s="192"/>
      <c r="AD8" s="192"/>
      <c r="AE8" s="57"/>
      <c r="AF8" s="53"/>
      <c r="AH8" s="57"/>
      <c r="AI8" s="57"/>
      <c r="AJ8" s="57"/>
      <c r="AK8" s="57"/>
      <c r="AR8" s="49"/>
      <c r="AV8" s="49"/>
      <c r="BD8" s="56" t="s">
        <v>570</v>
      </c>
      <c r="BE8" s="193" t="str">
        <f>AA8</f>
        <v>Friday</v>
      </c>
      <c r="BF8" s="192"/>
      <c r="BG8" s="192"/>
      <c r="BH8" s="192"/>
      <c r="BK8" s="57"/>
      <c r="BX8" s="49"/>
      <c r="BY8" s="49"/>
      <c r="BZ8" s="49"/>
      <c r="CA8" s="49"/>
      <c r="CB8" s="49"/>
      <c r="CD8" s="49"/>
      <c r="CE8" s="49"/>
      <c r="CF8" s="49"/>
      <c r="CH8" s="56" t="s">
        <v>570</v>
      </c>
      <c r="CI8" s="193" t="str">
        <f>AA8</f>
        <v>Friday</v>
      </c>
      <c r="CJ8" s="192"/>
      <c r="CK8" s="192"/>
      <c r="CL8" s="192"/>
      <c r="CT8" s="49"/>
      <c r="CU8" s="49"/>
      <c r="DA8" s="49"/>
      <c r="DL8" s="56" t="s">
        <v>570</v>
      </c>
      <c r="DM8" s="193" t="str">
        <f>AA8</f>
        <v>Friday</v>
      </c>
      <c r="DN8" s="192"/>
      <c r="DO8" s="192"/>
      <c r="DP8" s="192"/>
      <c r="EE8" s="49"/>
      <c r="EF8" s="49"/>
      <c r="EG8" s="52"/>
      <c r="EP8" s="56" t="s">
        <v>570</v>
      </c>
      <c r="EQ8" s="193" t="str">
        <f>AA8</f>
        <v>Friday</v>
      </c>
      <c r="ER8" s="192"/>
      <c r="ES8" s="192"/>
      <c r="ET8" s="192"/>
      <c r="EY8" s="58"/>
      <c r="EZ8" s="57"/>
      <c r="FA8" s="57"/>
      <c r="FB8" s="57"/>
      <c r="FC8" s="57"/>
      <c r="FL8" s="49"/>
      <c r="FT8" s="56" t="s">
        <v>570</v>
      </c>
      <c r="FU8" s="193" t="str">
        <f>AA8</f>
        <v>Friday</v>
      </c>
      <c r="FV8" s="192"/>
      <c r="FW8" s="192"/>
      <c r="FX8" s="192"/>
    </row>
    <row r="9" spans="1:219" ht="30" customHeight="1" x14ac:dyDescent="0.35">
      <c r="A9" s="55"/>
      <c r="C9" s="201" t="s">
        <v>569</v>
      </c>
      <c r="D9" s="200"/>
      <c r="E9" s="198"/>
      <c r="F9" s="199"/>
      <c r="G9" s="199"/>
      <c r="H9" s="199"/>
      <c r="I9" s="200"/>
      <c r="AF9" s="53"/>
      <c r="AH9" s="49"/>
      <c r="AJ9" s="49"/>
      <c r="AK9" s="49"/>
      <c r="AR9" s="49"/>
      <c r="AV9" s="49"/>
      <c r="BH9" s="49"/>
      <c r="BU9" s="49"/>
      <c r="BX9" s="49"/>
      <c r="BY9" s="49"/>
      <c r="BZ9" s="49"/>
      <c r="CA9" s="49"/>
      <c r="CB9" s="49"/>
      <c r="CD9" s="49"/>
      <c r="CE9" s="49"/>
      <c r="CF9" s="49"/>
      <c r="CM9" s="37" t="s">
        <v>106</v>
      </c>
      <c r="CP9" s="49"/>
      <c r="CT9" s="49"/>
      <c r="CU9" s="49"/>
      <c r="DA9" s="49"/>
      <c r="DM9" s="49"/>
      <c r="EE9" s="49"/>
      <c r="EF9" s="49"/>
      <c r="EG9" s="52"/>
      <c r="FL9" s="49"/>
      <c r="GC9" s="49"/>
    </row>
    <row r="10" spans="1:219" ht="12.75" customHeight="1" thickBot="1" x14ac:dyDescent="0.35">
      <c r="A10" s="55"/>
      <c r="C10" s="49"/>
      <c r="D10" s="49"/>
      <c r="E10" s="54"/>
      <c r="F10" s="54"/>
      <c r="G10" s="54"/>
      <c r="H10" s="54"/>
      <c r="I10" s="54"/>
      <c r="AF10" s="53"/>
      <c r="AH10" s="49"/>
      <c r="AJ10" s="49"/>
      <c r="AK10" s="49"/>
      <c r="AR10" s="49"/>
      <c r="AV10" s="49"/>
      <c r="BH10" s="49"/>
      <c r="BU10" s="49"/>
      <c r="BX10" s="49"/>
      <c r="BY10" s="49"/>
      <c r="BZ10" s="49"/>
      <c r="CA10" s="49"/>
      <c r="CB10" s="49"/>
      <c r="CD10" s="49"/>
      <c r="CE10" s="49"/>
      <c r="CF10" s="49"/>
      <c r="CP10" s="49"/>
      <c r="CT10" s="49"/>
      <c r="CU10" s="49"/>
      <c r="DA10" s="49"/>
      <c r="DM10" s="49"/>
      <c r="EE10" s="49"/>
      <c r="EF10" s="49"/>
      <c r="EG10" s="52"/>
      <c r="FL10" s="49"/>
      <c r="GC10" s="49"/>
    </row>
    <row r="11" spans="1:219" ht="90" customHeight="1" thickBot="1" x14ac:dyDescent="0.25">
      <c r="A11" s="189" t="s">
        <v>568</v>
      </c>
      <c r="B11" s="51" t="s">
        <v>567</v>
      </c>
      <c r="C11" s="51" t="s">
        <v>566</v>
      </c>
      <c r="D11" s="51" t="s">
        <v>565</v>
      </c>
      <c r="E11" s="51" t="s">
        <v>564</v>
      </c>
      <c r="F11" s="51" t="s">
        <v>563</v>
      </c>
      <c r="G11" s="51" t="s">
        <v>562</v>
      </c>
      <c r="H11" s="51" t="s">
        <v>561</v>
      </c>
      <c r="I11" s="51" t="s">
        <v>560</v>
      </c>
      <c r="J11" s="51" t="s">
        <v>559</v>
      </c>
      <c r="K11" s="51" t="s">
        <v>558</v>
      </c>
      <c r="L11" s="51" t="s">
        <v>557</v>
      </c>
      <c r="M11" s="51" t="s">
        <v>556</v>
      </c>
      <c r="N11" s="51" t="s">
        <v>555</v>
      </c>
      <c r="O11" s="51" t="s">
        <v>554</v>
      </c>
      <c r="P11" s="51" t="s">
        <v>553</v>
      </c>
      <c r="Q11" s="51" t="s">
        <v>552</v>
      </c>
      <c r="R11" s="51" t="s">
        <v>551</v>
      </c>
      <c r="S11" s="51" t="s">
        <v>550</v>
      </c>
      <c r="T11" s="51" t="s">
        <v>549</v>
      </c>
      <c r="U11" s="51" t="s">
        <v>548</v>
      </c>
      <c r="V11" s="51" t="s">
        <v>547</v>
      </c>
      <c r="W11" s="51" t="s">
        <v>546</v>
      </c>
      <c r="X11" s="51" t="s">
        <v>545</v>
      </c>
      <c r="Y11" s="51" t="s">
        <v>544</v>
      </c>
      <c r="Z11" s="51" t="s">
        <v>543</v>
      </c>
      <c r="AA11" s="51" t="s">
        <v>542</v>
      </c>
      <c r="AB11" s="51" t="s">
        <v>541</v>
      </c>
      <c r="AC11" s="51" t="s">
        <v>540</v>
      </c>
      <c r="AD11" s="51" t="s">
        <v>539</v>
      </c>
      <c r="AE11" s="51" t="s">
        <v>538</v>
      </c>
      <c r="AF11" s="51" t="s">
        <v>537</v>
      </c>
      <c r="AG11" s="51" t="s">
        <v>536</v>
      </c>
      <c r="AH11" s="51" t="s">
        <v>535</v>
      </c>
      <c r="AI11" s="51" t="s">
        <v>534</v>
      </c>
      <c r="AJ11" s="51" t="s">
        <v>533</v>
      </c>
      <c r="AK11" s="51" t="s">
        <v>532</v>
      </c>
      <c r="AL11" s="51" t="s">
        <v>531</v>
      </c>
      <c r="AM11" s="51" t="s">
        <v>530</v>
      </c>
      <c r="AN11" s="51" t="s">
        <v>529</v>
      </c>
      <c r="AO11" s="51" t="s">
        <v>528</v>
      </c>
      <c r="AP11" s="51" t="s">
        <v>527</v>
      </c>
      <c r="AQ11" s="51" t="s">
        <v>526</v>
      </c>
      <c r="AR11" s="51" t="s">
        <v>525</v>
      </c>
      <c r="AS11" s="51" t="s">
        <v>524</v>
      </c>
      <c r="AT11" s="51" t="s">
        <v>523</v>
      </c>
      <c r="AU11" s="51" t="s">
        <v>522</v>
      </c>
      <c r="AV11" s="51" t="s">
        <v>521</v>
      </c>
      <c r="AW11" s="51" t="s">
        <v>520</v>
      </c>
      <c r="AX11" s="51" t="s">
        <v>519</v>
      </c>
      <c r="AY11" s="51" t="s">
        <v>518</v>
      </c>
      <c r="AZ11" s="51" t="s">
        <v>517</v>
      </c>
      <c r="BA11" s="51" t="s">
        <v>516</v>
      </c>
      <c r="BB11" s="51" t="s">
        <v>515</v>
      </c>
      <c r="BC11" s="51" t="s">
        <v>514</v>
      </c>
      <c r="BD11" s="51" t="s">
        <v>513</v>
      </c>
      <c r="BE11" s="51" t="s">
        <v>512</v>
      </c>
      <c r="BF11" s="51" t="s">
        <v>511</v>
      </c>
      <c r="BG11" s="51" t="s">
        <v>510</v>
      </c>
      <c r="BH11" s="51" t="s">
        <v>509</v>
      </c>
      <c r="BI11" s="51" t="s">
        <v>508</v>
      </c>
      <c r="BJ11" s="51" t="s">
        <v>507</v>
      </c>
      <c r="BK11" s="51" t="s">
        <v>506</v>
      </c>
      <c r="BL11" s="51" t="s">
        <v>505</v>
      </c>
      <c r="BM11" s="51" t="s">
        <v>504</v>
      </c>
      <c r="BN11" s="51" t="s">
        <v>503</v>
      </c>
      <c r="BO11" s="51" t="s">
        <v>502</v>
      </c>
      <c r="BP11" s="51" t="s">
        <v>501</v>
      </c>
      <c r="BQ11" s="51" t="s">
        <v>500</v>
      </c>
      <c r="BR11" s="51" t="s">
        <v>499</v>
      </c>
      <c r="BS11" s="51" t="s">
        <v>498</v>
      </c>
      <c r="BT11" s="51" t="s">
        <v>497</v>
      </c>
      <c r="BU11" s="51" t="s">
        <v>496</v>
      </c>
      <c r="BV11" s="51" t="s">
        <v>495</v>
      </c>
      <c r="BW11" s="51" t="s">
        <v>494</v>
      </c>
      <c r="BX11" s="51" t="s">
        <v>493</v>
      </c>
      <c r="BY11" s="51" t="s">
        <v>492</v>
      </c>
      <c r="BZ11" s="51" t="s">
        <v>491</v>
      </c>
      <c r="CA11" s="51" t="s">
        <v>490</v>
      </c>
      <c r="CB11" s="51" t="s">
        <v>489</v>
      </c>
      <c r="CC11" s="51" t="s">
        <v>488</v>
      </c>
      <c r="CD11" s="51" t="s">
        <v>487</v>
      </c>
      <c r="CE11" s="51" t="s">
        <v>486</v>
      </c>
      <c r="CF11" s="51" t="s">
        <v>485</v>
      </c>
      <c r="CG11" s="51" t="s">
        <v>484</v>
      </c>
      <c r="CH11" s="51" t="s">
        <v>483</v>
      </c>
      <c r="CI11" s="51" t="s">
        <v>482</v>
      </c>
      <c r="CJ11" s="51" t="s">
        <v>481</v>
      </c>
      <c r="CK11" s="51" t="s">
        <v>480</v>
      </c>
      <c r="CL11" s="51" t="s">
        <v>479</v>
      </c>
      <c r="CM11" s="51" t="s">
        <v>478</v>
      </c>
      <c r="CN11" s="51" t="s">
        <v>477</v>
      </c>
      <c r="CO11" s="51" t="s">
        <v>476</v>
      </c>
      <c r="CP11" s="51" t="s">
        <v>475</v>
      </c>
      <c r="CQ11" s="51" t="s">
        <v>474</v>
      </c>
      <c r="CR11" s="51" t="s">
        <v>473</v>
      </c>
      <c r="CS11" s="51" t="s">
        <v>472</v>
      </c>
      <c r="CT11" s="51" t="s">
        <v>471</v>
      </c>
      <c r="CU11" s="51" t="s">
        <v>470</v>
      </c>
      <c r="CV11" s="51" t="s">
        <v>469</v>
      </c>
      <c r="CW11" s="51" t="s">
        <v>468</v>
      </c>
      <c r="CX11" s="51" t="s">
        <v>467</v>
      </c>
      <c r="CY11" s="51" t="s">
        <v>466</v>
      </c>
      <c r="CZ11" s="51" t="s">
        <v>465</v>
      </c>
      <c r="DA11" s="51" t="s">
        <v>464</v>
      </c>
      <c r="DB11" s="51" t="s">
        <v>463</v>
      </c>
      <c r="DC11" s="51" t="s">
        <v>462</v>
      </c>
      <c r="DD11" s="51" t="s">
        <v>461</v>
      </c>
      <c r="DE11" s="51" t="s">
        <v>460</v>
      </c>
      <c r="DF11" s="51" t="s">
        <v>459</v>
      </c>
      <c r="DG11" s="51" t="s">
        <v>458</v>
      </c>
      <c r="DH11" s="51" t="s">
        <v>457</v>
      </c>
      <c r="DI11" s="51" t="s">
        <v>456</v>
      </c>
      <c r="DJ11" s="51" t="s">
        <v>455</v>
      </c>
      <c r="DK11" s="51" t="s">
        <v>454</v>
      </c>
      <c r="DL11" s="51" t="s">
        <v>453</v>
      </c>
      <c r="DM11" s="51" t="s">
        <v>452</v>
      </c>
      <c r="DN11" s="51" t="s">
        <v>451</v>
      </c>
      <c r="DO11" s="51" t="s">
        <v>450</v>
      </c>
      <c r="DP11" s="51" t="s">
        <v>449</v>
      </c>
      <c r="DQ11" s="51" t="s">
        <v>448</v>
      </c>
      <c r="DR11" s="51" t="s">
        <v>87</v>
      </c>
      <c r="DS11" s="51" t="s">
        <v>90</v>
      </c>
      <c r="DT11" s="51" t="s">
        <v>447</v>
      </c>
      <c r="DU11" s="51" t="s">
        <v>446</v>
      </c>
      <c r="DV11" s="51" t="s">
        <v>445</v>
      </c>
      <c r="DW11" s="51" t="s">
        <v>444</v>
      </c>
      <c r="DX11" s="51" t="s">
        <v>443</v>
      </c>
      <c r="DY11" s="51" t="s">
        <v>442</v>
      </c>
      <c r="DZ11" s="51" t="s">
        <v>441</v>
      </c>
      <c r="EA11" s="51" t="s">
        <v>440</v>
      </c>
      <c r="EB11" s="51" t="s">
        <v>439</v>
      </c>
      <c r="EC11" s="51" t="s">
        <v>438</v>
      </c>
      <c r="ED11" s="51" t="s">
        <v>437</v>
      </c>
      <c r="EE11" s="51" t="s">
        <v>436</v>
      </c>
      <c r="EF11" s="51" t="s">
        <v>435</v>
      </c>
      <c r="EG11" s="51" t="s">
        <v>434</v>
      </c>
      <c r="EH11" s="51" t="s">
        <v>433</v>
      </c>
      <c r="EI11" s="51" t="s">
        <v>432</v>
      </c>
      <c r="EJ11" s="51" t="s">
        <v>431</v>
      </c>
      <c r="EK11" s="51" t="s">
        <v>430</v>
      </c>
      <c r="EL11" s="51" t="s">
        <v>429</v>
      </c>
      <c r="EM11" s="51" t="s">
        <v>428</v>
      </c>
      <c r="EN11" s="51" t="s">
        <v>427</v>
      </c>
      <c r="EO11" s="51" t="s">
        <v>426</v>
      </c>
      <c r="EP11" s="51" t="s">
        <v>425</v>
      </c>
      <c r="EQ11" s="51" t="s">
        <v>424</v>
      </c>
      <c r="ER11" s="51" t="s">
        <v>423</v>
      </c>
      <c r="ES11" s="51" t="s">
        <v>422</v>
      </c>
      <c r="ET11" s="51" t="s">
        <v>421</v>
      </c>
      <c r="EU11" s="51" t="s">
        <v>420</v>
      </c>
      <c r="EV11" s="51" t="s">
        <v>419</v>
      </c>
      <c r="EW11" s="51" t="s">
        <v>418</v>
      </c>
      <c r="EX11" s="51" t="s">
        <v>417</v>
      </c>
      <c r="EY11" s="51" t="s">
        <v>416</v>
      </c>
      <c r="EZ11" s="51" t="s">
        <v>415</v>
      </c>
      <c r="FA11" s="51" t="s">
        <v>414</v>
      </c>
      <c r="FB11" s="51" t="s">
        <v>413</v>
      </c>
      <c r="FC11" s="51" t="s">
        <v>412</v>
      </c>
      <c r="FD11" s="51" t="s">
        <v>411</v>
      </c>
      <c r="FE11" s="51" t="s">
        <v>410</v>
      </c>
      <c r="FF11" s="51" t="s">
        <v>409</v>
      </c>
      <c r="FG11" s="51" t="s">
        <v>408</v>
      </c>
      <c r="FH11" s="51" t="s">
        <v>407</v>
      </c>
      <c r="FI11" s="51" t="s">
        <v>406</v>
      </c>
      <c r="FJ11" s="51" t="s">
        <v>405</v>
      </c>
      <c r="FL11" s="49"/>
      <c r="GC11" s="49"/>
    </row>
    <row r="12" spans="1:219" ht="39.950000000000003" customHeight="1" thickBot="1" x14ac:dyDescent="0.25">
      <c r="A12" s="190"/>
      <c r="B12" s="50" t="s">
        <v>404</v>
      </c>
      <c r="C12" s="50" t="s">
        <v>332</v>
      </c>
      <c r="D12" s="50" t="s">
        <v>403</v>
      </c>
      <c r="E12" s="50" t="s">
        <v>402</v>
      </c>
      <c r="F12" s="50" t="s">
        <v>401</v>
      </c>
      <c r="G12" s="50" t="s">
        <v>400</v>
      </c>
      <c r="H12" s="50" t="s">
        <v>400</v>
      </c>
      <c r="I12" s="50" t="s">
        <v>399</v>
      </c>
      <c r="J12" s="50" t="s">
        <v>398</v>
      </c>
      <c r="K12" s="50" t="s">
        <v>305</v>
      </c>
      <c r="L12" s="50" t="s">
        <v>336</v>
      </c>
      <c r="M12" s="50" t="s">
        <v>397</v>
      </c>
      <c r="N12" s="50" t="s">
        <v>396</v>
      </c>
      <c r="O12" s="50" t="s">
        <v>395</v>
      </c>
      <c r="P12" s="50" t="s">
        <v>394</v>
      </c>
      <c r="Q12" s="50" t="s">
        <v>393</v>
      </c>
      <c r="R12" s="50" t="s">
        <v>381</v>
      </c>
      <c r="S12" s="50" t="s">
        <v>362</v>
      </c>
      <c r="T12" s="50" t="s">
        <v>362</v>
      </c>
      <c r="U12" s="50" t="s">
        <v>392</v>
      </c>
      <c r="V12" s="50" t="s">
        <v>389</v>
      </c>
      <c r="W12" s="50" t="s">
        <v>326</v>
      </c>
      <c r="X12" s="50" t="s">
        <v>391</v>
      </c>
      <c r="Y12" s="50" t="s">
        <v>388</v>
      </c>
      <c r="Z12" s="50" t="s">
        <v>390</v>
      </c>
      <c r="AA12" s="50" t="s">
        <v>390</v>
      </c>
      <c r="AB12" s="50" t="s">
        <v>362</v>
      </c>
      <c r="AC12" s="50" t="s">
        <v>389</v>
      </c>
      <c r="AD12" s="50" t="s">
        <v>388</v>
      </c>
      <c r="AE12" s="50" t="s">
        <v>343</v>
      </c>
      <c r="AF12" s="50" t="s">
        <v>387</v>
      </c>
      <c r="AG12" s="50" t="s">
        <v>386</v>
      </c>
      <c r="AH12" s="50" t="s">
        <v>336</v>
      </c>
      <c r="AI12" s="50" t="s">
        <v>385</v>
      </c>
      <c r="AJ12" s="50" t="s">
        <v>384</v>
      </c>
      <c r="AK12" s="50" t="s">
        <v>332</v>
      </c>
      <c r="AL12" s="50" t="s">
        <v>383</v>
      </c>
      <c r="AM12" s="50" t="s">
        <v>382</v>
      </c>
      <c r="AN12" s="50" t="s">
        <v>381</v>
      </c>
      <c r="AO12" s="50" t="s">
        <v>380</v>
      </c>
      <c r="AP12" s="50" t="s">
        <v>379</v>
      </c>
      <c r="AQ12" s="50" t="s">
        <v>378</v>
      </c>
      <c r="AR12" s="50" t="s">
        <v>377</v>
      </c>
      <c r="AS12" s="50" t="s">
        <v>376</v>
      </c>
      <c r="AT12" s="50" t="s">
        <v>375</v>
      </c>
      <c r="AU12" s="50" t="s">
        <v>323</v>
      </c>
      <c r="AV12" s="50" t="s">
        <v>323</v>
      </c>
      <c r="AW12" s="50" t="s">
        <v>374</v>
      </c>
      <c r="AX12" s="50" t="s">
        <v>335</v>
      </c>
      <c r="AY12" s="50" t="s">
        <v>307</v>
      </c>
      <c r="AZ12" s="50" t="s">
        <v>373</v>
      </c>
      <c r="BA12" s="50" t="s">
        <v>372</v>
      </c>
      <c r="BB12" s="50" t="s">
        <v>371</v>
      </c>
      <c r="BC12" s="50" t="s">
        <v>371</v>
      </c>
      <c r="BD12" s="50" t="s">
        <v>337</v>
      </c>
      <c r="BE12" s="50" t="s">
        <v>370</v>
      </c>
      <c r="BF12" s="50" t="s">
        <v>332</v>
      </c>
      <c r="BG12" s="50" t="s">
        <v>345</v>
      </c>
      <c r="BH12" s="50" t="s">
        <v>345</v>
      </c>
      <c r="BI12" s="50" t="s">
        <v>369</v>
      </c>
      <c r="BJ12" s="50" t="s">
        <v>369</v>
      </c>
      <c r="BK12" s="50" t="s">
        <v>368</v>
      </c>
      <c r="BL12" s="50" t="s">
        <v>311</v>
      </c>
      <c r="BM12" s="50" t="s">
        <v>367</v>
      </c>
      <c r="BN12" s="50" t="s">
        <v>300</v>
      </c>
      <c r="BO12" s="50" t="s">
        <v>366</v>
      </c>
      <c r="BP12" s="50" t="s">
        <v>365</v>
      </c>
      <c r="BQ12" s="50" t="s">
        <v>364</v>
      </c>
      <c r="BR12" s="50" t="s">
        <v>363</v>
      </c>
      <c r="BS12" s="50" t="s">
        <v>362</v>
      </c>
      <c r="BT12" s="50" t="s">
        <v>361</v>
      </c>
      <c r="BU12" s="50" t="s">
        <v>360</v>
      </c>
      <c r="BV12" s="50" t="s">
        <v>314</v>
      </c>
      <c r="BW12" s="50" t="s">
        <v>350</v>
      </c>
      <c r="BX12" s="50" t="s">
        <v>309</v>
      </c>
      <c r="BY12" s="50" t="s">
        <v>312</v>
      </c>
      <c r="BZ12" s="50" t="s">
        <v>349</v>
      </c>
      <c r="CA12" s="50" t="s">
        <v>359</v>
      </c>
      <c r="CB12" s="50" t="s">
        <v>358</v>
      </c>
      <c r="CC12" s="50" t="s">
        <v>324</v>
      </c>
      <c r="CD12" s="50" t="s">
        <v>357</v>
      </c>
      <c r="CE12" s="50" t="s">
        <v>329</v>
      </c>
      <c r="CF12" s="50" t="s">
        <v>356</v>
      </c>
      <c r="CG12" s="50" t="s">
        <v>355</v>
      </c>
      <c r="CH12" s="50" t="s">
        <v>354</v>
      </c>
      <c r="CI12" s="50" t="s">
        <v>353</v>
      </c>
      <c r="CJ12" s="50" t="s">
        <v>352</v>
      </c>
      <c r="CK12" s="50" t="s">
        <v>351</v>
      </c>
      <c r="CL12" s="50" t="s">
        <v>317</v>
      </c>
      <c r="CM12" s="50" t="s">
        <v>350</v>
      </c>
      <c r="CN12" s="50" t="s">
        <v>349</v>
      </c>
      <c r="CO12" s="50" t="s">
        <v>323</v>
      </c>
      <c r="CP12" s="50" t="s">
        <v>348</v>
      </c>
      <c r="CQ12" s="50" t="s">
        <v>347</v>
      </c>
      <c r="CR12" s="50" t="s">
        <v>346</v>
      </c>
      <c r="CS12" s="50" t="s">
        <v>311</v>
      </c>
      <c r="CT12" s="50" t="s">
        <v>345</v>
      </c>
      <c r="CU12" s="50" t="s">
        <v>344</v>
      </c>
      <c r="CV12" s="50" t="s">
        <v>314</v>
      </c>
      <c r="CW12" s="50" t="s">
        <v>309</v>
      </c>
      <c r="CX12" s="50" t="s">
        <v>343</v>
      </c>
      <c r="CY12" s="50" t="s">
        <v>342</v>
      </c>
      <c r="CZ12" s="50" t="s">
        <v>337</v>
      </c>
      <c r="DA12" s="50" t="s">
        <v>341</v>
      </c>
      <c r="DB12" s="50" t="s">
        <v>299</v>
      </c>
      <c r="DC12" s="50" t="s">
        <v>340</v>
      </c>
      <c r="DD12" s="50" t="s">
        <v>339</v>
      </c>
      <c r="DE12" s="50" t="s">
        <v>338</v>
      </c>
      <c r="DF12" s="50" t="s">
        <v>337</v>
      </c>
      <c r="DG12" s="50" t="s">
        <v>323</v>
      </c>
      <c r="DH12" s="50" t="s">
        <v>336</v>
      </c>
      <c r="DI12" s="50" t="s">
        <v>335</v>
      </c>
      <c r="DJ12" s="50" t="s">
        <v>335</v>
      </c>
      <c r="DK12" s="50" t="s">
        <v>334</v>
      </c>
      <c r="DL12" s="50" t="s">
        <v>334</v>
      </c>
      <c r="DM12" s="50" t="s">
        <v>332</v>
      </c>
      <c r="DN12" s="50" t="s">
        <v>323</v>
      </c>
      <c r="DO12" s="50" t="s">
        <v>333</v>
      </c>
      <c r="DP12" s="50" t="s">
        <v>332</v>
      </c>
      <c r="DQ12" s="50" t="s">
        <v>331</v>
      </c>
      <c r="DR12" s="50" t="s">
        <v>330</v>
      </c>
      <c r="DS12" s="50" t="s">
        <v>323</v>
      </c>
      <c r="DT12" s="50" t="s">
        <v>329</v>
      </c>
      <c r="DU12" s="50" t="s">
        <v>328</v>
      </c>
      <c r="DV12" s="50" t="s">
        <v>312</v>
      </c>
      <c r="DW12" s="50" t="s">
        <v>327</v>
      </c>
      <c r="DX12" s="50" t="s">
        <v>326</v>
      </c>
      <c r="DY12" s="50" t="s">
        <v>312</v>
      </c>
      <c r="DZ12" s="50" t="s">
        <v>325</v>
      </c>
      <c r="EA12" s="50" t="s">
        <v>324</v>
      </c>
      <c r="EB12" s="50" t="s">
        <v>323</v>
      </c>
      <c r="EC12" s="50" t="s">
        <v>322</v>
      </c>
      <c r="ED12" s="50" t="s">
        <v>321</v>
      </c>
      <c r="EE12" s="50" t="s">
        <v>320</v>
      </c>
      <c r="EF12" s="50" t="s">
        <v>320</v>
      </c>
      <c r="EG12" s="50" t="s">
        <v>303</v>
      </c>
      <c r="EH12" s="50" t="s">
        <v>303</v>
      </c>
      <c r="EI12" s="50" t="s">
        <v>303</v>
      </c>
      <c r="EJ12" s="50" t="s">
        <v>303</v>
      </c>
      <c r="EK12" s="50" t="s">
        <v>319</v>
      </c>
      <c r="EL12" s="50" t="s">
        <v>319</v>
      </c>
      <c r="EM12" s="50" t="s">
        <v>318</v>
      </c>
      <c r="EN12" s="50" t="s">
        <v>317</v>
      </c>
      <c r="EO12" s="50" t="s">
        <v>316</v>
      </c>
      <c r="EP12" s="50" t="s">
        <v>315</v>
      </c>
      <c r="EQ12" s="50" t="s">
        <v>314</v>
      </c>
      <c r="ER12" s="50" t="s">
        <v>313</v>
      </c>
      <c r="ES12" s="50" t="s">
        <v>312</v>
      </c>
      <c r="ET12" s="50" t="s">
        <v>311</v>
      </c>
      <c r="EU12" s="50" t="s">
        <v>311</v>
      </c>
      <c r="EV12" s="50" t="s">
        <v>310</v>
      </c>
      <c r="EW12" s="50" t="s">
        <v>309</v>
      </c>
      <c r="EX12" s="50" t="s">
        <v>308</v>
      </c>
      <c r="EY12" s="50" t="s">
        <v>307</v>
      </c>
      <c r="EZ12" s="50" t="s">
        <v>306</v>
      </c>
      <c r="FA12" s="50" t="s">
        <v>305</v>
      </c>
      <c r="FB12" s="50" t="s">
        <v>304</v>
      </c>
      <c r="FC12" s="50" t="s">
        <v>303</v>
      </c>
      <c r="FD12" s="50" t="s">
        <v>303</v>
      </c>
      <c r="FE12" s="50" t="s">
        <v>302</v>
      </c>
      <c r="FF12" s="50" t="s">
        <v>301</v>
      </c>
      <c r="FG12" s="50" t="s">
        <v>300</v>
      </c>
      <c r="FH12" s="50" t="s">
        <v>299</v>
      </c>
      <c r="FI12" s="50" t="s">
        <v>299</v>
      </c>
      <c r="FJ12" s="50" t="s">
        <v>299</v>
      </c>
      <c r="FL12" s="49"/>
      <c r="GC12" s="49"/>
    </row>
    <row r="13" spans="1:219" s="46" customFormat="1" ht="39.950000000000003" customHeight="1" x14ac:dyDescent="0.25">
      <c r="A13" s="48" t="s">
        <v>298</v>
      </c>
      <c r="B13" s="42">
        <v>0</v>
      </c>
      <c r="C13" s="42">
        <v>34</v>
      </c>
      <c r="D13" s="42">
        <v>8</v>
      </c>
      <c r="E13" s="42">
        <v>0</v>
      </c>
      <c r="F13" s="42">
        <v>0</v>
      </c>
      <c r="G13" s="42">
        <v>0</v>
      </c>
      <c r="H13" s="42">
        <v>0</v>
      </c>
      <c r="I13" s="42">
        <v>3</v>
      </c>
      <c r="J13" s="42">
        <v>401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132</v>
      </c>
      <c r="Q13" s="42">
        <v>16</v>
      </c>
      <c r="R13" s="42">
        <v>0</v>
      </c>
      <c r="S13" s="42">
        <v>0</v>
      </c>
      <c r="T13" s="42">
        <v>0</v>
      </c>
      <c r="U13" s="42">
        <v>0</v>
      </c>
      <c r="V13" s="42">
        <v>17</v>
      </c>
      <c r="W13" s="42">
        <v>0</v>
      </c>
      <c r="X13" s="42">
        <v>340</v>
      </c>
      <c r="Y13" s="42">
        <v>267</v>
      </c>
      <c r="Z13" s="42">
        <v>0</v>
      </c>
      <c r="AA13" s="42">
        <v>0</v>
      </c>
      <c r="AB13" s="42">
        <v>0</v>
      </c>
      <c r="AC13" s="42">
        <v>21</v>
      </c>
      <c r="AD13" s="42">
        <v>300</v>
      </c>
      <c r="AE13" s="42">
        <v>0</v>
      </c>
      <c r="AF13" s="42">
        <v>0</v>
      </c>
      <c r="AG13" s="42">
        <v>0</v>
      </c>
      <c r="AH13" s="42">
        <v>0</v>
      </c>
      <c r="AI13" s="42">
        <v>16</v>
      </c>
      <c r="AJ13" s="42">
        <v>22</v>
      </c>
      <c r="AK13" s="42">
        <v>0</v>
      </c>
      <c r="AL13" s="42">
        <v>0</v>
      </c>
      <c r="AM13" s="42">
        <v>0</v>
      </c>
      <c r="AN13" s="42">
        <v>0</v>
      </c>
      <c r="AO13" s="42">
        <v>0</v>
      </c>
      <c r="AP13" s="42">
        <v>0</v>
      </c>
      <c r="AQ13" s="42">
        <v>0</v>
      </c>
      <c r="AR13" s="42">
        <v>0</v>
      </c>
      <c r="AS13" s="42">
        <v>0</v>
      </c>
      <c r="AT13" s="42">
        <v>0</v>
      </c>
      <c r="AU13" s="42">
        <v>0</v>
      </c>
      <c r="AV13" s="42">
        <v>0</v>
      </c>
      <c r="AW13" s="42">
        <v>0</v>
      </c>
      <c r="AX13" s="42">
        <v>40</v>
      </c>
      <c r="AY13" s="42">
        <v>0</v>
      </c>
      <c r="AZ13" s="42">
        <v>37</v>
      </c>
      <c r="BA13" s="42">
        <v>577</v>
      </c>
      <c r="BB13" s="42">
        <v>0</v>
      </c>
      <c r="BC13" s="42">
        <v>0</v>
      </c>
      <c r="BD13" s="42">
        <v>0</v>
      </c>
      <c r="BE13" s="42">
        <v>0</v>
      </c>
      <c r="BF13" s="42">
        <v>0</v>
      </c>
      <c r="BG13" s="42">
        <v>0</v>
      </c>
      <c r="BH13" s="42">
        <v>0</v>
      </c>
      <c r="BI13" s="42">
        <v>0</v>
      </c>
      <c r="BJ13" s="42">
        <v>0</v>
      </c>
      <c r="BK13" s="42">
        <v>1100</v>
      </c>
      <c r="BL13" s="42">
        <v>0</v>
      </c>
      <c r="BM13" s="42">
        <v>51</v>
      </c>
      <c r="BN13" s="42">
        <v>0</v>
      </c>
      <c r="BO13" s="42">
        <v>197</v>
      </c>
      <c r="BP13" s="42">
        <v>0</v>
      </c>
      <c r="BQ13" s="42">
        <v>0</v>
      </c>
      <c r="BR13" s="42">
        <v>0</v>
      </c>
      <c r="BS13" s="42">
        <v>29</v>
      </c>
      <c r="BT13" s="42">
        <v>182</v>
      </c>
      <c r="BU13" s="42">
        <v>30</v>
      </c>
      <c r="BV13" s="42">
        <v>0</v>
      </c>
      <c r="BW13" s="42">
        <v>50</v>
      </c>
      <c r="BX13" s="42">
        <v>0</v>
      </c>
      <c r="BY13" s="42">
        <v>0</v>
      </c>
      <c r="BZ13" s="42">
        <v>17</v>
      </c>
      <c r="CA13" s="42">
        <v>0</v>
      </c>
      <c r="CB13" s="42">
        <v>46</v>
      </c>
      <c r="CC13" s="42">
        <v>0</v>
      </c>
      <c r="CD13" s="42">
        <v>0</v>
      </c>
      <c r="CE13" s="42">
        <v>0</v>
      </c>
      <c r="CF13" s="42">
        <v>300</v>
      </c>
      <c r="CG13" s="42">
        <v>0</v>
      </c>
      <c r="CH13" s="42">
        <v>346</v>
      </c>
      <c r="CI13" s="42">
        <v>36</v>
      </c>
      <c r="CJ13" s="42">
        <v>42</v>
      </c>
      <c r="CK13" s="42">
        <v>0</v>
      </c>
      <c r="CL13" s="42">
        <v>5</v>
      </c>
      <c r="CM13" s="42">
        <v>113</v>
      </c>
      <c r="CN13" s="42">
        <v>24</v>
      </c>
      <c r="CO13" s="42">
        <v>0</v>
      </c>
      <c r="CP13" s="42">
        <v>86</v>
      </c>
      <c r="CQ13" s="42">
        <v>30</v>
      </c>
      <c r="CR13" s="42">
        <v>0</v>
      </c>
      <c r="CS13" s="42">
        <v>0</v>
      </c>
      <c r="CT13" s="42">
        <v>0</v>
      </c>
      <c r="CU13" s="42">
        <v>0</v>
      </c>
      <c r="CV13" s="42">
        <v>9</v>
      </c>
      <c r="CW13" s="42">
        <v>59</v>
      </c>
      <c r="CX13" s="42">
        <v>0</v>
      </c>
      <c r="CY13" s="42">
        <v>0</v>
      </c>
      <c r="CZ13" s="42">
        <v>0</v>
      </c>
      <c r="DA13" s="42">
        <v>0</v>
      </c>
      <c r="DB13" s="42">
        <v>4983</v>
      </c>
      <c r="DC13" s="42">
        <v>926</v>
      </c>
      <c r="DD13" s="42">
        <v>0</v>
      </c>
      <c r="DE13" s="42">
        <v>0</v>
      </c>
      <c r="DF13" s="42">
        <v>0</v>
      </c>
      <c r="DG13" s="42">
        <v>0</v>
      </c>
      <c r="DH13" s="42">
        <v>0</v>
      </c>
      <c r="DI13" s="42">
        <v>0</v>
      </c>
      <c r="DJ13" s="42">
        <v>0</v>
      </c>
      <c r="DK13" s="42">
        <v>0</v>
      </c>
      <c r="DL13" s="42">
        <v>0</v>
      </c>
      <c r="DM13" s="42">
        <v>0</v>
      </c>
      <c r="DN13" s="42">
        <v>0</v>
      </c>
      <c r="DO13" s="42">
        <v>0</v>
      </c>
      <c r="DP13" s="42">
        <v>0</v>
      </c>
      <c r="DQ13" s="42">
        <v>663.39</v>
      </c>
      <c r="DR13" s="42">
        <v>0</v>
      </c>
      <c r="DS13" s="42">
        <v>0</v>
      </c>
      <c r="DT13" s="42">
        <v>0</v>
      </c>
      <c r="DU13" s="42">
        <v>0</v>
      </c>
      <c r="DV13" s="42">
        <v>0</v>
      </c>
      <c r="DW13" s="42">
        <v>0</v>
      </c>
      <c r="DX13" s="42">
        <v>0</v>
      </c>
      <c r="DY13" s="42">
        <v>0</v>
      </c>
      <c r="DZ13" s="42">
        <v>0</v>
      </c>
      <c r="EA13" s="42">
        <v>0</v>
      </c>
      <c r="EB13" s="42">
        <v>0</v>
      </c>
      <c r="EC13" s="42">
        <v>0</v>
      </c>
      <c r="ED13" s="42">
        <v>0</v>
      </c>
      <c r="EE13" s="42">
        <v>44</v>
      </c>
      <c r="EF13" s="42">
        <v>0</v>
      </c>
      <c r="EG13" s="42">
        <v>0</v>
      </c>
      <c r="EH13" s="42">
        <v>0</v>
      </c>
      <c r="EI13" s="42">
        <v>119</v>
      </c>
      <c r="EJ13" s="42">
        <v>0</v>
      </c>
      <c r="EK13" s="42">
        <v>314</v>
      </c>
      <c r="EL13" s="42">
        <v>0</v>
      </c>
      <c r="EM13" s="42">
        <v>0</v>
      </c>
      <c r="EN13" s="42">
        <v>2.5</v>
      </c>
      <c r="EO13" s="42">
        <v>174</v>
      </c>
      <c r="EP13" s="42">
        <v>69</v>
      </c>
      <c r="EQ13" s="42">
        <v>0</v>
      </c>
      <c r="ER13" s="42">
        <v>0</v>
      </c>
      <c r="ES13" s="42">
        <v>0</v>
      </c>
      <c r="ET13" s="42">
        <v>0</v>
      </c>
      <c r="EU13" s="42">
        <v>0</v>
      </c>
      <c r="EV13" s="42">
        <v>0</v>
      </c>
      <c r="EW13" s="42">
        <v>0</v>
      </c>
      <c r="EX13" s="42">
        <v>0</v>
      </c>
      <c r="EY13" s="42">
        <v>0</v>
      </c>
      <c r="EZ13" s="42">
        <v>250</v>
      </c>
      <c r="FA13" s="42">
        <v>7</v>
      </c>
      <c r="FB13" s="42">
        <v>130</v>
      </c>
      <c r="FC13" s="42">
        <v>220</v>
      </c>
      <c r="FD13" s="42">
        <v>0</v>
      </c>
      <c r="FE13" s="42">
        <v>310</v>
      </c>
      <c r="FF13" s="42">
        <v>1130</v>
      </c>
      <c r="FG13" s="42">
        <v>0</v>
      </c>
      <c r="FH13" s="42">
        <v>4358.8900000000003</v>
      </c>
      <c r="FI13" s="42">
        <v>9341.89</v>
      </c>
      <c r="FJ13" s="42">
        <v>91.88</v>
      </c>
      <c r="GA13" s="41"/>
    </row>
    <row r="14" spans="1:219" s="46" customFormat="1" ht="39.950000000000003" customHeight="1" x14ac:dyDescent="0.25">
      <c r="A14" s="47" t="s">
        <v>297</v>
      </c>
      <c r="B14" s="42">
        <v>0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3</v>
      </c>
      <c r="J14" s="42">
        <v>401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115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17</v>
      </c>
      <c r="W14" s="42">
        <v>0</v>
      </c>
      <c r="X14" s="42">
        <v>300</v>
      </c>
      <c r="Y14" s="42">
        <v>265</v>
      </c>
      <c r="Z14" s="42">
        <v>0</v>
      </c>
      <c r="AA14" s="42">
        <v>0</v>
      </c>
      <c r="AB14" s="42">
        <v>0</v>
      </c>
      <c r="AC14" s="42">
        <v>22</v>
      </c>
      <c r="AD14" s="42">
        <v>300</v>
      </c>
      <c r="AE14" s="42">
        <v>0</v>
      </c>
      <c r="AF14" s="42">
        <v>0</v>
      </c>
      <c r="AG14" s="42">
        <v>0</v>
      </c>
      <c r="AH14" s="42">
        <v>0</v>
      </c>
      <c r="AI14" s="42">
        <v>16</v>
      </c>
      <c r="AJ14" s="42">
        <v>22</v>
      </c>
      <c r="AK14" s="42">
        <v>0</v>
      </c>
      <c r="AL14" s="42">
        <v>0</v>
      </c>
      <c r="AM14" s="42">
        <v>0</v>
      </c>
      <c r="AN14" s="42">
        <v>0</v>
      </c>
      <c r="AO14" s="42">
        <v>0</v>
      </c>
      <c r="AP14" s="42">
        <v>0</v>
      </c>
      <c r="AQ14" s="42">
        <v>0</v>
      </c>
      <c r="AR14" s="42">
        <v>0</v>
      </c>
      <c r="AS14" s="42">
        <v>0</v>
      </c>
      <c r="AT14" s="42">
        <v>0</v>
      </c>
      <c r="AU14" s="42">
        <v>0</v>
      </c>
      <c r="AV14" s="42">
        <v>0</v>
      </c>
      <c r="AW14" s="42">
        <v>0</v>
      </c>
      <c r="AX14" s="42">
        <v>40</v>
      </c>
      <c r="AY14" s="42">
        <v>0</v>
      </c>
      <c r="AZ14" s="42">
        <v>37</v>
      </c>
      <c r="BA14" s="42">
        <v>577</v>
      </c>
      <c r="BB14" s="42">
        <v>0</v>
      </c>
      <c r="BC14" s="42">
        <v>0</v>
      </c>
      <c r="BD14" s="42">
        <v>0</v>
      </c>
      <c r="BE14" s="42">
        <v>0</v>
      </c>
      <c r="BF14" s="42">
        <v>0</v>
      </c>
      <c r="BG14" s="42">
        <v>0</v>
      </c>
      <c r="BH14" s="42">
        <v>0</v>
      </c>
      <c r="BI14" s="42">
        <v>0</v>
      </c>
      <c r="BJ14" s="42">
        <v>0</v>
      </c>
      <c r="BK14" s="42">
        <v>941</v>
      </c>
      <c r="BL14" s="42">
        <v>0</v>
      </c>
      <c r="BM14" s="42">
        <v>51</v>
      </c>
      <c r="BN14" s="42">
        <v>0</v>
      </c>
      <c r="BO14" s="42">
        <v>197</v>
      </c>
      <c r="BP14" s="42">
        <v>0</v>
      </c>
      <c r="BQ14" s="42">
        <v>0</v>
      </c>
      <c r="BR14" s="42">
        <v>0</v>
      </c>
      <c r="BS14" s="42">
        <v>29</v>
      </c>
      <c r="BT14" s="42">
        <v>183</v>
      </c>
      <c r="BU14" s="42">
        <v>30</v>
      </c>
      <c r="BV14" s="42">
        <v>0</v>
      </c>
      <c r="BW14" s="42">
        <v>50</v>
      </c>
      <c r="BX14" s="42">
        <v>0</v>
      </c>
      <c r="BY14" s="42">
        <v>0</v>
      </c>
      <c r="BZ14" s="42">
        <v>17</v>
      </c>
      <c r="CA14" s="42">
        <v>0</v>
      </c>
      <c r="CB14" s="42">
        <v>52</v>
      </c>
      <c r="CC14" s="42">
        <v>0</v>
      </c>
      <c r="CD14" s="42">
        <v>0</v>
      </c>
      <c r="CE14" s="42">
        <v>0</v>
      </c>
      <c r="CF14" s="42">
        <v>280</v>
      </c>
      <c r="CG14" s="42">
        <v>0</v>
      </c>
      <c r="CH14" s="42">
        <v>348</v>
      </c>
      <c r="CI14" s="42">
        <v>36</v>
      </c>
      <c r="CJ14" s="42">
        <v>42</v>
      </c>
      <c r="CK14" s="42">
        <v>0</v>
      </c>
      <c r="CL14" s="42">
        <v>5</v>
      </c>
      <c r="CM14" s="42">
        <v>113</v>
      </c>
      <c r="CN14" s="42">
        <v>23</v>
      </c>
      <c r="CO14" s="42">
        <v>0</v>
      </c>
      <c r="CP14" s="42">
        <v>86</v>
      </c>
      <c r="CQ14" s="42">
        <v>30</v>
      </c>
      <c r="CR14" s="42">
        <v>0</v>
      </c>
      <c r="CS14" s="42">
        <v>0</v>
      </c>
      <c r="CT14" s="42">
        <v>0</v>
      </c>
      <c r="CU14" s="42">
        <v>0</v>
      </c>
      <c r="CV14" s="42">
        <v>9</v>
      </c>
      <c r="CW14" s="42">
        <v>19</v>
      </c>
      <c r="CX14" s="42">
        <v>18</v>
      </c>
      <c r="CY14" s="42">
        <v>0</v>
      </c>
      <c r="CZ14" s="42">
        <v>0</v>
      </c>
      <c r="DA14" s="42">
        <v>0</v>
      </c>
      <c r="DB14" s="42">
        <v>4674</v>
      </c>
      <c r="DC14" s="42">
        <v>925</v>
      </c>
      <c r="DD14" s="42">
        <v>0</v>
      </c>
      <c r="DE14" s="42">
        <v>0</v>
      </c>
      <c r="DF14" s="42">
        <v>0</v>
      </c>
      <c r="DG14" s="42">
        <v>0</v>
      </c>
      <c r="DH14" s="42">
        <v>0</v>
      </c>
      <c r="DI14" s="42">
        <v>0</v>
      </c>
      <c r="DJ14" s="42">
        <v>0</v>
      </c>
      <c r="DK14" s="42">
        <v>0</v>
      </c>
      <c r="DL14" s="42">
        <v>0</v>
      </c>
      <c r="DM14" s="42">
        <v>0</v>
      </c>
      <c r="DN14" s="42">
        <v>0</v>
      </c>
      <c r="DO14" s="42">
        <v>0</v>
      </c>
      <c r="DP14" s="42">
        <v>0</v>
      </c>
      <c r="DQ14" s="42">
        <v>515.6</v>
      </c>
      <c r="DR14" s="42">
        <v>0</v>
      </c>
      <c r="DS14" s="42">
        <v>0</v>
      </c>
      <c r="DT14" s="42">
        <v>0</v>
      </c>
      <c r="DU14" s="42">
        <v>0</v>
      </c>
      <c r="DV14" s="42">
        <v>0</v>
      </c>
      <c r="DW14" s="42">
        <v>0</v>
      </c>
      <c r="DX14" s="42">
        <v>0</v>
      </c>
      <c r="DY14" s="42">
        <v>0</v>
      </c>
      <c r="DZ14" s="42">
        <v>0</v>
      </c>
      <c r="EA14" s="42">
        <v>0</v>
      </c>
      <c r="EB14" s="42">
        <v>0</v>
      </c>
      <c r="EC14" s="42">
        <v>0</v>
      </c>
      <c r="ED14" s="42">
        <v>0</v>
      </c>
      <c r="EE14" s="42">
        <v>0</v>
      </c>
      <c r="EF14" s="42">
        <v>0</v>
      </c>
      <c r="EG14" s="42">
        <v>0</v>
      </c>
      <c r="EH14" s="42">
        <v>0</v>
      </c>
      <c r="EI14" s="42">
        <v>111</v>
      </c>
      <c r="EJ14" s="42">
        <v>0</v>
      </c>
      <c r="EK14" s="42">
        <v>314</v>
      </c>
      <c r="EL14" s="42">
        <v>0</v>
      </c>
      <c r="EM14" s="42">
        <v>0</v>
      </c>
      <c r="EN14" s="42">
        <v>2.5</v>
      </c>
      <c r="EO14" s="42">
        <v>172</v>
      </c>
      <c r="EP14" s="42">
        <v>70</v>
      </c>
      <c r="EQ14" s="42">
        <v>0</v>
      </c>
      <c r="ER14" s="42">
        <v>0</v>
      </c>
      <c r="ES14" s="42">
        <v>0</v>
      </c>
      <c r="ET14" s="42">
        <v>0</v>
      </c>
      <c r="EU14" s="42">
        <v>0</v>
      </c>
      <c r="EV14" s="42">
        <v>0</v>
      </c>
      <c r="EW14" s="42">
        <v>0</v>
      </c>
      <c r="EX14" s="42">
        <v>0</v>
      </c>
      <c r="EY14" s="42">
        <v>0</v>
      </c>
      <c r="EZ14" s="42">
        <v>223</v>
      </c>
      <c r="FA14" s="42">
        <v>7</v>
      </c>
      <c r="FB14" s="42">
        <v>130</v>
      </c>
      <c r="FC14" s="42">
        <v>220</v>
      </c>
      <c r="FD14" s="42">
        <v>0</v>
      </c>
      <c r="FE14" s="42">
        <v>311</v>
      </c>
      <c r="FF14" s="42">
        <v>1120</v>
      </c>
      <c r="FG14" s="42">
        <v>0</v>
      </c>
      <c r="FH14" s="42">
        <v>4121.1000000000004</v>
      </c>
      <c r="FI14" s="42">
        <v>8795.1</v>
      </c>
      <c r="FJ14" s="42">
        <v>91.88</v>
      </c>
      <c r="GA14" s="41"/>
    </row>
    <row r="15" spans="1:219" s="45" customFormat="1" ht="39.950000000000003" customHeight="1" x14ac:dyDescent="0.25">
      <c r="A15" s="43" t="s">
        <v>296</v>
      </c>
      <c r="B15" s="42">
        <v>0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3</v>
      </c>
      <c r="J15" s="42">
        <v>344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95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17</v>
      </c>
      <c r="W15" s="42">
        <v>0</v>
      </c>
      <c r="X15" s="42">
        <v>300</v>
      </c>
      <c r="Y15" s="42">
        <v>282</v>
      </c>
      <c r="Z15" s="42">
        <v>0</v>
      </c>
      <c r="AA15" s="42">
        <v>0</v>
      </c>
      <c r="AB15" s="42">
        <v>0</v>
      </c>
      <c r="AC15" s="42">
        <v>22</v>
      </c>
      <c r="AD15" s="42">
        <v>300</v>
      </c>
      <c r="AE15" s="42">
        <v>0</v>
      </c>
      <c r="AF15" s="42">
        <v>0</v>
      </c>
      <c r="AG15" s="42">
        <v>0</v>
      </c>
      <c r="AH15" s="42">
        <v>0</v>
      </c>
      <c r="AI15" s="42">
        <v>16</v>
      </c>
      <c r="AJ15" s="42">
        <v>22</v>
      </c>
      <c r="AK15" s="42">
        <v>0</v>
      </c>
      <c r="AL15" s="42">
        <v>0</v>
      </c>
      <c r="AM15" s="42">
        <v>0</v>
      </c>
      <c r="AN15" s="42">
        <v>0</v>
      </c>
      <c r="AO15" s="42">
        <v>0</v>
      </c>
      <c r="AP15" s="42">
        <v>0</v>
      </c>
      <c r="AQ15" s="42">
        <v>0</v>
      </c>
      <c r="AR15" s="42">
        <v>0</v>
      </c>
      <c r="AS15" s="42">
        <v>0</v>
      </c>
      <c r="AT15" s="42">
        <v>0</v>
      </c>
      <c r="AU15" s="42">
        <v>0</v>
      </c>
      <c r="AV15" s="42">
        <v>0</v>
      </c>
      <c r="AW15" s="42">
        <v>0</v>
      </c>
      <c r="AX15" s="42">
        <v>40</v>
      </c>
      <c r="AY15" s="42">
        <v>0</v>
      </c>
      <c r="AZ15" s="42">
        <v>38</v>
      </c>
      <c r="BA15" s="42">
        <v>577</v>
      </c>
      <c r="BB15" s="42">
        <v>0</v>
      </c>
      <c r="BC15" s="42">
        <v>0</v>
      </c>
      <c r="BD15" s="42">
        <v>0</v>
      </c>
      <c r="BE15" s="42">
        <v>0</v>
      </c>
      <c r="BF15" s="42">
        <v>0</v>
      </c>
      <c r="BG15" s="42">
        <v>0</v>
      </c>
      <c r="BH15" s="42">
        <v>0</v>
      </c>
      <c r="BI15" s="42">
        <v>0</v>
      </c>
      <c r="BJ15" s="42">
        <v>0</v>
      </c>
      <c r="BK15" s="42">
        <v>911</v>
      </c>
      <c r="BL15" s="42">
        <v>0</v>
      </c>
      <c r="BM15" s="42">
        <v>51</v>
      </c>
      <c r="BN15" s="42">
        <v>0</v>
      </c>
      <c r="BO15" s="42">
        <v>197</v>
      </c>
      <c r="BP15" s="42">
        <v>0</v>
      </c>
      <c r="BQ15" s="42">
        <v>0</v>
      </c>
      <c r="BR15" s="42">
        <v>0</v>
      </c>
      <c r="BS15" s="42">
        <v>29</v>
      </c>
      <c r="BT15" s="42">
        <v>183</v>
      </c>
      <c r="BU15" s="42">
        <v>30</v>
      </c>
      <c r="BV15" s="42">
        <v>0</v>
      </c>
      <c r="BW15" s="42">
        <v>50</v>
      </c>
      <c r="BX15" s="42">
        <v>0</v>
      </c>
      <c r="BY15" s="42">
        <v>0</v>
      </c>
      <c r="BZ15" s="42">
        <v>17</v>
      </c>
      <c r="CA15" s="42">
        <v>0</v>
      </c>
      <c r="CB15" s="42">
        <v>40</v>
      </c>
      <c r="CC15" s="42">
        <v>0</v>
      </c>
      <c r="CD15" s="42">
        <v>0</v>
      </c>
      <c r="CE15" s="42">
        <v>0</v>
      </c>
      <c r="CF15" s="42">
        <v>280</v>
      </c>
      <c r="CG15" s="42">
        <v>0</v>
      </c>
      <c r="CH15" s="42">
        <v>348</v>
      </c>
      <c r="CI15" s="42">
        <v>36</v>
      </c>
      <c r="CJ15" s="42">
        <v>42</v>
      </c>
      <c r="CK15" s="42">
        <v>0</v>
      </c>
      <c r="CL15" s="42">
        <v>5</v>
      </c>
      <c r="CM15" s="42">
        <v>113</v>
      </c>
      <c r="CN15" s="42">
        <v>23</v>
      </c>
      <c r="CO15" s="42">
        <v>0</v>
      </c>
      <c r="CP15" s="42">
        <v>86</v>
      </c>
      <c r="CQ15" s="42">
        <v>30</v>
      </c>
      <c r="CR15" s="42">
        <v>0</v>
      </c>
      <c r="CS15" s="42">
        <v>0</v>
      </c>
      <c r="CT15" s="42">
        <v>0</v>
      </c>
      <c r="CU15" s="42">
        <v>0</v>
      </c>
      <c r="CV15" s="42">
        <v>9</v>
      </c>
      <c r="CW15" s="42">
        <v>19</v>
      </c>
      <c r="CX15" s="42">
        <v>17</v>
      </c>
      <c r="CY15" s="42">
        <v>0</v>
      </c>
      <c r="CZ15" s="42">
        <v>0</v>
      </c>
      <c r="DA15" s="42">
        <v>0</v>
      </c>
      <c r="DB15" s="42">
        <v>4572</v>
      </c>
      <c r="DC15" s="42">
        <v>746</v>
      </c>
      <c r="DD15" s="42">
        <v>0</v>
      </c>
      <c r="DE15" s="42">
        <v>0</v>
      </c>
      <c r="DF15" s="42">
        <v>0</v>
      </c>
      <c r="DG15" s="42">
        <v>0</v>
      </c>
      <c r="DH15" s="42">
        <v>0</v>
      </c>
      <c r="DI15" s="42">
        <v>0</v>
      </c>
      <c r="DJ15" s="42">
        <v>0</v>
      </c>
      <c r="DK15" s="42">
        <v>0</v>
      </c>
      <c r="DL15" s="42">
        <v>0</v>
      </c>
      <c r="DM15" s="42">
        <v>0</v>
      </c>
      <c r="DN15" s="42">
        <v>0</v>
      </c>
      <c r="DO15" s="42">
        <v>0</v>
      </c>
      <c r="DP15" s="42">
        <v>0</v>
      </c>
      <c r="DQ15" s="42">
        <v>416.15</v>
      </c>
      <c r="DR15" s="42">
        <v>0</v>
      </c>
      <c r="DS15" s="42">
        <v>0</v>
      </c>
      <c r="DT15" s="42">
        <v>0</v>
      </c>
      <c r="DU15" s="42">
        <v>0</v>
      </c>
      <c r="DV15" s="42">
        <v>0</v>
      </c>
      <c r="DW15" s="42">
        <v>0</v>
      </c>
      <c r="DX15" s="42">
        <v>0</v>
      </c>
      <c r="DY15" s="42">
        <v>0</v>
      </c>
      <c r="DZ15" s="42">
        <v>0</v>
      </c>
      <c r="EA15" s="42">
        <v>0</v>
      </c>
      <c r="EB15" s="42">
        <v>0</v>
      </c>
      <c r="EC15" s="42">
        <v>0</v>
      </c>
      <c r="ED15" s="42">
        <v>0</v>
      </c>
      <c r="EE15" s="42">
        <v>0</v>
      </c>
      <c r="EF15" s="42">
        <v>0</v>
      </c>
      <c r="EG15" s="42">
        <v>0</v>
      </c>
      <c r="EH15" s="42">
        <v>0</v>
      </c>
      <c r="EI15" s="42">
        <v>109</v>
      </c>
      <c r="EJ15" s="42">
        <v>0</v>
      </c>
      <c r="EK15" s="42">
        <v>310</v>
      </c>
      <c r="EL15" s="42">
        <v>0</v>
      </c>
      <c r="EM15" s="42">
        <v>0</v>
      </c>
      <c r="EN15" s="42">
        <v>2.5</v>
      </c>
      <c r="EO15" s="42">
        <v>172</v>
      </c>
      <c r="EP15" s="42">
        <v>71</v>
      </c>
      <c r="EQ15" s="42">
        <v>0</v>
      </c>
      <c r="ER15" s="42">
        <v>0</v>
      </c>
      <c r="ES15" s="42">
        <v>0</v>
      </c>
      <c r="ET15" s="42">
        <v>0</v>
      </c>
      <c r="EU15" s="42">
        <v>0</v>
      </c>
      <c r="EV15" s="42">
        <v>0</v>
      </c>
      <c r="EW15" s="42">
        <v>0</v>
      </c>
      <c r="EX15" s="42">
        <v>0</v>
      </c>
      <c r="EY15" s="42">
        <v>0</v>
      </c>
      <c r="EZ15" s="42">
        <v>200</v>
      </c>
      <c r="FA15" s="42">
        <v>7</v>
      </c>
      <c r="FB15" s="42">
        <v>130</v>
      </c>
      <c r="FC15" s="42">
        <v>220</v>
      </c>
      <c r="FD15" s="42">
        <v>0</v>
      </c>
      <c r="FE15" s="42">
        <v>311</v>
      </c>
      <c r="FF15" s="42">
        <v>1100</v>
      </c>
      <c r="FG15" s="42">
        <v>0</v>
      </c>
      <c r="FH15" s="42">
        <v>3794.65</v>
      </c>
      <c r="FI15" s="42">
        <v>8366.65</v>
      </c>
      <c r="FJ15" s="42">
        <v>91.88</v>
      </c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</row>
    <row r="16" spans="1:219" s="40" customFormat="1" ht="39.950000000000003" customHeight="1" x14ac:dyDescent="0.3">
      <c r="A16" s="43" t="s">
        <v>295</v>
      </c>
      <c r="B16" s="42">
        <v>0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3</v>
      </c>
      <c r="J16" s="42">
        <v>341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75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V16" s="42">
        <v>17</v>
      </c>
      <c r="W16" s="42">
        <v>0</v>
      </c>
      <c r="X16" s="42">
        <v>300</v>
      </c>
      <c r="Y16" s="42">
        <v>289</v>
      </c>
      <c r="Z16" s="42">
        <v>0</v>
      </c>
      <c r="AA16" s="42">
        <v>0</v>
      </c>
      <c r="AB16" s="42">
        <v>0</v>
      </c>
      <c r="AC16" s="42">
        <v>24</v>
      </c>
      <c r="AD16" s="42">
        <v>260</v>
      </c>
      <c r="AE16" s="42">
        <v>0</v>
      </c>
      <c r="AF16" s="42">
        <v>0</v>
      </c>
      <c r="AG16" s="42">
        <v>0</v>
      </c>
      <c r="AH16" s="42">
        <v>0</v>
      </c>
      <c r="AI16" s="42">
        <v>16</v>
      </c>
      <c r="AJ16" s="42">
        <v>22</v>
      </c>
      <c r="AK16" s="42">
        <v>0</v>
      </c>
      <c r="AL16" s="42">
        <v>0</v>
      </c>
      <c r="AM16" s="42">
        <v>0</v>
      </c>
      <c r="AN16" s="42">
        <v>0</v>
      </c>
      <c r="AO16" s="42">
        <v>0</v>
      </c>
      <c r="AP16" s="42">
        <v>0</v>
      </c>
      <c r="AQ16" s="42">
        <v>0</v>
      </c>
      <c r="AR16" s="42">
        <v>0</v>
      </c>
      <c r="AS16" s="42">
        <v>0</v>
      </c>
      <c r="AT16" s="42">
        <v>0</v>
      </c>
      <c r="AU16" s="42">
        <v>0</v>
      </c>
      <c r="AV16" s="42">
        <v>0</v>
      </c>
      <c r="AW16" s="42">
        <v>0</v>
      </c>
      <c r="AX16" s="42">
        <v>40</v>
      </c>
      <c r="AY16" s="42">
        <v>0</v>
      </c>
      <c r="AZ16" s="42">
        <v>40</v>
      </c>
      <c r="BA16" s="42">
        <v>579</v>
      </c>
      <c r="BB16" s="42">
        <v>0</v>
      </c>
      <c r="BC16" s="42">
        <v>0</v>
      </c>
      <c r="BD16" s="42">
        <v>0</v>
      </c>
      <c r="BE16" s="42">
        <v>0</v>
      </c>
      <c r="BF16" s="42">
        <v>0</v>
      </c>
      <c r="BG16" s="42">
        <v>0</v>
      </c>
      <c r="BH16" s="42">
        <v>0</v>
      </c>
      <c r="BI16" s="42">
        <v>0</v>
      </c>
      <c r="BJ16" s="42">
        <v>0</v>
      </c>
      <c r="BK16" s="42">
        <v>805</v>
      </c>
      <c r="BL16" s="42">
        <v>0</v>
      </c>
      <c r="BM16" s="42">
        <v>51</v>
      </c>
      <c r="BN16" s="42">
        <v>0</v>
      </c>
      <c r="BO16" s="42">
        <v>197</v>
      </c>
      <c r="BP16" s="42">
        <v>0</v>
      </c>
      <c r="BQ16" s="42">
        <v>0</v>
      </c>
      <c r="BR16" s="42">
        <v>0</v>
      </c>
      <c r="BS16" s="42">
        <v>29</v>
      </c>
      <c r="BT16" s="42">
        <v>183</v>
      </c>
      <c r="BU16" s="42">
        <v>30</v>
      </c>
      <c r="BV16" s="42">
        <v>0</v>
      </c>
      <c r="BW16" s="42">
        <v>70</v>
      </c>
      <c r="BX16" s="42">
        <v>0</v>
      </c>
      <c r="BY16" s="42">
        <v>0</v>
      </c>
      <c r="BZ16" s="42">
        <v>17</v>
      </c>
      <c r="CA16" s="42">
        <v>0</v>
      </c>
      <c r="CB16" s="42">
        <v>36</v>
      </c>
      <c r="CC16" s="42">
        <v>0</v>
      </c>
      <c r="CD16" s="42">
        <v>0</v>
      </c>
      <c r="CE16" s="42">
        <v>0</v>
      </c>
      <c r="CF16" s="42">
        <v>300</v>
      </c>
      <c r="CG16" s="42">
        <v>0</v>
      </c>
      <c r="CH16" s="42">
        <v>348</v>
      </c>
      <c r="CI16" s="42">
        <v>36</v>
      </c>
      <c r="CJ16" s="42">
        <v>42</v>
      </c>
      <c r="CK16" s="42">
        <v>0</v>
      </c>
      <c r="CL16" s="42">
        <v>5</v>
      </c>
      <c r="CM16" s="42">
        <v>113</v>
      </c>
      <c r="CN16" s="42">
        <v>23</v>
      </c>
      <c r="CO16" s="42">
        <v>0</v>
      </c>
      <c r="CP16" s="42">
        <v>86</v>
      </c>
      <c r="CQ16" s="42">
        <v>30</v>
      </c>
      <c r="CR16" s="42">
        <v>0</v>
      </c>
      <c r="CS16" s="42">
        <v>0</v>
      </c>
      <c r="CT16" s="42">
        <v>0</v>
      </c>
      <c r="CU16" s="42">
        <v>0</v>
      </c>
      <c r="CV16" s="42">
        <v>0</v>
      </c>
      <c r="CW16" s="42">
        <v>0</v>
      </c>
      <c r="CX16" s="42">
        <v>17</v>
      </c>
      <c r="CY16" s="42">
        <v>0</v>
      </c>
      <c r="CZ16" s="42">
        <v>0</v>
      </c>
      <c r="DA16" s="42">
        <v>0</v>
      </c>
      <c r="DB16" s="42">
        <v>4424</v>
      </c>
      <c r="DC16" s="42">
        <v>734</v>
      </c>
      <c r="DD16" s="42">
        <v>0</v>
      </c>
      <c r="DE16" s="42">
        <v>0</v>
      </c>
      <c r="DF16" s="42">
        <v>0</v>
      </c>
      <c r="DG16" s="42">
        <v>0</v>
      </c>
      <c r="DH16" s="42">
        <v>0</v>
      </c>
      <c r="DI16" s="42">
        <v>0</v>
      </c>
      <c r="DJ16" s="42">
        <v>0</v>
      </c>
      <c r="DK16" s="42">
        <v>0</v>
      </c>
      <c r="DL16" s="42">
        <v>0</v>
      </c>
      <c r="DM16" s="42">
        <v>0</v>
      </c>
      <c r="DN16" s="42">
        <v>0</v>
      </c>
      <c r="DO16" s="42">
        <v>0</v>
      </c>
      <c r="DP16" s="42">
        <v>0</v>
      </c>
      <c r="DQ16" s="42">
        <v>413.15</v>
      </c>
      <c r="DR16" s="42">
        <v>0</v>
      </c>
      <c r="DS16" s="42">
        <v>0</v>
      </c>
      <c r="DT16" s="42">
        <v>0</v>
      </c>
      <c r="DU16" s="42">
        <v>0</v>
      </c>
      <c r="DV16" s="42">
        <v>0</v>
      </c>
      <c r="DW16" s="42">
        <v>0</v>
      </c>
      <c r="DX16" s="42">
        <v>0</v>
      </c>
      <c r="DY16" s="42">
        <v>0</v>
      </c>
      <c r="DZ16" s="42">
        <v>0</v>
      </c>
      <c r="EA16" s="42">
        <v>0</v>
      </c>
      <c r="EB16" s="42">
        <v>0</v>
      </c>
      <c r="EC16" s="42">
        <v>0</v>
      </c>
      <c r="ED16" s="42">
        <v>0</v>
      </c>
      <c r="EE16" s="42">
        <v>0</v>
      </c>
      <c r="EF16" s="42">
        <v>0</v>
      </c>
      <c r="EG16" s="42">
        <v>0</v>
      </c>
      <c r="EH16" s="42">
        <v>0</v>
      </c>
      <c r="EI16" s="42">
        <v>109</v>
      </c>
      <c r="EJ16" s="42">
        <v>0</v>
      </c>
      <c r="EK16" s="42">
        <v>309</v>
      </c>
      <c r="EL16" s="42">
        <v>0</v>
      </c>
      <c r="EM16" s="42">
        <v>0</v>
      </c>
      <c r="EN16" s="42">
        <v>2.5</v>
      </c>
      <c r="EO16" s="42">
        <v>164</v>
      </c>
      <c r="EP16" s="42">
        <v>70</v>
      </c>
      <c r="EQ16" s="42">
        <v>0</v>
      </c>
      <c r="ER16" s="42">
        <v>0</v>
      </c>
      <c r="ES16" s="42">
        <v>0</v>
      </c>
      <c r="ET16" s="42">
        <v>0</v>
      </c>
      <c r="EU16" s="42">
        <v>0</v>
      </c>
      <c r="EV16" s="42">
        <v>0</v>
      </c>
      <c r="EW16" s="42">
        <v>0</v>
      </c>
      <c r="EX16" s="42">
        <v>0</v>
      </c>
      <c r="EY16" s="42">
        <v>0</v>
      </c>
      <c r="EZ16" s="42">
        <v>150</v>
      </c>
      <c r="FA16" s="42">
        <v>6</v>
      </c>
      <c r="FB16" s="42">
        <v>130</v>
      </c>
      <c r="FC16" s="42">
        <v>220</v>
      </c>
      <c r="FD16" s="42">
        <v>0</v>
      </c>
      <c r="FE16" s="42">
        <v>312</v>
      </c>
      <c r="FF16" s="42">
        <v>1000</v>
      </c>
      <c r="FG16" s="42">
        <v>0</v>
      </c>
      <c r="FH16" s="42">
        <v>3619.65</v>
      </c>
      <c r="FI16" s="42">
        <v>8043.65</v>
      </c>
      <c r="FJ16" s="42">
        <v>91.87</v>
      </c>
      <c r="FK16" s="41"/>
      <c r="FL16" s="41"/>
      <c r="FM16" s="41"/>
      <c r="FN16" s="41" t="s">
        <v>106</v>
      </c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X16" s="40" t="s">
        <v>106</v>
      </c>
    </row>
    <row r="17" spans="1:189" s="40" customFormat="1" ht="39.950000000000003" customHeight="1" x14ac:dyDescent="0.3">
      <c r="A17" s="43" t="s">
        <v>294</v>
      </c>
      <c r="B17" s="42">
        <v>0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3</v>
      </c>
      <c r="J17" s="42">
        <v>341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34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17</v>
      </c>
      <c r="W17" s="42">
        <v>0</v>
      </c>
      <c r="X17" s="42">
        <v>300</v>
      </c>
      <c r="Y17" s="42">
        <v>258</v>
      </c>
      <c r="Z17" s="42">
        <v>0</v>
      </c>
      <c r="AA17" s="42">
        <v>0</v>
      </c>
      <c r="AB17" s="42">
        <v>0</v>
      </c>
      <c r="AC17" s="42">
        <v>24</v>
      </c>
      <c r="AD17" s="42">
        <v>260</v>
      </c>
      <c r="AE17" s="42">
        <v>0</v>
      </c>
      <c r="AF17" s="42">
        <v>0</v>
      </c>
      <c r="AG17" s="42">
        <v>0</v>
      </c>
      <c r="AH17" s="42">
        <v>0</v>
      </c>
      <c r="AI17" s="42">
        <v>14.5</v>
      </c>
      <c r="AJ17" s="42">
        <v>22</v>
      </c>
      <c r="AK17" s="42">
        <v>0</v>
      </c>
      <c r="AL17" s="42">
        <v>0</v>
      </c>
      <c r="AM17" s="42">
        <v>0</v>
      </c>
      <c r="AN17" s="42">
        <v>0</v>
      </c>
      <c r="AO17" s="42">
        <v>0</v>
      </c>
      <c r="AP17" s="42">
        <v>0</v>
      </c>
      <c r="AQ17" s="42">
        <v>0</v>
      </c>
      <c r="AR17" s="42">
        <v>0</v>
      </c>
      <c r="AS17" s="42">
        <v>0</v>
      </c>
      <c r="AT17" s="42">
        <v>0</v>
      </c>
      <c r="AU17" s="42">
        <v>0</v>
      </c>
      <c r="AV17" s="42">
        <v>0</v>
      </c>
      <c r="AW17" s="42">
        <v>0</v>
      </c>
      <c r="AX17" s="42">
        <v>40</v>
      </c>
      <c r="AY17" s="42">
        <v>0</v>
      </c>
      <c r="AZ17" s="42">
        <v>41</v>
      </c>
      <c r="BA17" s="42">
        <v>578</v>
      </c>
      <c r="BB17" s="42">
        <v>0</v>
      </c>
      <c r="BC17" s="42">
        <v>0</v>
      </c>
      <c r="BD17" s="42">
        <v>0</v>
      </c>
      <c r="BE17" s="42">
        <v>0</v>
      </c>
      <c r="BF17" s="42">
        <v>0</v>
      </c>
      <c r="BG17" s="42">
        <v>0</v>
      </c>
      <c r="BH17" s="42">
        <v>0</v>
      </c>
      <c r="BI17" s="42">
        <v>0</v>
      </c>
      <c r="BJ17" s="42">
        <v>0</v>
      </c>
      <c r="BK17" s="42">
        <v>700</v>
      </c>
      <c r="BL17" s="42">
        <v>0</v>
      </c>
      <c r="BM17" s="42">
        <v>51</v>
      </c>
      <c r="BN17" s="42">
        <v>0</v>
      </c>
      <c r="BO17" s="42">
        <v>197</v>
      </c>
      <c r="BP17" s="42">
        <v>0</v>
      </c>
      <c r="BQ17" s="42">
        <v>0</v>
      </c>
      <c r="BR17" s="42">
        <v>0</v>
      </c>
      <c r="BS17" s="42">
        <v>29</v>
      </c>
      <c r="BT17" s="42">
        <v>183</v>
      </c>
      <c r="BU17" s="42">
        <v>30</v>
      </c>
      <c r="BV17" s="42">
        <v>0</v>
      </c>
      <c r="BW17" s="42">
        <v>70</v>
      </c>
      <c r="BX17" s="42">
        <v>0</v>
      </c>
      <c r="BY17" s="42">
        <v>0</v>
      </c>
      <c r="BZ17" s="42">
        <v>17</v>
      </c>
      <c r="CA17" s="42">
        <v>0</v>
      </c>
      <c r="CB17" s="42">
        <v>34</v>
      </c>
      <c r="CC17" s="42">
        <v>0</v>
      </c>
      <c r="CD17" s="42">
        <v>0</v>
      </c>
      <c r="CE17" s="42">
        <v>0</v>
      </c>
      <c r="CF17" s="42">
        <v>300</v>
      </c>
      <c r="CG17" s="42">
        <v>0</v>
      </c>
      <c r="CH17" s="42">
        <v>348</v>
      </c>
      <c r="CI17" s="42">
        <v>33</v>
      </c>
      <c r="CJ17" s="42">
        <v>42</v>
      </c>
      <c r="CK17" s="42">
        <v>0</v>
      </c>
      <c r="CL17" s="42">
        <v>5</v>
      </c>
      <c r="CM17" s="42">
        <v>113</v>
      </c>
      <c r="CN17" s="42">
        <v>22</v>
      </c>
      <c r="CO17" s="42">
        <v>0</v>
      </c>
      <c r="CP17" s="42">
        <v>86</v>
      </c>
      <c r="CQ17" s="42">
        <v>30</v>
      </c>
      <c r="CR17" s="42">
        <v>0</v>
      </c>
      <c r="CS17" s="42">
        <v>0</v>
      </c>
      <c r="CT17" s="42">
        <v>0</v>
      </c>
      <c r="CU17" s="42">
        <v>0</v>
      </c>
      <c r="CV17" s="42">
        <v>0</v>
      </c>
      <c r="CW17" s="42">
        <v>0</v>
      </c>
      <c r="CX17" s="42">
        <v>18</v>
      </c>
      <c r="CY17" s="42">
        <v>0</v>
      </c>
      <c r="CZ17" s="42">
        <v>0</v>
      </c>
      <c r="DA17" s="42">
        <v>0</v>
      </c>
      <c r="DB17" s="42">
        <v>4240.5</v>
      </c>
      <c r="DC17" s="42">
        <v>734</v>
      </c>
      <c r="DD17" s="42">
        <v>0</v>
      </c>
      <c r="DE17" s="42">
        <v>0</v>
      </c>
      <c r="DF17" s="42">
        <v>0</v>
      </c>
      <c r="DG17" s="42">
        <v>0</v>
      </c>
      <c r="DH17" s="42">
        <v>0</v>
      </c>
      <c r="DI17" s="42">
        <v>0</v>
      </c>
      <c r="DJ17" s="42">
        <v>0</v>
      </c>
      <c r="DK17" s="42">
        <v>0</v>
      </c>
      <c r="DL17" s="42">
        <v>0</v>
      </c>
      <c r="DM17" s="42">
        <v>0</v>
      </c>
      <c r="DN17" s="42">
        <v>0</v>
      </c>
      <c r="DO17" s="42">
        <v>0</v>
      </c>
      <c r="DP17" s="42">
        <v>0</v>
      </c>
      <c r="DQ17" s="42">
        <v>413.61</v>
      </c>
      <c r="DR17" s="42">
        <v>0</v>
      </c>
      <c r="DS17" s="42">
        <v>0</v>
      </c>
      <c r="DT17" s="42">
        <v>0</v>
      </c>
      <c r="DU17" s="42">
        <v>0</v>
      </c>
      <c r="DV17" s="42">
        <v>0</v>
      </c>
      <c r="DW17" s="42">
        <v>0</v>
      </c>
      <c r="DX17" s="42">
        <v>0</v>
      </c>
      <c r="DY17" s="42">
        <v>0</v>
      </c>
      <c r="DZ17" s="42">
        <v>0</v>
      </c>
      <c r="EA17" s="42">
        <v>0</v>
      </c>
      <c r="EB17" s="42">
        <v>0</v>
      </c>
      <c r="EC17" s="42">
        <v>0</v>
      </c>
      <c r="ED17" s="42">
        <v>0</v>
      </c>
      <c r="EE17" s="42">
        <v>0</v>
      </c>
      <c r="EF17" s="42">
        <v>0</v>
      </c>
      <c r="EG17" s="42">
        <v>0</v>
      </c>
      <c r="EH17" s="42">
        <v>0</v>
      </c>
      <c r="EI17" s="42">
        <v>109</v>
      </c>
      <c r="EJ17" s="42">
        <v>0</v>
      </c>
      <c r="EK17" s="42">
        <v>309</v>
      </c>
      <c r="EL17" s="42">
        <v>0</v>
      </c>
      <c r="EM17" s="42">
        <v>0</v>
      </c>
      <c r="EN17" s="42">
        <v>2.5</v>
      </c>
      <c r="EO17" s="42">
        <v>163</v>
      </c>
      <c r="EP17" s="42">
        <v>70</v>
      </c>
      <c r="EQ17" s="42">
        <v>0</v>
      </c>
      <c r="ER17" s="42">
        <v>0</v>
      </c>
      <c r="ES17" s="42">
        <v>0</v>
      </c>
      <c r="ET17" s="42">
        <v>0</v>
      </c>
      <c r="EU17" s="42">
        <v>0</v>
      </c>
      <c r="EV17" s="42">
        <v>0</v>
      </c>
      <c r="EW17" s="42">
        <v>0</v>
      </c>
      <c r="EX17" s="42">
        <v>0</v>
      </c>
      <c r="EY17" s="42">
        <v>0</v>
      </c>
      <c r="EZ17" s="42">
        <v>150</v>
      </c>
      <c r="FA17" s="42">
        <v>6</v>
      </c>
      <c r="FB17" s="42">
        <v>136</v>
      </c>
      <c r="FC17" s="42">
        <v>220</v>
      </c>
      <c r="FD17" s="42">
        <v>0</v>
      </c>
      <c r="FE17" s="42">
        <v>306</v>
      </c>
      <c r="FF17" s="42">
        <v>900</v>
      </c>
      <c r="FG17" s="42">
        <v>0</v>
      </c>
      <c r="FH17" s="42">
        <v>3519.11</v>
      </c>
      <c r="FI17" s="42">
        <v>7759.61</v>
      </c>
      <c r="FJ17" s="42">
        <v>91.87</v>
      </c>
      <c r="FK17" s="41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</row>
    <row r="18" spans="1:189" s="40" customFormat="1" ht="39.950000000000003" customHeight="1" x14ac:dyDescent="0.3">
      <c r="A18" s="43" t="s">
        <v>235</v>
      </c>
      <c r="B18" s="42">
        <v>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3</v>
      </c>
      <c r="J18" s="42">
        <v>341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20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17</v>
      </c>
      <c r="W18" s="42">
        <v>0</v>
      </c>
      <c r="X18" s="42">
        <v>300</v>
      </c>
      <c r="Y18" s="42">
        <v>300</v>
      </c>
      <c r="Z18" s="42">
        <v>0</v>
      </c>
      <c r="AA18" s="42">
        <v>0</v>
      </c>
      <c r="AB18" s="42">
        <v>0</v>
      </c>
      <c r="AC18" s="42">
        <v>24</v>
      </c>
      <c r="AD18" s="42">
        <v>260</v>
      </c>
      <c r="AE18" s="42">
        <v>0</v>
      </c>
      <c r="AF18" s="42">
        <v>0</v>
      </c>
      <c r="AG18" s="42">
        <v>0</v>
      </c>
      <c r="AH18" s="42">
        <v>0</v>
      </c>
      <c r="AI18" s="42">
        <v>14.5</v>
      </c>
      <c r="AJ18" s="42">
        <v>22</v>
      </c>
      <c r="AK18" s="42">
        <v>0</v>
      </c>
      <c r="AL18" s="42">
        <v>0</v>
      </c>
      <c r="AM18" s="42">
        <v>0</v>
      </c>
      <c r="AN18" s="42">
        <v>0</v>
      </c>
      <c r="AO18" s="42">
        <v>0</v>
      </c>
      <c r="AP18" s="42">
        <v>0</v>
      </c>
      <c r="AQ18" s="42">
        <v>0</v>
      </c>
      <c r="AR18" s="42">
        <v>0</v>
      </c>
      <c r="AS18" s="42">
        <v>0</v>
      </c>
      <c r="AT18" s="42">
        <v>0</v>
      </c>
      <c r="AU18" s="42">
        <v>0</v>
      </c>
      <c r="AV18" s="42">
        <v>0</v>
      </c>
      <c r="AW18" s="42">
        <v>0</v>
      </c>
      <c r="AX18" s="42">
        <v>40</v>
      </c>
      <c r="AY18" s="42">
        <v>0</v>
      </c>
      <c r="AZ18" s="42">
        <v>41</v>
      </c>
      <c r="BA18" s="42">
        <v>504</v>
      </c>
      <c r="BB18" s="42">
        <v>0</v>
      </c>
      <c r="BC18" s="42">
        <v>0</v>
      </c>
      <c r="BD18" s="42">
        <v>0</v>
      </c>
      <c r="BE18" s="42">
        <v>0</v>
      </c>
      <c r="BF18" s="42">
        <v>0</v>
      </c>
      <c r="BG18" s="42">
        <v>0</v>
      </c>
      <c r="BH18" s="42">
        <v>0</v>
      </c>
      <c r="BI18" s="42">
        <v>0</v>
      </c>
      <c r="BJ18" s="42">
        <v>0</v>
      </c>
      <c r="BK18" s="42">
        <v>703</v>
      </c>
      <c r="BL18" s="42">
        <v>0</v>
      </c>
      <c r="BM18" s="42">
        <v>51</v>
      </c>
      <c r="BN18" s="42">
        <v>0</v>
      </c>
      <c r="BO18" s="42">
        <v>187</v>
      </c>
      <c r="BP18" s="42">
        <v>0</v>
      </c>
      <c r="BQ18" s="42">
        <v>0</v>
      </c>
      <c r="BR18" s="42">
        <v>0</v>
      </c>
      <c r="BS18" s="42">
        <v>29</v>
      </c>
      <c r="BT18" s="42">
        <v>186</v>
      </c>
      <c r="BU18" s="42">
        <v>30</v>
      </c>
      <c r="BV18" s="42">
        <v>0</v>
      </c>
      <c r="BW18" s="42">
        <v>70</v>
      </c>
      <c r="BX18" s="42">
        <v>0</v>
      </c>
      <c r="BY18" s="42">
        <v>0</v>
      </c>
      <c r="BZ18" s="42">
        <v>17</v>
      </c>
      <c r="CA18" s="42">
        <v>0</v>
      </c>
      <c r="CB18" s="42">
        <v>32</v>
      </c>
      <c r="CC18" s="42">
        <v>0</v>
      </c>
      <c r="CD18" s="42">
        <v>0</v>
      </c>
      <c r="CE18" s="42">
        <v>0</v>
      </c>
      <c r="CF18" s="42">
        <v>295</v>
      </c>
      <c r="CG18" s="42">
        <v>0</v>
      </c>
      <c r="CH18" s="42">
        <v>335</v>
      </c>
      <c r="CI18" s="42">
        <v>33</v>
      </c>
      <c r="CJ18" s="42">
        <v>42</v>
      </c>
      <c r="CK18" s="42">
        <v>0</v>
      </c>
      <c r="CL18" s="42">
        <v>5</v>
      </c>
      <c r="CM18" s="42">
        <v>113</v>
      </c>
      <c r="CN18" s="42">
        <v>22</v>
      </c>
      <c r="CO18" s="42">
        <v>0</v>
      </c>
      <c r="CP18" s="42">
        <v>86</v>
      </c>
      <c r="CQ18" s="42">
        <v>30</v>
      </c>
      <c r="CR18" s="42">
        <v>0</v>
      </c>
      <c r="CS18" s="42">
        <v>0</v>
      </c>
      <c r="CT18" s="42">
        <v>0</v>
      </c>
      <c r="CU18" s="42">
        <v>0</v>
      </c>
      <c r="CV18" s="42">
        <v>0</v>
      </c>
      <c r="CW18" s="42">
        <v>0</v>
      </c>
      <c r="CX18" s="42">
        <v>18</v>
      </c>
      <c r="CY18" s="42">
        <v>0</v>
      </c>
      <c r="CZ18" s="42">
        <v>0</v>
      </c>
      <c r="DA18" s="42">
        <v>0</v>
      </c>
      <c r="DB18" s="42">
        <v>4170.5</v>
      </c>
      <c r="DC18" s="42">
        <v>734</v>
      </c>
      <c r="DD18" s="42">
        <v>0</v>
      </c>
      <c r="DE18" s="42">
        <v>0</v>
      </c>
      <c r="DF18" s="42">
        <v>0</v>
      </c>
      <c r="DG18" s="42">
        <v>0</v>
      </c>
      <c r="DH18" s="42">
        <v>0</v>
      </c>
      <c r="DI18" s="42">
        <v>0</v>
      </c>
      <c r="DJ18" s="42">
        <v>0</v>
      </c>
      <c r="DK18" s="42">
        <v>0</v>
      </c>
      <c r="DL18" s="42">
        <v>0</v>
      </c>
      <c r="DM18" s="42">
        <v>0</v>
      </c>
      <c r="DN18" s="42">
        <v>0</v>
      </c>
      <c r="DO18" s="42">
        <v>0</v>
      </c>
      <c r="DP18" s="42">
        <v>0</v>
      </c>
      <c r="DQ18" s="42">
        <v>414.92</v>
      </c>
      <c r="DR18" s="42">
        <v>0</v>
      </c>
      <c r="DS18" s="42">
        <v>0</v>
      </c>
      <c r="DT18" s="42">
        <v>0</v>
      </c>
      <c r="DU18" s="42">
        <v>0</v>
      </c>
      <c r="DV18" s="42">
        <v>0</v>
      </c>
      <c r="DW18" s="42">
        <v>0</v>
      </c>
      <c r="DX18" s="42">
        <v>0</v>
      </c>
      <c r="DY18" s="42">
        <v>0</v>
      </c>
      <c r="DZ18" s="42">
        <v>0</v>
      </c>
      <c r="EA18" s="42">
        <v>0</v>
      </c>
      <c r="EB18" s="42">
        <v>0</v>
      </c>
      <c r="EC18" s="42">
        <v>0</v>
      </c>
      <c r="ED18" s="42">
        <v>0</v>
      </c>
      <c r="EE18" s="42">
        <v>0</v>
      </c>
      <c r="EF18" s="42">
        <v>0</v>
      </c>
      <c r="EG18" s="42">
        <v>0</v>
      </c>
      <c r="EH18" s="42">
        <v>0</v>
      </c>
      <c r="EI18" s="42">
        <v>109</v>
      </c>
      <c r="EJ18" s="42">
        <v>0</v>
      </c>
      <c r="EK18" s="42">
        <v>310</v>
      </c>
      <c r="EL18" s="42">
        <v>0</v>
      </c>
      <c r="EM18" s="42">
        <v>0</v>
      </c>
      <c r="EN18" s="42">
        <v>2.5</v>
      </c>
      <c r="EO18" s="42">
        <v>165</v>
      </c>
      <c r="EP18" s="42">
        <v>70</v>
      </c>
      <c r="EQ18" s="42">
        <v>0</v>
      </c>
      <c r="ER18" s="42">
        <v>0</v>
      </c>
      <c r="ES18" s="42">
        <v>0</v>
      </c>
      <c r="ET18" s="42">
        <v>0</v>
      </c>
      <c r="EU18" s="42">
        <v>0</v>
      </c>
      <c r="EV18" s="42">
        <v>0</v>
      </c>
      <c r="EW18" s="42">
        <v>0</v>
      </c>
      <c r="EX18" s="42">
        <v>0</v>
      </c>
      <c r="EY18" s="42">
        <v>0</v>
      </c>
      <c r="EZ18" s="42">
        <v>150</v>
      </c>
      <c r="FA18" s="42">
        <v>6</v>
      </c>
      <c r="FB18" s="42">
        <v>136</v>
      </c>
      <c r="FC18" s="42">
        <v>220</v>
      </c>
      <c r="FD18" s="42">
        <v>0</v>
      </c>
      <c r="FE18" s="42">
        <v>318</v>
      </c>
      <c r="FF18" s="42">
        <v>850</v>
      </c>
      <c r="FG18" s="42">
        <v>0</v>
      </c>
      <c r="FH18" s="42">
        <v>3485.42</v>
      </c>
      <c r="FI18" s="42">
        <v>7655.92</v>
      </c>
      <c r="FJ18" s="42">
        <v>91.87</v>
      </c>
      <c r="FK18" s="41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</row>
    <row r="19" spans="1:189" s="40" customFormat="1" ht="39.950000000000003" customHeight="1" x14ac:dyDescent="0.3">
      <c r="A19" s="43" t="s">
        <v>293</v>
      </c>
      <c r="B19" s="42">
        <v>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3</v>
      </c>
      <c r="J19" s="42">
        <v>341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19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17</v>
      </c>
      <c r="W19" s="42">
        <v>0</v>
      </c>
      <c r="X19" s="42">
        <v>300</v>
      </c>
      <c r="Y19" s="42">
        <v>271</v>
      </c>
      <c r="Z19" s="42">
        <v>0</v>
      </c>
      <c r="AA19" s="42">
        <v>0</v>
      </c>
      <c r="AB19" s="42">
        <v>0</v>
      </c>
      <c r="AC19" s="42">
        <v>24</v>
      </c>
      <c r="AD19" s="42">
        <v>260</v>
      </c>
      <c r="AE19" s="42">
        <v>0</v>
      </c>
      <c r="AF19" s="42">
        <v>0</v>
      </c>
      <c r="AG19" s="42">
        <v>0</v>
      </c>
      <c r="AH19" s="42">
        <v>0</v>
      </c>
      <c r="AI19" s="42">
        <v>14.7</v>
      </c>
      <c r="AJ19" s="42">
        <v>22</v>
      </c>
      <c r="AK19" s="42">
        <v>0</v>
      </c>
      <c r="AL19" s="42">
        <v>0</v>
      </c>
      <c r="AM19" s="42">
        <v>0</v>
      </c>
      <c r="AN19" s="42">
        <v>0</v>
      </c>
      <c r="AO19" s="42">
        <v>0</v>
      </c>
      <c r="AP19" s="42">
        <v>0</v>
      </c>
      <c r="AQ19" s="42">
        <v>0</v>
      </c>
      <c r="AR19" s="42">
        <v>0</v>
      </c>
      <c r="AS19" s="42">
        <v>0</v>
      </c>
      <c r="AT19" s="42">
        <v>0</v>
      </c>
      <c r="AU19" s="42">
        <v>0</v>
      </c>
      <c r="AV19" s="42">
        <v>0</v>
      </c>
      <c r="AW19" s="42">
        <v>0</v>
      </c>
      <c r="AX19" s="42">
        <v>40</v>
      </c>
      <c r="AY19" s="42">
        <v>0</v>
      </c>
      <c r="AZ19" s="42">
        <v>41</v>
      </c>
      <c r="BA19" s="42">
        <v>505</v>
      </c>
      <c r="BB19" s="42">
        <v>0</v>
      </c>
      <c r="BC19" s="42">
        <v>0</v>
      </c>
      <c r="BD19" s="42">
        <v>0</v>
      </c>
      <c r="BE19" s="42">
        <v>0</v>
      </c>
      <c r="BF19" s="42">
        <v>0</v>
      </c>
      <c r="BG19" s="42">
        <v>0</v>
      </c>
      <c r="BH19" s="42">
        <v>0</v>
      </c>
      <c r="BI19" s="42">
        <v>0</v>
      </c>
      <c r="BJ19" s="42">
        <v>0</v>
      </c>
      <c r="BK19" s="42">
        <v>789</v>
      </c>
      <c r="BL19" s="42">
        <v>0</v>
      </c>
      <c r="BM19" s="42">
        <v>51</v>
      </c>
      <c r="BN19" s="42">
        <v>0</v>
      </c>
      <c r="BO19" s="42">
        <v>187</v>
      </c>
      <c r="BP19" s="42">
        <v>0</v>
      </c>
      <c r="BQ19" s="42">
        <v>0</v>
      </c>
      <c r="BR19" s="42">
        <v>0</v>
      </c>
      <c r="BS19" s="42">
        <v>29</v>
      </c>
      <c r="BT19" s="42">
        <v>194</v>
      </c>
      <c r="BU19" s="42">
        <v>30</v>
      </c>
      <c r="BV19" s="42">
        <v>0</v>
      </c>
      <c r="BW19" s="42">
        <v>70</v>
      </c>
      <c r="BX19" s="42">
        <v>0</v>
      </c>
      <c r="BY19" s="42">
        <v>0</v>
      </c>
      <c r="BZ19" s="42">
        <v>15</v>
      </c>
      <c r="CA19" s="42">
        <v>0</v>
      </c>
      <c r="CB19" s="42">
        <v>18</v>
      </c>
      <c r="CC19" s="42">
        <v>0</v>
      </c>
      <c r="CD19" s="42">
        <v>0</v>
      </c>
      <c r="CE19" s="42">
        <v>0</v>
      </c>
      <c r="CF19" s="42">
        <v>300</v>
      </c>
      <c r="CG19" s="42">
        <v>0</v>
      </c>
      <c r="CH19" s="42">
        <v>335</v>
      </c>
      <c r="CI19" s="42">
        <v>36</v>
      </c>
      <c r="CJ19" s="42">
        <v>42</v>
      </c>
      <c r="CK19" s="42">
        <v>0</v>
      </c>
      <c r="CL19" s="42">
        <v>5</v>
      </c>
      <c r="CM19" s="42">
        <v>113</v>
      </c>
      <c r="CN19" s="42">
        <v>16</v>
      </c>
      <c r="CO19" s="42">
        <v>0</v>
      </c>
      <c r="CP19" s="42">
        <v>86</v>
      </c>
      <c r="CQ19" s="42">
        <v>30</v>
      </c>
      <c r="CR19" s="42">
        <v>0</v>
      </c>
      <c r="CS19" s="42">
        <v>0</v>
      </c>
      <c r="CT19" s="42">
        <v>0</v>
      </c>
      <c r="CU19" s="42">
        <v>0</v>
      </c>
      <c r="CV19" s="42">
        <v>3</v>
      </c>
      <c r="CW19" s="42">
        <v>15</v>
      </c>
      <c r="CX19" s="42">
        <v>18</v>
      </c>
      <c r="CY19" s="42">
        <v>0</v>
      </c>
      <c r="CZ19" s="42">
        <v>0</v>
      </c>
      <c r="DA19" s="42">
        <v>0</v>
      </c>
      <c r="DB19" s="42">
        <v>4239.7</v>
      </c>
      <c r="DC19" s="42">
        <v>735</v>
      </c>
      <c r="DD19" s="42">
        <v>0</v>
      </c>
      <c r="DE19" s="42">
        <v>0</v>
      </c>
      <c r="DF19" s="42">
        <v>0</v>
      </c>
      <c r="DG19" s="42">
        <v>0</v>
      </c>
      <c r="DH19" s="42">
        <v>0</v>
      </c>
      <c r="DI19" s="42">
        <v>0</v>
      </c>
      <c r="DJ19" s="42">
        <v>0</v>
      </c>
      <c r="DK19" s="42">
        <v>0</v>
      </c>
      <c r="DL19" s="42">
        <v>0</v>
      </c>
      <c r="DM19" s="42">
        <v>0</v>
      </c>
      <c r="DN19" s="42">
        <v>0</v>
      </c>
      <c r="DO19" s="42">
        <v>0</v>
      </c>
      <c r="DP19" s="42">
        <v>0</v>
      </c>
      <c r="DQ19" s="42">
        <v>416.62</v>
      </c>
      <c r="DR19" s="42">
        <v>0</v>
      </c>
      <c r="DS19" s="42">
        <v>0</v>
      </c>
      <c r="DT19" s="42">
        <v>0</v>
      </c>
      <c r="DU19" s="42">
        <v>0</v>
      </c>
      <c r="DV19" s="42">
        <v>0</v>
      </c>
      <c r="DW19" s="42">
        <v>0</v>
      </c>
      <c r="DX19" s="42">
        <v>0</v>
      </c>
      <c r="DY19" s="42">
        <v>0</v>
      </c>
      <c r="DZ19" s="42">
        <v>0</v>
      </c>
      <c r="EA19" s="42">
        <v>0</v>
      </c>
      <c r="EB19" s="42">
        <v>0</v>
      </c>
      <c r="EC19" s="42">
        <v>0</v>
      </c>
      <c r="ED19" s="42">
        <v>0</v>
      </c>
      <c r="EE19" s="42">
        <v>0</v>
      </c>
      <c r="EF19" s="42">
        <v>0</v>
      </c>
      <c r="EG19" s="42">
        <v>0</v>
      </c>
      <c r="EH19" s="42">
        <v>0</v>
      </c>
      <c r="EI19" s="42">
        <v>110</v>
      </c>
      <c r="EJ19" s="42">
        <v>0</v>
      </c>
      <c r="EK19" s="42">
        <v>339</v>
      </c>
      <c r="EL19" s="42">
        <v>0</v>
      </c>
      <c r="EM19" s="42">
        <v>0</v>
      </c>
      <c r="EN19" s="42">
        <v>2.5</v>
      </c>
      <c r="EO19" s="42">
        <v>164</v>
      </c>
      <c r="EP19" s="42">
        <v>69</v>
      </c>
      <c r="EQ19" s="42">
        <v>0</v>
      </c>
      <c r="ER19" s="42">
        <v>0</v>
      </c>
      <c r="ES19" s="42">
        <v>0</v>
      </c>
      <c r="ET19" s="42">
        <v>0</v>
      </c>
      <c r="EU19" s="42">
        <v>0</v>
      </c>
      <c r="EV19" s="42">
        <v>0</v>
      </c>
      <c r="EW19" s="42">
        <v>0</v>
      </c>
      <c r="EX19" s="42">
        <v>0</v>
      </c>
      <c r="EY19" s="42">
        <v>0</v>
      </c>
      <c r="EZ19" s="42">
        <v>150</v>
      </c>
      <c r="FA19" s="42">
        <v>6</v>
      </c>
      <c r="FB19" s="42">
        <v>136</v>
      </c>
      <c r="FC19" s="42">
        <v>220</v>
      </c>
      <c r="FD19" s="42">
        <v>0</v>
      </c>
      <c r="FE19" s="42">
        <v>313</v>
      </c>
      <c r="FF19" s="42">
        <v>890</v>
      </c>
      <c r="FG19" s="42">
        <v>0</v>
      </c>
      <c r="FH19" s="42">
        <v>3551.12</v>
      </c>
      <c r="FI19" s="42">
        <v>7790.82</v>
      </c>
      <c r="FJ19" s="42">
        <v>91.86</v>
      </c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</row>
    <row r="20" spans="1:189" s="40" customFormat="1" ht="39.950000000000003" customHeight="1" x14ac:dyDescent="0.3">
      <c r="A20" s="43" t="s">
        <v>292</v>
      </c>
      <c r="B20" s="42">
        <v>0</v>
      </c>
      <c r="C20" s="42">
        <v>18</v>
      </c>
      <c r="D20" s="42">
        <v>16</v>
      </c>
      <c r="E20" s="42">
        <v>0</v>
      </c>
      <c r="F20" s="42">
        <v>0</v>
      </c>
      <c r="G20" s="42">
        <v>0</v>
      </c>
      <c r="H20" s="42">
        <v>0</v>
      </c>
      <c r="I20" s="42">
        <v>3</v>
      </c>
      <c r="J20" s="42">
        <v>341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35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17</v>
      </c>
      <c r="W20" s="42">
        <v>0</v>
      </c>
      <c r="X20" s="42">
        <v>300</v>
      </c>
      <c r="Y20" s="42">
        <v>320</v>
      </c>
      <c r="Z20" s="42">
        <v>0</v>
      </c>
      <c r="AA20" s="42">
        <v>0</v>
      </c>
      <c r="AB20" s="42">
        <v>0</v>
      </c>
      <c r="AC20" s="42">
        <v>17</v>
      </c>
      <c r="AD20" s="42">
        <v>260</v>
      </c>
      <c r="AE20" s="42">
        <v>0</v>
      </c>
      <c r="AF20" s="42">
        <v>0</v>
      </c>
      <c r="AG20" s="42">
        <v>0</v>
      </c>
      <c r="AH20" s="42">
        <v>0</v>
      </c>
      <c r="AI20" s="42">
        <v>0</v>
      </c>
      <c r="AJ20" s="42">
        <v>0</v>
      </c>
      <c r="AK20" s="42">
        <v>0</v>
      </c>
      <c r="AL20" s="42">
        <v>0</v>
      </c>
      <c r="AM20" s="42">
        <v>0</v>
      </c>
      <c r="AN20" s="42">
        <v>0</v>
      </c>
      <c r="AO20" s="42">
        <v>0</v>
      </c>
      <c r="AP20" s="42">
        <v>0</v>
      </c>
      <c r="AQ20" s="42">
        <v>0</v>
      </c>
      <c r="AR20" s="42">
        <v>0</v>
      </c>
      <c r="AS20" s="42">
        <v>0</v>
      </c>
      <c r="AT20" s="42">
        <v>0</v>
      </c>
      <c r="AU20" s="42">
        <v>0</v>
      </c>
      <c r="AV20" s="42">
        <v>0</v>
      </c>
      <c r="AW20" s="42">
        <v>0</v>
      </c>
      <c r="AX20" s="42">
        <v>40</v>
      </c>
      <c r="AY20" s="42">
        <v>0</v>
      </c>
      <c r="AZ20" s="42">
        <v>2</v>
      </c>
      <c r="BA20" s="42">
        <v>505</v>
      </c>
      <c r="BB20" s="42">
        <v>0</v>
      </c>
      <c r="BC20" s="42">
        <v>0</v>
      </c>
      <c r="BD20" s="42">
        <v>0</v>
      </c>
      <c r="BE20" s="42">
        <v>0</v>
      </c>
      <c r="BF20" s="42">
        <v>0</v>
      </c>
      <c r="BG20" s="42">
        <v>0</v>
      </c>
      <c r="BH20" s="42">
        <v>0</v>
      </c>
      <c r="BI20" s="42">
        <v>0</v>
      </c>
      <c r="BJ20" s="42">
        <v>0</v>
      </c>
      <c r="BK20" s="42">
        <v>904</v>
      </c>
      <c r="BL20" s="42">
        <v>1</v>
      </c>
      <c r="BM20" s="42">
        <v>51</v>
      </c>
      <c r="BN20" s="42">
        <v>0</v>
      </c>
      <c r="BO20" s="42">
        <v>148</v>
      </c>
      <c r="BP20" s="42">
        <v>0</v>
      </c>
      <c r="BQ20" s="42">
        <v>0</v>
      </c>
      <c r="BR20" s="42">
        <v>0</v>
      </c>
      <c r="BS20" s="42">
        <v>29</v>
      </c>
      <c r="BT20" s="42">
        <v>208</v>
      </c>
      <c r="BU20" s="42">
        <v>30</v>
      </c>
      <c r="BV20" s="42">
        <v>0</v>
      </c>
      <c r="BW20" s="42">
        <v>70</v>
      </c>
      <c r="BX20" s="42">
        <v>0</v>
      </c>
      <c r="BY20" s="42">
        <v>0</v>
      </c>
      <c r="BZ20" s="42">
        <v>11</v>
      </c>
      <c r="CA20" s="42">
        <v>0</v>
      </c>
      <c r="CB20" s="42">
        <v>40</v>
      </c>
      <c r="CC20" s="42">
        <v>0</v>
      </c>
      <c r="CD20" s="42">
        <v>0</v>
      </c>
      <c r="CE20" s="42">
        <v>0</v>
      </c>
      <c r="CF20" s="42">
        <v>290</v>
      </c>
      <c r="CG20" s="42">
        <v>0</v>
      </c>
      <c r="CH20" s="42">
        <v>335</v>
      </c>
      <c r="CI20" s="42">
        <v>36</v>
      </c>
      <c r="CJ20" s="42">
        <v>42</v>
      </c>
      <c r="CK20" s="42">
        <v>0</v>
      </c>
      <c r="CL20" s="42">
        <v>5</v>
      </c>
      <c r="CM20" s="42">
        <v>113</v>
      </c>
      <c r="CN20" s="42">
        <v>16</v>
      </c>
      <c r="CO20" s="42">
        <v>0</v>
      </c>
      <c r="CP20" s="42">
        <v>86</v>
      </c>
      <c r="CQ20" s="42">
        <v>30</v>
      </c>
      <c r="CR20" s="42">
        <v>0</v>
      </c>
      <c r="CS20" s="42">
        <v>0</v>
      </c>
      <c r="CT20" s="42">
        <v>0</v>
      </c>
      <c r="CU20" s="42">
        <v>0</v>
      </c>
      <c r="CV20" s="42">
        <v>9</v>
      </c>
      <c r="CW20" s="42">
        <v>56</v>
      </c>
      <c r="CX20" s="42">
        <v>19</v>
      </c>
      <c r="CY20" s="42">
        <v>0</v>
      </c>
      <c r="CZ20" s="42">
        <v>0.03</v>
      </c>
      <c r="DA20" s="42">
        <v>0</v>
      </c>
      <c r="DB20" s="42">
        <v>4403.03</v>
      </c>
      <c r="DC20" s="42">
        <v>734</v>
      </c>
      <c r="DD20" s="42">
        <v>0</v>
      </c>
      <c r="DE20" s="42">
        <v>0</v>
      </c>
      <c r="DF20" s="42">
        <v>0</v>
      </c>
      <c r="DG20" s="42">
        <v>0</v>
      </c>
      <c r="DH20" s="42">
        <v>0</v>
      </c>
      <c r="DI20" s="42">
        <v>0</v>
      </c>
      <c r="DJ20" s="42">
        <v>0</v>
      </c>
      <c r="DK20" s="42">
        <v>0</v>
      </c>
      <c r="DL20" s="42">
        <v>0</v>
      </c>
      <c r="DM20" s="42">
        <v>0</v>
      </c>
      <c r="DN20" s="42">
        <v>1</v>
      </c>
      <c r="DO20" s="42">
        <v>0</v>
      </c>
      <c r="DP20" s="42">
        <v>0</v>
      </c>
      <c r="DQ20" s="42">
        <v>564.33000000000004</v>
      </c>
      <c r="DR20" s="42">
        <v>0</v>
      </c>
      <c r="DS20" s="42">
        <v>0</v>
      </c>
      <c r="DT20" s="42">
        <v>0</v>
      </c>
      <c r="DU20" s="42">
        <v>0</v>
      </c>
      <c r="DV20" s="42">
        <v>0</v>
      </c>
      <c r="DW20" s="42">
        <v>0</v>
      </c>
      <c r="DX20" s="42">
        <v>0</v>
      </c>
      <c r="DY20" s="42">
        <v>0</v>
      </c>
      <c r="DZ20" s="42">
        <v>0</v>
      </c>
      <c r="EA20" s="42">
        <v>0</v>
      </c>
      <c r="EB20" s="42">
        <v>0</v>
      </c>
      <c r="EC20" s="42">
        <v>0</v>
      </c>
      <c r="ED20" s="42">
        <v>0.35</v>
      </c>
      <c r="EE20" s="42">
        <v>0</v>
      </c>
      <c r="EF20" s="42">
        <v>0</v>
      </c>
      <c r="EG20" s="42">
        <v>0</v>
      </c>
      <c r="EH20" s="42">
        <v>0</v>
      </c>
      <c r="EI20" s="42">
        <v>111</v>
      </c>
      <c r="EJ20" s="42">
        <v>0</v>
      </c>
      <c r="EK20" s="42">
        <v>355</v>
      </c>
      <c r="EL20" s="42">
        <v>0</v>
      </c>
      <c r="EM20" s="42">
        <v>0.01</v>
      </c>
      <c r="EN20" s="42">
        <v>2.5</v>
      </c>
      <c r="EO20" s="42">
        <v>162</v>
      </c>
      <c r="EP20" s="42">
        <v>69</v>
      </c>
      <c r="EQ20" s="42">
        <v>0</v>
      </c>
      <c r="ER20" s="42">
        <v>0</v>
      </c>
      <c r="ES20" s="42">
        <v>0</v>
      </c>
      <c r="ET20" s="42">
        <v>0</v>
      </c>
      <c r="EU20" s="42">
        <v>0</v>
      </c>
      <c r="EV20" s="42">
        <v>0</v>
      </c>
      <c r="EW20" s="42">
        <v>1</v>
      </c>
      <c r="EX20" s="42">
        <v>0.01</v>
      </c>
      <c r="EY20" s="42">
        <v>0</v>
      </c>
      <c r="EZ20" s="42">
        <v>150</v>
      </c>
      <c r="FA20" s="42">
        <v>6</v>
      </c>
      <c r="FB20" s="42">
        <v>100</v>
      </c>
      <c r="FC20" s="42">
        <v>180</v>
      </c>
      <c r="FD20" s="42">
        <v>0</v>
      </c>
      <c r="FE20" s="42">
        <v>315</v>
      </c>
      <c r="FF20" s="42">
        <v>950</v>
      </c>
      <c r="FG20" s="42">
        <v>0</v>
      </c>
      <c r="FH20" s="42">
        <v>3701.2</v>
      </c>
      <c r="FI20" s="42">
        <v>8104.23</v>
      </c>
      <c r="FJ20" s="42">
        <v>91.86</v>
      </c>
      <c r="FK20" s="41"/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</row>
    <row r="21" spans="1:189" s="40" customFormat="1" ht="39.950000000000003" customHeight="1" x14ac:dyDescent="0.3">
      <c r="A21" s="43" t="s">
        <v>291</v>
      </c>
      <c r="B21" s="42">
        <v>0</v>
      </c>
      <c r="C21" s="42">
        <v>34</v>
      </c>
      <c r="D21" s="42">
        <v>26</v>
      </c>
      <c r="E21" s="42">
        <v>0</v>
      </c>
      <c r="F21" s="42">
        <v>0</v>
      </c>
      <c r="G21" s="42">
        <v>0</v>
      </c>
      <c r="H21" s="42">
        <v>0</v>
      </c>
      <c r="I21" s="42">
        <v>3</v>
      </c>
      <c r="J21" s="42">
        <v>354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68</v>
      </c>
      <c r="Q21" s="42">
        <v>4</v>
      </c>
      <c r="R21" s="42">
        <v>0</v>
      </c>
      <c r="S21" s="42">
        <v>0</v>
      </c>
      <c r="T21" s="42">
        <v>0</v>
      </c>
      <c r="U21" s="42">
        <v>0</v>
      </c>
      <c r="V21" s="42">
        <v>17</v>
      </c>
      <c r="W21" s="42">
        <v>0</v>
      </c>
      <c r="X21" s="42">
        <v>300</v>
      </c>
      <c r="Y21" s="42">
        <v>302</v>
      </c>
      <c r="Z21" s="42">
        <v>0</v>
      </c>
      <c r="AA21" s="42">
        <v>0</v>
      </c>
      <c r="AB21" s="42">
        <v>0</v>
      </c>
      <c r="AC21" s="42">
        <v>17</v>
      </c>
      <c r="AD21" s="42">
        <v>300</v>
      </c>
      <c r="AE21" s="42">
        <v>0</v>
      </c>
      <c r="AF21" s="42">
        <v>0</v>
      </c>
      <c r="AG21" s="42">
        <v>2</v>
      </c>
      <c r="AH21" s="42">
        <v>0</v>
      </c>
      <c r="AI21" s="42">
        <v>16</v>
      </c>
      <c r="AJ21" s="42">
        <v>22</v>
      </c>
      <c r="AK21" s="42">
        <v>0</v>
      </c>
      <c r="AL21" s="42">
        <v>0</v>
      </c>
      <c r="AM21" s="42">
        <v>0</v>
      </c>
      <c r="AN21" s="42">
        <v>0</v>
      </c>
      <c r="AO21" s="42">
        <v>0</v>
      </c>
      <c r="AP21" s="42">
        <v>0</v>
      </c>
      <c r="AQ21" s="42">
        <v>0</v>
      </c>
      <c r="AR21" s="42">
        <v>0</v>
      </c>
      <c r="AS21" s="42">
        <v>0</v>
      </c>
      <c r="AT21" s="42">
        <v>0</v>
      </c>
      <c r="AU21" s="42">
        <v>0</v>
      </c>
      <c r="AV21" s="42">
        <v>0</v>
      </c>
      <c r="AW21" s="42">
        <v>1</v>
      </c>
      <c r="AX21" s="42">
        <v>40</v>
      </c>
      <c r="AY21" s="42">
        <v>0</v>
      </c>
      <c r="AZ21" s="42">
        <v>12</v>
      </c>
      <c r="BA21" s="42">
        <v>578</v>
      </c>
      <c r="BB21" s="42">
        <v>0</v>
      </c>
      <c r="BC21" s="42">
        <v>0</v>
      </c>
      <c r="BD21" s="42">
        <v>0</v>
      </c>
      <c r="BE21" s="42">
        <v>0</v>
      </c>
      <c r="BF21" s="42">
        <v>0</v>
      </c>
      <c r="BG21" s="42">
        <v>0</v>
      </c>
      <c r="BH21" s="42">
        <v>0</v>
      </c>
      <c r="BI21" s="42">
        <v>0</v>
      </c>
      <c r="BJ21" s="42">
        <v>0</v>
      </c>
      <c r="BK21" s="42">
        <v>1100</v>
      </c>
      <c r="BL21" s="42">
        <v>4</v>
      </c>
      <c r="BM21" s="42">
        <v>51</v>
      </c>
      <c r="BN21" s="42">
        <v>0</v>
      </c>
      <c r="BO21" s="42">
        <v>185</v>
      </c>
      <c r="BP21" s="42">
        <v>0</v>
      </c>
      <c r="BQ21" s="42">
        <v>0</v>
      </c>
      <c r="BR21" s="42">
        <v>0</v>
      </c>
      <c r="BS21" s="42">
        <v>29</v>
      </c>
      <c r="BT21" s="42">
        <v>193</v>
      </c>
      <c r="BU21" s="42">
        <v>30</v>
      </c>
      <c r="BV21" s="42">
        <v>0</v>
      </c>
      <c r="BW21" s="42">
        <v>50</v>
      </c>
      <c r="BX21" s="42">
        <v>0</v>
      </c>
      <c r="BY21" s="42">
        <v>0</v>
      </c>
      <c r="BZ21" s="42">
        <v>15</v>
      </c>
      <c r="CA21" s="42">
        <v>0</v>
      </c>
      <c r="CB21" s="42">
        <v>48</v>
      </c>
      <c r="CC21" s="42">
        <v>0</v>
      </c>
      <c r="CD21" s="42">
        <v>7</v>
      </c>
      <c r="CE21" s="42">
        <v>0</v>
      </c>
      <c r="CF21" s="42">
        <v>320</v>
      </c>
      <c r="CG21" s="42">
        <v>0</v>
      </c>
      <c r="CH21" s="42">
        <v>335</v>
      </c>
      <c r="CI21" s="42">
        <v>36</v>
      </c>
      <c r="CJ21" s="42">
        <v>42</v>
      </c>
      <c r="CK21" s="42">
        <v>0</v>
      </c>
      <c r="CL21" s="42">
        <v>5</v>
      </c>
      <c r="CM21" s="42">
        <v>113</v>
      </c>
      <c r="CN21" s="42">
        <v>16</v>
      </c>
      <c r="CO21" s="42">
        <v>0</v>
      </c>
      <c r="CP21" s="42">
        <v>86</v>
      </c>
      <c r="CQ21" s="42">
        <v>30</v>
      </c>
      <c r="CR21" s="42">
        <v>0</v>
      </c>
      <c r="CS21" s="42">
        <v>0</v>
      </c>
      <c r="CT21" s="42">
        <v>0</v>
      </c>
      <c r="CU21" s="42">
        <v>0</v>
      </c>
      <c r="CV21" s="42">
        <v>9</v>
      </c>
      <c r="CW21" s="42">
        <v>55</v>
      </c>
      <c r="CX21" s="42">
        <v>22</v>
      </c>
      <c r="CY21" s="42">
        <v>0</v>
      </c>
      <c r="CZ21" s="42">
        <v>2.58</v>
      </c>
      <c r="DA21" s="42">
        <v>0</v>
      </c>
      <c r="DB21" s="42">
        <v>4879.58</v>
      </c>
      <c r="DC21" s="42">
        <v>504</v>
      </c>
      <c r="DD21" s="42">
        <v>0</v>
      </c>
      <c r="DE21" s="42">
        <v>0</v>
      </c>
      <c r="DF21" s="42">
        <v>0</v>
      </c>
      <c r="DG21" s="42">
        <v>0</v>
      </c>
      <c r="DH21" s="42">
        <v>0</v>
      </c>
      <c r="DI21" s="42">
        <v>0</v>
      </c>
      <c r="DJ21" s="42">
        <v>0</v>
      </c>
      <c r="DK21" s="42">
        <v>0</v>
      </c>
      <c r="DL21" s="42">
        <v>0</v>
      </c>
      <c r="DM21" s="42">
        <v>0</v>
      </c>
      <c r="DN21" s="42">
        <v>4.87</v>
      </c>
      <c r="DO21" s="42">
        <v>0</v>
      </c>
      <c r="DP21" s="42">
        <v>0</v>
      </c>
      <c r="DQ21" s="42">
        <v>597.07000000000005</v>
      </c>
      <c r="DR21" s="42">
        <v>0</v>
      </c>
      <c r="DS21" s="42">
        <v>0</v>
      </c>
      <c r="DT21" s="42">
        <v>0</v>
      </c>
      <c r="DU21" s="42">
        <v>0</v>
      </c>
      <c r="DV21" s="42">
        <v>0</v>
      </c>
      <c r="DW21" s="42">
        <v>0</v>
      </c>
      <c r="DX21" s="42">
        <v>0</v>
      </c>
      <c r="DY21" s="42">
        <v>0</v>
      </c>
      <c r="DZ21" s="42">
        <v>0</v>
      </c>
      <c r="EA21" s="42">
        <v>0</v>
      </c>
      <c r="EB21" s="42">
        <v>11</v>
      </c>
      <c r="EC21" s="42">
        <v>0</v>
      </c>
      <c r="ED21" s="42">
        <v>2.86</v>
      </c>
      <c r="EE21" s="42">
        <v>0</v>
      </c>
      <c r="EF21" s="42">
        <v>0</v>
      </c>
      <c r="EG21" s="42">
        <v>0</v>
      </c>
      <c r="EH21" s="42">
        <v>0</v>
      </c>
      <c r="EI21" s="42">
        <v>110</v>
      </c>
      <c r="EJ21" s="42">
        <v>0</v>
      </c>
      <c r="EK21" s="42">
        <v>414</v>
      </c>
      <c r="EL21" s="42">
        <v>0</v>
      </c>
      <c r="EM21" s="42">
        <v>0.22</v>
      </c>
      <c r="EN21" s="42">
        <v>2.5</v>
      </c>
      <c r="EO21" s="42">
        <v>165</v>
      </c>
      <c r="EP21" s="42">
        <v>69</v>
      </c>
      <c r="EQ21" s="42">
        <v>0</v>
      </c>
      <c r="ER21" s="42">
        <v>1</v>
      </c>
      <c r="ES21" s="42">
        <v>0</v>
      </c>
      <c r="ET21" s="42">
        <v>0</v>
      </c>
      <c r="EU21" s="42">
        <v>0</v>
      </c>
      <c r="EV21" s="42">
        <v>0.6</v>
      </c>
      <c r="EW21" s="42">
        <v>15</v>
      </c>
      <c r="EX21" s="42">
        <v>0.08</v>
      </c>
      <c r="EY21" s="42">
        <v>0</v>
      </c>
      <c r="EZ21" s="42">
        <v>280</v>
      </c>
      <c r="FA21" s="42">
        <v>5</v>
      </c>
      <c r="FB21" s="42">
        <v>136</v>
      </c>
      <c r="FC21" s="42">
        <v>220</v>
      </c>
      <c r="FD21" s="42">
        <v>0</v>
      </c>
      <c r="FE21" s="42">
        <v>313</v>
      </c>
      <c r="FF21" s="42">
        <v>990</v>
      </c>
      <c r="FG21" s="42">
        <v>0</v>
      </c>
      <c r="FH21" s="42">
        <v>3841.2</v>
      </c>
      <c r="FI21" s="42">
        <v>8720.7800000000007</v>
      </c>
      <c r="FJ21" s="42">
        <v>91.86</v>
      </c>
      <c r="FK21" s="41"/>
      <c r="FL21" s="41"/>
      <c r="FM21" s="41"/>
      <c r="FN21" s="41"/>
      <c r="FO21" s="41"/>
      <c r="FP21" s="41"/>
      <c r="FQ21" s="41"/>
      <c r="FR21" s="41"/>
      <c r="FS21" s="41"/>
      <c r="FT21" s="41"/>
      <c r="FU21" s="41"/>
      <c r="FV21" s="41"/>
      <c r="FW21" s="41"/>
      <c r="FX21" s="41"/>
      <c r="FY21" s="41"/>
      <c r="FZ21" s="41"/>
      <c r="GA21" s="41"/>
      <c r="GB21" s="41"/>
      <c r="GC21" s="41"/>
      <c r="GD21" s="41"/>
      <c r="GE21" s="41"/>
      <c r="GF21" s="41"/>
      <c r="GG21" s="41"/>
    </row>
    <row r="22" spans="1:189" s="40" customFormat="1" ht="39.950000000000003" customHeight="1" x14ac:dyDescent="0.3">
      <c r="A22" s="43" t="s">
        <v>290</v>
      </c>
      <c r="B22" s="42">
        <v>0</v>
      </c>
      <c r="C22" s="42">
        <v>34</v>
      </c>
      <c r="D22" s="42">
        <v>26</v>
      </c>
      <c r="E22" s="42">
        <v>0</v>
      </c>
      <c r="F22" s="42">
        <v>0</v>
      </c>
      <c r="G22" s="42">
        <v>0</v>
      </c>
      <c r="H22" s="42">
        <v>0</v>
      </c>
      <c r="I22" s="42">
        <v>3</v>
      </c>
      <c r="J22" s="42">
        <v>380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91</v>
      </c>
      <c r="Q22" s="42">
        <v>16</v>
      </c>
      <c r="R22" s="42">
        <v>0</v>
      </c>
      <c r="S22" s="42">
        <v>0</v>
      </c>
      <c r="T22" s="42">
        <v>0</v>
      </c>
      <c r="U22" s="42">
        <v>0</v>
      </c>
      <c r="V22" s="42">
        <v>17</v>
      </c>
      <c r="W22" s="42">
        <v>0</v>
      </c>
      <c r="X22" s="42">
        <v>300</v>
      </c>
      <c r="Y22" s="42">
        <v>281</v>
      </c>
      <c r="Z22" s="42">
        <v>0</v>
      </c>
      <c r="AA22" s="42">
        <v>0</v>
      </c>
      <c r="AB22" s="42">
        <v>0</v>
      </c>
      <c r="AC22" s="42">
        <v>25</v>
      </c>
      <c r="AD22" s="42">
        <v>300</v>
      </c>
      <c r="AE22" s="42">
        <v>0</v>
      </c>
      <c r="AF22" s="42">
        <v>0</v>
      </c>
      <c r="AG22" s="42">
        <v>4</v>
      </c>
      <c r="AH22" s="42">
        <v>0</v>
      </c>
      <c r="AI22" s="42">
        <v>20</v>
      </c>
      <c r="AJ22" s="42">
        <v>22</v>
      </c>
      <c r="AK22" s="42">
        <v>0</v>
      </c>
      <c r="AL22" s="42">
        <v>0</v>
      </c>
      <c r="AM22" s="42">
        <v>0</v>
      </c>
      <c r="AN22" s="42">
        <v>0</v>
      </c>
      <c r="AO22" s="42">
        <v>0</v>
      </c>
      <c r="AP22" s="42">
        <v>0</v>
      </c>
      <c r="AQ22" s="42">
        <v>0</v>
      </c>
      <c r="AR22" s="42">
        <v>0</v>
      </c>
      <c r="AS22" s="42">
        <v>0</v>
      </c>
      <c r="AT22" s="42">
        <v>0</v>
      </c>
      <c r="AU22" s="42">
        <v>0</v>
      </c>
      <c r="AV22" s="42">
        <v>0</v>
      </c>
      <c r="AW22" s="42">
        <v>2</v>
      </c>
      <c r="AX22" s="42">
        <v>40</v>
      </c>
      <c r="AY22" s="42">
        <v>0</v>
      </c>
      <c r="AZ22" s="42">
        <v>15</v>
      </c>
      <c r="BA22" s="42">
        <v>577</v>
      </c>
      <c r="BB22" s="42">
        <v>0</v>
      </c>
      <c r="BC22" s="42">
        <v>0</v>
      </c>
      <c r="BD22" s="42">
        <v>0</v>
      </c>
      <c r="BE22" s="42">
        <v>0</v>
      </c>
      <c r="BF22" s="42">
        <v>0</v>
      </c>
      <c r="BG22" s="42">
        <v>0</v>
      </c>
      <c r="BH22" s="42">
        <v>0</v>
      </c>
      <c r="BI22" s="42">
        <v>0</v>
      </c>
      <c r="BJ22" s="42">
        <v>0</v>
      </c>
      <c r="BK22" s="42">
        <v>1195</v>
      </c>
      <c r="BL22" s="42">
        <v>10</v>
      </c>
      <c r="BM22" s="42">
        <v>51</v>
      </c>
      <c r="BN22" s="42">
        <v>0</v>
      </c>
      <c r="BO22" s="42">
        <v>187</v>
      </c>
      <c r="BP22" s="42">
        <v>0</v>
      </c>
      <c r="BQ22" s="42">
        <v>0</v>
      </c>
      <c r="BR22" s="42">
        <v>0</v>
      </c>
      <c r="BS22" s="42">
        <v>29</v>
      </c>
      <c r="BT22" s="42">
        <v>182</v>
      </c>
      <c r="BU22" s="42">
        <v>30</v>
      </c>
      <c r="BV22" s="42">
        <v>0</v>
      </c>
      <c r="BW22" s="42">
        <v>50</v>
      </c>
      <c r="BX22" s="42">
        <v>0</v>
      </c>
      <c r="BY22" s="42">
        <v>0</v>
      </c>
      <c r="BZ22" s="42">
        <v>15</v>
      </c>
      <c r="CA22" s="42">
        <v>0</v>
      </c>
      <c r="CB22" s="42">
        <v>48</v>
      </c>
      <c r="CC22" s="42">
        <v>0</v>
      </c>
      <c r="CD22" s="42">
        <v>7</v>
      </c>
      <c r="CE22" s="42">
        <v>0</v>
      </c>
      <c r="CF22" s="42">
        <v>310</v>
      </c>
      <c r="CG22" s="42">
        <v>0</v>
      </c>
      <c r="CH22" s="42">
        <v>335</v>
      </c>
      <c r="CI22" s="42">
        <v>36</v>
      </c>
      <c r="CJ22" s="42">
        <v>42</v>
      </c>
      <c r="CK22" s="42">
        <v>0</v>
      </c>
      <c r="CL22" s="42">
        <v>5</v>
      </c>
      <c r="CM22" s="42">
        <v>113</v>
      </c>
      <c r="CN22" s="42">
        <v>16</v>
      </c>
      <c r="CO22" s="42">
        <v>0</v>
      </c>
      <c r="CP22" s="42">
        <v>85</v>
      </c>
      <c r="CQ22" s="42">
        <v>30</v>
      </c>
      <c r="CR22" s="42">
        <v>0</v>
      </c>
      <c r="CS22" s="42">
        <v>0</v>
      </c>
      <c r="CT22" s="42">
        <v>0</v>
      </c>
      <c r="CU22" s="42">
        <v>0</v>
      </c>
      <c r="CV22" s="42">
        <v>9</v>
      </c>
      <c r="CW22" s="42">
        <v>58</v>
      </c>
      <c r="CX22" s="42">
        <v>21</v>
      </c>
      <c r="CY22" s="42">
        <v>0</v>
      </c>
      <c r="CZ22" s="42">
        <v>16.13</v>
      </c>
      <c r="DA22" s="42">
        <v>0</v>
      </c>
      <c r="DB22" s="42">
        <v>5033.13</v>
      </c>
      <c r="DC22" s="42">
        <v>546</v>
      </c>
      <c r="DD22" s="42">
        <v>0</v>
      </c>
      <c r="DE22" s="42">
        <v>0</v>
      </c>
      <c r="DF22" s="42">
        <v>0</v>
      </c>
      <c r="DG22" s="42">
        <v>0</v>
      </c>
      <c r="DH22" s="42">
        <v>0</v>
      </c>
      <c r="DI22" s="42">
        <v>0</v>
      </c>
      <c r="DJ22" s="42">
        <v>0</v>
      </c>
      <c r="DK22" s="42">
        <v>0</v>
      </c>
      <c r="DL22" s="42">
        <v>0</v>
      </c>
      <c r="DM22" s="42">
        <v>0</v>
      </c>
      <c r="DN22" s="42">
        <v>7.13</v>
      </c>
      <c r="DO22" s="42">
        <v>0</v>
      </c>
      <c r="DP22" s="42">
        <v>0</v>
      </c>
      <c r="DQ22" s="42">
        <v>696.76</v>
      </c>
      <c r="DR22" s="42">
        <v>0</v>
      </c>
      <c r="DS22" s="42">
        <v>0</v>
      </c>
      <c r="DT22" s="42">
        <v>0</v>
      </c>
      <c r="DU22" s="42">
        <v>0</v>
      </c>
      <c r="DV22" s="42">
        <v>0</v>
      </c>
      <c r="DW22" s="42">
        <v>0</v>
      </c>
      <c r="DX22" s="42">
        <v>0</v>
      </c>
      <c r="DY22" s="42">
        <v>0</v>
      </c>
      <c r="DZ22" s="42">
        <v>0</v>
      </c>
      <c r="EA22" s="42">
        <v>0</v>
      </c>
      <c r="EB22" s="42">
        <v>23</v>
      </c>
      <c r="EC22" s="42">
        <v>0</v>
      </c>
      <c r="ED22" s="42">
        <v>9.39</v>
      </c>
      <c r="EE22" s="42">
        <v>0</v>
      </c>
      <c r="EF22" s="42">
        <v>0</v>
      </c>
      <c r="EG22" s="42">
        <v>0</v>
      </c>
      <c r="EH22" s="42">
        <v>0</v>
      </c>
      <c r="EI22" s="42">
        <v>119</v>
      </c>
      <c r="EJ22" s="42">
        <v>0</v>
      </c>
      <c r="EK22" s="42">
        <v>394</v>
      </c>
      <c r="EL22" s="42">
        <v>0</v>
      </c>
      <c r="EM22" s="42">
        <v>0.22</v>
      </c>
      <c r="EN22" s="42">
        <v>2.5</v>
      </c>
      <c r="EO22" s="42">
        <v>167</v>
      </c>
      <c r="EP22" s="42">
        <v>69</v>
      </c>
      <c r="EQ22" s="42">
        <v>0</v>
      </c>
      <c r="ER22" s="42">
        <v>3</v>
      </c>
      <c r="ES22" s="42">
        <v>0</v>
      </c>
      <c r="ET22" s="42">
        <v>0</v>
      </c>
      <c r="EU22" s="42">
        <v>0</v>
      </c>
      <c r="EV22" s="42">
        <v>1.8</v>
      </c>
      <c r="EW22" s="42">
        <v>49</v>
      </c>
      <c r="EX22" s="42">
        <v>0.11</v>
      </c>
      <c r="EY22" s="42">
        <v>0</v>
      </c>
      <c r="EZ22" s="42">
        <v>290</v>
      </c>
      <c r="FA22" s="42">
        <v>5</v>
      </c>
      <c r="FB22" s="42">
        <v>136</v>
      </c>
      <c r="FC22" s="42">
        <v>220</v>
      </c>
      <c r="FD22" s="42">
        <v>0</v>
      </c>
      <c r="FE22" s="42">
        <v>273</v>
      </c>
      <c r="FF22" s="42">
        <v>1100</v>
      </c>
      <c r="FG22" s="42">
        <v>0</v>
      </c>
      <c r="FH22" s="42">
        <v>4111.91</v>
      </c>
      <c r="FI22" s="42">
        <v>9145.0400000000009</v>
      </c>
      <c r="FJ22" s="42">
        <v>91.85</v>
      </c>
      <c r="FK22" s="41"/>
      <c r="FL22" s="41"/>
      <c r="FM22" s="41"/>
      <c r="FN22" s="41"/>
      <c r="FO22" s="41"/>
      <c r="FP22" s="41"/>
      <c r="FQ22" s="41"/>
      <c r="FR22" s="41"/>
      <c r="FS22" s="41"/>
      <c r="FT22" s="41"/>
      <c r="FU22" s="41"/>
      <c r="FV22" s="41"/>
      <c r="FW22" s="41"/>
      <c r="FX22" s="41"/>
      <c r="FY22" s="41"/>
      <c r="FZ22" s="41"/>
      <c r="GA22" s="41"/>
      <c r="GB22" s="41"/>
      <c r="GC22" s="41"/>
      <c r="GD22" s="41"/>
      <c r="GE22" s="41"/>
      <c r="GF22" s="41"/>
      <c r="GG22" s="41"/>
    </row>
    <row r="23" spans="1:189" s="40" customFormat="1" ht="39.950000000000003" customHeight="1" x14ac:dyDescent="0.3">
      <c r="A23" s="43" t="s">
        <v>289</v>
      </c>
      <c r="B23" s="42">
        <v>0</v>
      </c>
      <c r="C23" s="42">
        <v>34</v>
      </c>
      <c r="D23" s="42">
        <v>26</v>
      </c>
      <c r="E23" s="42">
        <v>0</v>
      </c>
      <c r="F23" s="42">
        <v>0</v>
      </c>
      <c r="G23" s="42">
        <v>0</v>
      </c>
      <c r="H23" s="42">
        <v>0</v>
      </c>
      <c r="I23" s="42">
        <v>3</v>
      </c>
      <c r="J23" s="42">
        <v>372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88</v>
      </c>
      <c r="Q23" s="42">
        <v>16</v>
      </c>
      <c r="R23" s="42">
        <v>0</v>
      </c>
      <c r="S23" s="42">
        <v>0</v>
      </c>
      <c r="T23" s="42">
        <v>0</v>
      </c>
      <c r="U23" s="42">
        <v>0</v>
      </c>
      <c r="V23" s="42">
        <v>17</v>
      </c>
      <c r="W23" s="42">
        <v>0</v>
      </c>
      <c r="X23" s="42">
        <v>300</v>
      </c>
      <c r="Y23" s="42">
        <v>262</v>
      </c>
      <c r="Z23" s="42">
        <v>0</v>
      </c>
      <c r="AA23" s="42">
        <v>0</v>
      </c>
      <c r="AB23" s="42">
        <v>0</v>
      </c>
      <c r="AC23" s="42">
        <v>7.5</v>
      </c>
      <c r="AD23" s="42">
        <v>290</v>
      </c>
      <c r="AE23" s="42">
        <v>0</v>
      </c>
      <c r="AF23" s="42">
        <v>0</v>
      </c>
      <c r="AG23" s="42">
        <v>7</v>
      </c>
      <c r="AH23" s="42">
        <v>0</v>
      </c>
      <c r="AI23" s="42">
        <v>16</v>
      </c>
      <c r="AJ23" s="42">
        <v>22</v>
      </c>
      <c r="AK23" s="42">
        <v>0</v>
      </c>
      <c r="AL23" s="42">
        <v>0</v>
      </c>
      <c r="AM23" s="42">
        <v>0</v>
      </c>
      <c r="AN23" s="42">
        <v>0</v>
      </c>
      <c r="AO23" s="42">
        <v>0</v>
      </c>
      <c r="AP23" s="42">
        <v>0</v>
      </c>
      <c r="AQ23" s="42">
        <v>0</v>
      </c>
      <c r="AR23" s="42">
        <v>0</v>
      </c>
      <c r="AS23" s="42">
        <v>0</v>
      </c>
      <c r="AT23" s="42">
        <v>0</v>
      </c>
      <c r="AU23" s="42">
        <v>0</v>
      </c>
      <c r="AV23" s="42">
        <v>0</v>
      </c>
      <c r="AW23" s="42">
        <v>1</v>
      </c>
      <c r="AX23" s="42">
        <v>40</v>
      </c>
      <c r="AY23" s="42">
        <v>0</v>
      </c>
      <c r="AZ23" s="42">
        <v>9</v>
      </c>
      <c r="BA23" s="42">
        <v>405</v>
      </c>
      <c r="BB23" s="42">
        <v>0</v>
      </c>
      <c r="BC23" s="42">
        <v>0</v>
      </c>
      <c r="BD23" s="42">
        <v>0</v>
      </c>
      <c r="BE23" s="42">
        <v>0</v>
      </c>
      <c r="BF23" s="42">
        <v>0</v>
      </c>
      <c r="BG23" s="42">
        <v>0</v>
      </c>
      <c r="BH23" s="42">
        <v>0</v>
      </c>
      <c r="BI23" s="42">
        <v>0</v>
      </c>
      <c r="BJ23" s="42">
        <v>0</v>
      </c>
      <c r="BK23" s="42">
        <v>1150</v>
      </c>
      <c r="BL23" s="42">
        <v>13</v>
      </c>
      <c r="BM23" s="42">
        <v>51</v>
      </c>
      <c r="BN23" s="42">
        <v>0</v>
      </c>
      <c r="BO23" s="42">
        <v>187</v>
      </c>
      <c r="BP23" s="42">
        <v>0</v>
      </c>
      <c r="BQ23" s="42">
        <v>0</v>
      </c>
      <c r="BR23" s="42">
        <v>0</v>
      </c>
      <c r="BS23" s="42">
        <v>29</v>
      </c>
      <c r="BT23" s="42">
        <v>183</v>
      </c>
      <c r="BU23" s="42">
        <v>30</v>
      </c>
      <c r="BV23" s="42">
        <v>0</v>
      </c>
      <c r="BW23" s="42">
        <v>50</v>
      </c>
      <c r="BX23" s="42">
        <v>0</v>
      </c>
      <c r="BY23" s="42">
        <v>0</v>
      </c>
      <c r="BZ23" s="42">
        <v>17</v>
      </c>
      <c r="CA23" s="42">
        <v>0</v>
      </c>
      <c r="CB23" s="42">
        <v>44</v>
      </c>
      <c r="CC23" s="42">
        <v>0</v>
      </c>
      <c r="CD23" s="42">
        <v>7</v>
      </c>
      <c r="CE23" s="42">
        <v>0</v>
      </c>
      <c r="CF23" s="42">
        <v>295</v>
      </c>
      <c r="CG23" s="42">
        <v>0</v>
      </c>
      <c r="CH23" s="42">
        <v>335</v>
      </c>
      <c r="CI23" s="42">
        <v>33</v>
      </c>
      <c r="CJ23" s="42">
        <v>42</v>
      </c>
      <c r="CK23" s="42">
        <v>0</v>
      </c>
      <c r="CL23" s="42">
        <v>5</v>
      </c>
      <c r="CM23" s="42">
        <v>113</v>
      </c>
      <c r="CN23" s="42">
        <v>16</v>
      </c>
      <c r="CO23" s="42">
        <v>0</v>
      </c>
      <c r="CP23" s="42">
        <v>85</v>
      </c>
      <c r="CQ23" s="42">
        <v>30</v>
      </c>
      <c r="CR23" s="42">
        <v>0</v>
      </c>
      <c r="CS23" s="42">
        <v>0</v>
      </c>
      <c r="CT23" s="42">
        <v>0</v>
      </c>
      <c r="CU23" s="42">
        <v>0</v>
      </c>
      <c r="CV23" s="42">
        <v>9</v>
      </c>
      <c r="CW23" s="42">
        <v>58</v>
      </c>
      <c r="CX23" s="42">
        <v>21</v>
      </c>
      <c r="CY23" s="42">
        <v>0</v>
      </c>
      <c r="CZ23" s="42">
        <v>19.87</v>
      </c>
      <c r="DA23" s="42">
        <v>1</v>
      </c>
      <c r="DB23" s="42">
        <v>4739.37</v>
      </c>
      <c r="DC23" s="42">
        <v>849</v>
      </c>
      <c r="DD23" s="42">
        <v>0</v>
      </c>
      <c r="DE23" s="42">
        <v>0</v>
      </c>
      <c r="DF23" s="42">
        <v>0</v>
      </c>
      <c r="DG23" s="42">
        <v>0</v>
      </c>
      <c r="DH23" s="42">
        <v>0</v>
      </c>
      <c r="DI23" s="42">
        <v>0</v>
      </c>
      <c r="DJ23" s="42">
        <v>0</v>
      </c>
      <c r="DK23" s="42">
        <v>0</v>
      </c>
      <c r="DL23" s="42">
        <v>0</v>
      </c>
      <c r="DM23" s="42">
        <v>0</v>
      </c>
      <c r="DN23" s="42">
        <v>8.7100000000000009</v>
      </c>
      <c r="DO23" s="42">
        <v>0</v>
      </c>
      <c r="DP23" s="42">
        <v>0</v>
      </c>
      <c r="DQ23" s="42">
        <v>708.43</v>
      </c>
      <c r="DR23" s="42">
        <v>0</v>
      </c>
      <c r="DS23" s="42">
        <v>0</v>
      </c>
      <c r="DT23" s="42">
        <v>0</v>
      </c>
      <c r="DU23" s="42">
        <v>0</v>
      </c>
      <c r="DV23" s="42">
        <v>0</v>
      </c>
      <c r="DW23" s="42">
        <v>0</v>
      </c>
      <c r="DX23" s="42">
        <v>0</v>
      </c>
      <c r="DY23" s="42">
        <v>0</v>
      </c>
      <c r="DZ23" s="42">
        <v>0</v>
      </c>
      <c r="EA23" s="42">
        <v>0</v>
      </c>
      <c r="EB23" s="42">
        <v>44</v>
      </c>
      <c r="EC23" s="42">
        <v>0</v>
      </c>
      <c r="ED23" s="42">
        <v>8.58</v>
      </c>
      <c r="EE23" s="42">
        <v>0</v>
      </c>
      <c r="EF23" s="42">
        <v>0</v>
      </c>
      <c r="EG23" s="42">
        <v>0</v>
      </c>
      <c r="EH23" s="42">
        <v>0</v>
      </c>
      <c r="EI23" s="42">
        <v>134</v>
      </c>
      <c r="EJ23" s="42">
        <v>0</v>
      </c>
      <c r="EK23" s="42">
        <v>394</v>
      </c>
      <c r="EL23" s="42">
        <v>0</v>
      </c>
      <c r="EM23" s="42">
        <v>0.95</v>
      </c>
      <c r="EN23" s="42">
        <v>2.5</v>
      </c>
      <c r="EO23" s="42">
        <v>166</v>
      </c>
      <c r="EP23" s="42">
        <v>69</v>
      </c>
      <c r="EQ23" s="42">
        <v>0</v>
      </c>
      <c r="ER23" s="42">
        <v>7</v>
      </c>
      <c r="ES23" s="42">
        <v>0</v>
      </c>
      <c r="ET23" s="42">
        <v>0</v>
      </c>
      <c r="EU23" s="42">
        <v>0</v>
      </c>
      <c r="EV23" s="42">
        <v>3</v>
      </c>
      <c r="EW23" s="42">
        <v>108</v>
      </c>
      <c r="EX23" s="42">
        <v>0.13</v>
      </c>
      <c r="EY23" s="42">
        <v>0</v>
      </c>
      <c r="EZ23" s="42">
        <v>250</v>
      </c>
      <c r="FA23" s="42">
        <v>5</v>
      </c>
      <c r="FB23" s="42">
        <v>100</v>
      </c>
      <c r="FC23" s="42">
        <v>220</v>
      </c>
      <c r="FD23" s="42">
        <v>0</v>
      </c>
      <c r="FE23" s="42">
        <v>263</v>
      </c>
      <c r="FF23" s="42">
        <v>1100</v>
      </c>
      <c r="FG23" s="42">
        <v>0</v>
      </c>
      <c r="FH23" s="42">
        <v>4441.3</v>
      </c>
      <c r="FI23" s="42">
        <v>9180.67</v>
      </c>
      <c r="FJ23" s="42">
        <v>91.85</v>
      </c>
      <c r="FK23" s="41"/>
      <c r="FL23" s="41"/>
      <c r="FM23" s="41"/>
      <c r="FN23" s="41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  <c r="GA23" s="41"/>
      <c r="GB23" s="41"/>
      <c r="GC23" s="41"/>
      <c r="GD23" s="41"/>
      <c r="GE23" s="41"/>
      <c r="GF23" s="41"/>
      <c r="GG23" s="41"/>
    </row>
    <row r="24" spans="1:189" s="40" customFormat="1" ht="39.950000000000003" customHeight="1" x14ac:dyDescent="0.3">
      <c r="A24" s="43" t="s">
        <v>288</v>
      </c>
      <c r="B24" s="42">
        <v>0</v>
      </c>
      <c r="C24" s="42">
        <v>34</v>
      </c>
      <c r="D24" s="42">
        <v>26</v>
      </c>
      <c r="E24" s="42">
        <v>0</v>
      </c>
      <c r="F24" s="42">
        <v>0</v>
      </c>
      <c r="G24" s="42">
        <v>0</v>
      </c>
      <c r="H24" s="42">
        <v>0</v>
      </c>
      <c r="I24" s="42">
        <v>3</v>
      </c>
      <c r="J24" s="42">
        <v>380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69</v>
      </c>
      <c r="Q24" s="42">
        <v>16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  <c r="X24" s="42">
        <v>300</v>
      </c>
      <c r="Y24" s="42">
        <v>298</v>
      </c>
      <c r="Z24" s="42">
        <v>0</v>
      </c>
      <c r="AA24" s="42">
        <v>0</v>
      </c>
      <c r="AB24" s="42">
        <v>0</v>
      </c>
      <c r="AC24" s="42">
        <v>24</v>
      </c>
      <c r="AD24" s="42">
        <v>290</v>
      </c>
      <c r="AE24" s="42">
        <v>0</v>
      </c>
      <c r="AF24" s="42">
        <v>0</v>
      </c>
      <c r="AG24" s="42">
        <v>11</v>
      </c>
      <c r="AH24" s="42">
        <v>0</v>
      </c>
      <c r="AI24" s="42">
        <v>16</v>
      </c>
      <c r="AJ24" s="42">
        <v>14</v>
      </c>
      <c r="AK24" s="42">
        <v>0</v>
      </c>
      <c r="AL24" s="42">
        <v>0</v>
      </c>
      <c r="AM24" s="42">
        <v>0</v>
      </c>
      <c r="AN24" s="42">
        <v>0</v>
      </c>
      <c r="AO24" s="42">
        <v>0</v>
      </c>
      <c r="AP24" s="42">
        <v>0</v>
      </c>
      <c r="AQ24" s="42">
        <v>0</v>
      </c>
      <c r="AR24" s="42">
        <v>0</v>
      </c>
      <c r="AS24" s="42">
        <v>0</v>
      </c>
      <c r="AT24" s="42">
        <v>0</v>
      </c>
      <c r="AU24" s="42">
        <v>0</v>
      </c>
      <c r="AV24" s="42">
        <v>0</v>
      </c>
      <c r="AW24" s="42">
        <v>1</v>
      </c>
      <c r="AX24" s="42">
        <v>40</v>
      </c>
      <c r="AY24" s="42">
        <v>0</v>
      </c>
      <c r="AZ24" s="42">
        <v>14</v>
      </c>
      <c r="BA24" s="42">
        <v>364</v>
      </c>
      <c r="BB24" s="42">
        <v>0</v>
      </c>
      <c r="BC24" s="42">
        <v>0</v>
      </c>
      <c r="BD24" s="42">
        <v>0</v>
      </c>
      <c r="BE24" s="42">
        <v>0</v>
      </c>
      <c r="BF24" s="42">
        <v>0</v>
      </c>
      <c r="BG24" s="42">
        <v>0</v>
      </c>
      <c r="BH24" s="42">
        <v>0</v>
      </c>
      <c r="BI24" s="42">
        <v>0</v>
      </c>
      <c r="BJ24" s="42">
        <v>0</v>
      </c>
      <c r="BK24" s="42">
        <v>1105</v>
      </c>
      <c r="BL24" s="42">
        <v>16</v>
      </c>
      <c r="BM24" s="42">
        <v>51</v>
      </c>
      <c r="BN24" s="42">
        <v>0</v>
      </c>
      <c r="BO24" s="42">
        <v>187</v>
      </c>
      <c r="BP24" s="42">
        <v>0</v>
      </c>
      <c r="BQ24" s="42">
        <v>0</v>
      </c>
      <c r="BR24" s="42">
        <v>0</v>
      </c>
      <c r="BS24" s="42">
        <v>29</v>
      </c>
      <c r="BT24" s="42">
        <v>201</v>
      </c>
      <c r="BU24" s="42">
        <v>30</v>
      </c>
      <c r="BV24" s="42">
        <v>0</v>
      </c>
      <c r="BW24" s="42">
        <v>70</v>
      </c>
      <c r="BX24" s="42">
        <v>0</v>
      </c>
      <c r="BY24" s="42">
        <v>0</v>
      </c>
      <c r="BZ24" s="42">
        <v>17</v>
      </c>
      <c r="CA24" s="42">
        <v>0</v>
      </c>
      <c r="CB24" s="42">
        <v>60</v>
      </c>
      <c r="CC24" s="42">
        <v>0</v>
      </c>
      <c r="CD24" s="42">
        <v>19</v>
      </c>
      <c r="CE24" s="42">
        <v>0</v>
      </c>
      <c r="CF24" s="42">
        <v>295</v>
      </c>
      <c r="CG24" s="42">
        <v>0</v>
      </c>
      <c r="CH24" s="42">
        <v>335</v>
      </c>
      <c r="CI24" s="42">
        <v>27</v>
      </c>
      <c r="CJ24" s="42">
        <v>41</v>
      </c>
      <c r="CK24" s="42">
        <v>0</v>
      </c>
      <c r="CL24" s="42">
        <v>5</v>
      </c>
      <c r="CM24" s="42">
        <v>113</v>
      </c>
      <c r="CN24" s="42">
        <v>0</v>
      </c>
      <c r="CO24" s="42">
        <v>0</v>
      </c>
      <c r="CP24" s="42">
        <v>86</v>
      </c>
      <c r="CQ24" s="42">
        <v>30</v>
      </c>
      <c r="CR24" s="42">
        <v>0</v>
      </c>
      <c r="CS24" s="42">
        <v>0</v>
      </c>
      <c r="CT24" s="42">
        <v>0</v>
      </c>
      <c r="CU24" s="42">
        <v>0</v>
      </c>
      <c r="CV24" s="42">
        <v>19</v>
      </c>
      <c r="CW24" s="42">
        <v>58</v>
      </c>
      <c r="CX24" s="42">
        <v>19</v>
      </c>
      <c r="CY24" s="42">
        <v>1</v>
      </c>
      <c r="CZ24" s="42">
        <v>36.159999999999997</v>
      </c>
      <c r="DA24" s="42">
        <v>6</v>
      </c>
      <c r="DB24" s="42">
        <v>4756.16</v>
      </c>
      <c r="DC24" s="42">
        <v>924</v>
      </c>
      <c r="DD24" s="42">
        <v>0</v>
      </c>
      <c r="DE24" s="42">
        <v>0</v>
      </c>
      <c r="DF24" s="42">
        <v>0</v>
      </c>
      <c r="DG24" s="42">
        <v>0</v>
      </c>
      <c r="DH24" s="42">
        <v>0</v>
      </c>
      <c r="DI24" s="42">
        <v>0</v>
      </c>
      <c r="DJ24" s="42">
        <v>0</v>
      </c>
      <c r="DK24" s="42">
        <v>0</v>
      </c>
      <c r="DL24" s="42">
        <v>0</v>
      </c>
      <c r="DM24" s="42">
        <v>0</v>
      </c>
      <c r="DN24" s="42">
        <v>18</v>
      </c>
      <c r="DO24" s="42">
        <v>0</v>
      </c>
      <c r="DP24" s="42">
        <v>0</v>
      </c>
      <c r="DQ24" s="42">
        <v>675.32</v>
      </c>
      <c r="DR24" s="42">
        <v>0</v>
      </c>
      <c r="DS24" s="42">
        <v>0</v>
      </c>
      <c r="DT24" s="42">
        <v>0</v>
      </c>
      <c r="DU24" s="42">
        <v>0</v>
      </c>
      <c r="DV24" s="42">
        <v>0</v>
      </c>
      <c r="DW24" s="42">
        <v>0</v>
      </c>
      <c r="DX24" s="42">
        <v>0</v>
      </c>
      <c r="DY24" s="42">
        <v>0</v>
      </c>
      <c r="DZ24" s="42">
        <v>0</v>
      </c>
      <c r="EA24" s="42">
        <v>0</v>
      </c>
      <c r="EB24" s="42">
        <v>75</v>
      </c>
      <c r="EC24" s="42">
        <v>0</v>
      </c>
      <c r="ED24" s="42">
        <v>30.32</v>
      </c>
      <c r="EE24" s="42">
        <v>0</v>
      </c>
      <c r="EF24" s="42">
        <v>0</v>
      </c>
      <c r="EG24" s="42">
        <v>0</v>
      </c>
      <c r="EH24" s="42">
        <v>0</v>
      </c>
      <c r="EI24" s="42">
        <v>180</v>
      </c>
      <c r="EJ24" s="42">
        <v>0</v>
      </c>
      <c r="EK24" s="42">
        <v>414</v>
      </c>
      <c r="EL24" s="42">
        <v>0</v>
      </c>
      <c r="EM24" s="42">
        <v>1.44</v>
      </c>
      <c r="EN24" s="42">
        <v>2.5</v>
      </c>
      <c r="EO24" s="42">
        <v>164</v>
      </c>
      <c r="EP24" s="42">
        <v>69</v>
      </c>
      <c r="EQ24" s="42">
        <v>0</v>
      </c>
      <c r="ER24" s="42">
        <v>17</v>
      </c>
      <c r="ES24" s="42">
        <v>0</v>
      </c>
      <c r="ET24" s="42">
        <v>0</v>
      </c>
      <c r="EU24" s="42">
        <v>0</v>
      </c>
      <c r="EV24" s="42">
        <v>3.5</v>
      </c>
      <c r="EW24" s="42">
        <v>137</v>
      </c>
      <c r="EX24" s="42">
        <v>0.1</v>
      </c>
      <c r="EY24" s="42">
        <v>0</v>
      </c>
      <c r="EZ24" s="42">
        <v>292</v>
      </c>
      <c r="FA24" s="42">
        <v>5</v>
      </c>
      <c r="FB24" s="42">
        <v>100</v>
      </c>
      <c r="FC24" s="42">
        <v>220</v>
      </c>
      <c r="FD24" s="42">
        <v>0</v>
      </c>
      <c r="FE24" s="42">
        <v>240</v>
      </c>
      <c r="FF24" s="42">
        <v>1050</v>
      </c>
      <c r="FG24" s="42">
        <v>0</v>
      </c>
      <c r="FH24" s="42">
        <v>4618.18</v>
      </c>
      <c r="FI24" s="42">
        <v>9374.34</v>
      </c>
      <c r="FJ24" s="42">
        <v>91.85</v>
      </c>
      <c r="FK24" s="41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</row>
    <row r="25" spans="1:189" s="40" customFormat="1" ht="39.950000000000003" customHeight="1" x14ac:dyDescent="0.3">
      <c r="A25" s="43" t="s">
        <v>168</v>
      </c>
      <c r="B25" s="42">
        <v>0</v>
      </c>
      <c r="C25" s="42">
        <v>34</v>
      </c>
      <c r="D25" s="42">
        <v>26</v>
      </c>
      <c r="E25" s="42">
        <v>0</v>
      </c>
      <c r="F25" s="42">
        <v>0</v>
      </c>
      <c r="G25" s="42">
        <v>0</v>
      </c>
      <c r="H25" s="42">
        <v>0</v>
      </c>
      <c r="I25" s="42">
        <v>3</v>
      </c>
      <c r="J25" s="42">
        <v>401</v>
      </c>
      <c r="K25" s="42">
        <v>0</v>
      </c>
      <c r="L25" s="42">
        <v>0</v>
      </c>
      <c r="M25" s="42">
        <v>11</v>
      </c>
      <c r="N25" s="42">
        <v>0</v>
      </c>
      <c r="O25" s="42">
        <v>0</v>
      </c>
      <c r="P25" s="42">
        <v>70</v>
      </c>
      <c r="Q25" s="42">
        <v>16</v>
      </c>
      <c r="R25" s="42">
        <v>0</v>
      </c>
      <c r="S25" s="44">
        <v>1</v>
      </c>
      <c r="T25" s="42">
        <v>2</v>
      </c>
      <c r="U25" s="42">
        <v>48</v>
      </c>
      <c r="V25" s="42">
        <v>0</v>
      </c>
      <c r="W25" s="42">
        <v>0</v>
      </c>
      <c r="X25" s="42">
        <v>400</v>
      </c>
      <c r="Y25" s="42">
        <v>265</v>
      </c>
      <c r="Z25" s="42">
        <v>0</v>
      </c>
      <c r="AA25" s="42">
        <v>0</v>
      </c>
      <c r="AB25" s="42">
        <v>25</v>
      </c>
      <c r="AC25" s="42">
        <v>24</v>
      </c>
      <c r="AD25" s="42">
        <v>310</v>
      </c>
      <c r="AE25" s="42">
        <v>0</v>
      </c>
      <c r="AF25" s="42">
        <v>0</v>
      </c>
      <c r="AG25" s="42">
        <v>22</v>
      </c>
      <c r="AH25" s="42">
        <v>0</v>
      </c>
      <c r="AI25" s="42">
        <v>20</v>
      </c>
      <c r="AJ25" s="42">
        <v>14</v>
      </c>
      <c r="AK25" s="42">
        <v>0</v>
      </c>
      <c r="AL25" s="42">
        <v>0</v>
      </c>
      <c r="AM25" s="42">
        <v>8</v>
      </c>
      <c r="AN25" s="42">
        <v>0</v>
      </c>
      <c r="AO25" s="42">
        <v>0</v>
      </c>
      <c r="AP25" s="42">
        <v>0</v>
      </c>
      <c r="AQ25" s="42">
        <v>1</v>
      </c>
      <c r="AR25" s="42">
        <v>0</v>
      </c>
      <c r="AS25" s="42">
        <v>0</v>
      </c>
      <c r="AT25" s="42">
        <v>0</v>
      </c>
      <c r="AU25" s="42">
        <v>2</v>
      </c>
      <c r="AV25" s="42">
        <v>2</v>
      </c>
      <c r="AW25" s="42">
        <v>2</v>
      </c>
      <c r="AX25" s="42">
        <v>40</v>
      </c>
      <c r="AY25" s="42">
        <v>2</v>
      </c>
      <c r="AZ25" s="42">
        <v>6</v>
      </c>
      <c r="BA25" s="42">
        <v>220</v>
      </c>
      <c r="BB25" s="42">
        <v>0</v>
      </c>
      <c r="BC25" s="42">
        <v>0</v>
      </c>
      <c r="BD25" s="42">
        <v>0</v>
      </c>
      <c r="BE25" s="42">
        <v>0</v>
      </c>
      <c r="BF25" s="42">
        <v>9</v>
      </c>
      <c r="BG25" s="42">
        <v>0</v>
      </c>
      <c r="BH25" s="42">
        <v>0</v>
      </c>
      <c r="BI25" s="42">
        <v>0</v>
      </c>
      <c r="BJ25" s="42">
        <v>0</v>
      </c>
      <c r="BK25" s="42">
        <v>1197</v>
      </c>
      <c r="BL25" s="42">
        <v>16</v>
      </c>
      <c r="BM25" s="42">
        <v>51</v>
      </c>
      <c r="BN25" s="42">
        <v>7</v>
      </c>
      <c r="BO25" s="42">
        <v>187</v>
      </c>
      <c r="BP25" s="42">
        <v>0</v>
      </c>
      <c r="BQ25" s="42">
        <v>0</v>
      </c>
      <c r="BR25" s="42">
        <v>0</v>
      </c>
      <c r="BS25" s="42">
        <v>29</v>
      </c>
      <c r="BT25" s="42">
        <v>189</v>
      </c>
      <c r="BU25" s="42">
        <v>26</v>
      </c>
      <c r="BV25" s="42">
        <v>15</v>
      </c>
      <c r="BW25" s="42">
        <v>50</v>
      </c>
      <c r="BX25" s="42">
        <v>9</v>
      </c>
      <c r="BY25" s="42">
        <v>8</v>
      </c>
      <c r="BZ25" s="42">
        <v>17</v>
      </c>
      <c r="CA25" s="42">
        <v>0</v>
      </c>
      <c r="CB25" s="42">
        <v>66</v>
      </c>
      <c r="CC25" s="42">
        <v>0</v>
      </c>
      <c r="CD25" s="42">
        <v>21</v>
      </c>
      <c r="CE25" s="42">
        <v>0</v>
      </c>
      <c r="CF25" s="42">
        <v>325</v>
      </c>
      <c r="CG25" s="42">
        <v>0</v>
      </c>
      <c r="CH25" s="42">
        <v>335</v>
      </c>
      <c r="CI25" s="42">
        <v>28</v>
      </c>
      <c r="CJ25" s="42">
        <v>41</v>
      </c>
      <c r="CK25" s="42">
        <v>0</v>
      </c>
      <c r="CL25" s="42">
        <v>5</v>
      </c>
      <c r="CM25" s="42">
        <v>113</v>
      </c>
      <c r="CN25" s="42">
        <v>22</v>
      </c>
      <c r="CO25" s="42">
        <v>0</v>
      </c>
      <c r="CP25" s="42">
        <v>86</v>
      </c>
      <c r="CQ25" s="42">
        <v>30</v>
      </c>
      <c r="CR25" s="42">
        <v>0</v>
      </c>
      <c r="CS25" s="42">
        <v>0</v>
      </c>
      <c r="CT25" s="42">
        <v>0</v>
      </c>
      <c r="CU25" s="42">
        <v>5</v>
      </c>
      <c r="CV25" s="42">
        <v>19</v>
      </c>
      <c r="CW25" s="42">
        <v>58</v>
      </c>
      <c r="CX25" s="42">
        <v>19</v>
      </c>
      <c r="CY25" s="42">
        <v>1</v>
      </c>
      <c r="CZ25" s="42">
        <v>33.619999999999997</v>
      </c>
      <c r="DA25" s="42">
        <v>6</v>
      </c>
      <c r="DB25" s="42">
        <v>4998.62</v>
      </c>
      <c r="DC25" s="42">
        <v>924</v>
      </c>
      <c r="DD25" s="42">
        <v>0</v>
      </c>
      <c r="DE25" s="42">
        <v>0</v>
      </c>
      <c r="DF25" s="42">
        <v>0</v>
      </c>
      <c r="DG25" s="42">
        <v>0</v>
      </c>
      <c r="DH25" s="42">
        <v>0</v>
      </c>
      <c r="DI25" s="42">
        <v>0</v>
      </c>
      <c r="DJ25" s="42">
        <v>0</v>
      </c>
      <c r="DK25" s="42">
        <v>0</v>
      </c>
      <c r="DL25" s="42">
        <v>0</v>
      </c>
      <c r="DM25" s="42">
        <v>0</v>
      </c>
      <c r="DN25" s="42">
        <v>28.87</v>
      </c>
      <c r="DO25" s="42">
        <v>0</v>
      </c>
      <c r="DP25" s="42">
        <v>0</v>
      </c>
      <c r="DQ25" s="42">
        <v>692.05</v>
      </c>
      <c r="DR25" s="42">
        <v>0</v>
      </c>
      <c r="DS25" s="42">
        <v>0</v>
      </c>
      <c r="DT25" s="42">
        <v>0</v>
      </c>
      <c r="DU25" s="42">
        <v>0</v>
      </c>
      <c r="DV25" s="42">
        <v>0</v>
      </c>
      <c r="DW25" s="42">
        <v>0</v>
      </c>
      <c r="DX25" s="42">
        <v>0</v>
      </c>
      <c r="DY25" s="42">
        <v>0</v>
      </c>
      <c r="DZ25" s="42">
        <v>0</v>
      </c>
      <c r="EA25" s="42">
        <v>0</v>
      </c>
      <c r="EB25" s="42">
        <v>78</v>
      </c>
      <c r="EC25" s="42">
        <v>0</v>
      </c>
      <c r="ED25" s="42">
        <v>38.869999999999997</v>
      </c>
      <c r="EE25" s="42">
        <v>0</v>
      </c>
      <c r="EF25" s="42">
        <v>0</v>
      </c>
      <c r="EG25" s="42">
        <v>0</v>
      </c>
      <c r="EH25" s="42">
        <v>0</v>
      </c>
      <c r="EI25" s="42">
        <v>213</v>
      </c>
      <c r="EJ25" s="42">
        <v>0</v>
      </c>
      <c r="EK25" s="42">
        <v>403</v>
      </c>
      <c r="EL25" s="42">
        <v>0</v>
      </c>
      <c r="EM25" s="42">
        <v>4.1100000000000003</v>
      </c>
      <c r="EN25" s="42">
        <v>2.5</v>
      </c>
      <c r="EO25" s="42">
        <v>163</v>
      </c>
      <c r="EP25" s="42">
        <v>69</v>
      </c>
      <c r="EQ25" s="42">
        <v>35</v>
      </c>
      <c r="ER25" s="42">
        <v>26</v>
      </c>
      <c r="ES25" s="42">
        <v>0</v>
      </c>
      <c r="ET25" s="42">
        <v>0</v>
      </c>
      <c r="EU25" s="42">
        <v>0</v>
      </c>
      <c r="EV25" s="42">
        <v>4.0999999999999996</v>
      </c>
      <c r="EW25" s="42">
        <v>118</v>
      </c>
      <c r="EX25" s="42">
        <v>7.0000000000000007E-2</v>
      </c>
      <c r="EY25" s="42">
        <v>0</v>
      </c>
      <c r="EZ25" s="42">
        <v>307</v>
      </c>
      <c r="FA25" s="42">
        <v>5</v>
      </c>
      <c r="FB25" s="42">
        <v>132</v>
      </c>
      <c r="FC25" s="42">
        <v>220</v>
      </c>
      <c r="FD25" s="42">
        <v>0</v>
      </c>
      <c r="FE25" s="42">
        <v>191</v>
      </c>
      <c r="FF25" s="42">
        <v>1090</v>
      </c>
      <c r="FG25" s="42">
        <v>150</v>
      </c>
      <c r="FH25" s="42">
        <v>4894.57</v>
      </c>
      <c r="FI25" s="42">
        <v>9893.19</v>
      </c>
      <c r="FJ25" s="42">
        <v>91.84</v>
      </c>
      <c r="FK25" s="41"/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</row>
    <row r="26" spans="1:189" s="40" customFormat="1" ht="39.950000000000003" customHeight="1" x14ac:dyDescent="0.3">
      <c r="A26" s="43" t="s">
        <v>287</v>
      </c>
      <c r="B26" s="42">
        <v>0</v>
      </c>
      <c r="C26" s="42">
        <v>45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3</v>
      </c>
      <c r="J26" s="42">
        <v>401</v>
      </c>
      <c r="K26" s="42">
        <v>0</v>
      </c>
      <c r="L26" s="42">
        <v>0</v>
      </c>
      <c r="M26" s="42">
        <v>51</v>
      </c>
      <c r="N26" s="42">
        <v>0</v>
      </c>
      <c r="O26" s="42">
        <v>0</v>
      </c>
      <c r="P26" s="42">
        <v>92</v>
      </c>
      <c r="Q26" s="42">
        <v>0</v>
      </c>
      <c r="R26" s="42">
        <v>0</v>
      </c>
      <c r="S26" s="42">
        <v>45</v>
      </c>
      <c r="T26" s="42">
        <v>35</v>
      </c>
      <c r="U26" s="42">
        <v>162</v>
      </c>
      <c r="V26" s="42">
        <v>17</v>
      </c>
      <c r="W26" s="42">
        <v>0</v>
      </c>
      <c r="X26" s="42">
        <v>400</v>
      </c>
      <c r="Y26" s="42">
        <v>281</v>
      </c>
      <c r="Z26" s="42">
        <v>0</v>
      </c>
      <c r="AA26" s="42">
        <v>0</v>
      </c>
      <c r="AB26" s="42">
        <v>35</v>
      </c>
      <c r="AC26" s="42">
        <v>24</v>
      </c>
      <c r="AD26" s="42">
        <v>330</v>
      </c>
      <c r="AE26" s="42">
        <v>0</v>
      </c>
      <c r="AF26" s="42">
        <v>0</v>
      </c>
      <c r="AG26" s="42">
        <v>21</v>
      </c>
      <c r="AH26" s="42">
        <v>0</v>
      </c>
      <c r="AI26" s="42">
        <v>17</v>
      </c>
      <c r="AJ26" s="42">
        <v>14</v>
      </c>
      <c r="AK26" s="42">
        <v>0</v>
      </c>
      <c r="AL26" s="42">
        <v>0</v>
      </c>
      <c r="AM26" s="42">
        <v>35</v>
      </c>
      <c r="AN26" s="42">
        <v>16</v>
      </c>
      <c r="AO26" s="42">
        <v>0</v>
      </c>
      <c r="AP26" s="42">
        <v>0</v>
      </c>
      <c r="AQ26" s="42">
        <v>3</v>
      </c>
      <c r="AR26" s="42">
        <v>0</v>
      </c>
      <c r="AS26" s="42">
        <v>0</v>
      </c>
      <c r="AT26" s="42">
        <v>0</v>
      </c>
      <c r="AU26" s="42">
        <v>60</v>
      </c>
      <c r="AV26" s="42">
        <v>22</v>
      </c>
      <c r="AW26" s="42">
        <v>3</v>
      </c>
      <c r="AX26" s="42">
        <v>40</v>
      </c>
      <c r="AY26" s="42">
        <v>32</v>
      </c>
      <c r="AZ26" s="42">
        <v>15</v>
      </c>
      <c r="BA26" s="42">
        <v>213</v>
      </c>
      <c r="BB26" s="42">
        <v>17</v>
      </c>
      <c r="BC26" s="42">
        <v>0</v>
      </c>
      <c r="BD26" s="42">
        <v>0</v>
      </c>
      <c r="BE26" s="42">
        <v>1</v>
      </c>
      <c r="BF26" s="42">
        <v>54</v>
      </c>
      <c r="BG26" s="42">
        <v>0</v>
      </c>
      <c r="BH26" s="42">
        <v>0</v>
      </c>
      <c r="BI26" s="42">
        <v>0</v>
      </c>
      <c r="BJ26" s="42">
        <v>0</v>
      </c>
      <c r="BK26" s="42">
        <v>1080</v>
      </c>
      <c r="BL26" s="42">
        <v>16</v>
      </c>
      <c r="BM26" s="42">
        <v>51</v>
      </c>
      <c r="BN26" s="42">
        <v>52</v>
      </c>
      <c r="BO26" s="42">
        <v>187</v>
      </c>
      <c r="BP26" s="42">
        <v>0</v>
      </c>
      <c r="BQ26" s="42">
        <v>0</v>
      </c>
      <c r="BR26" s="42">
        <v>0</v>
      </c>
      <c r="BS26" s="42">
        <v>29</v>
      </c>
      <c r="BT26" s="42">
        <v>183</v>
      </c>
      <c r="BU26" s="42">
        <v>30</v>
      </c>
      <c r="BV26" s="42">
        <v>70</v>
      </c>
      <c r="BW26" s="42">
        <v>50</v>
      </c>
      <c r="BX26" s="42">
        <v>112</v>
      </c>
      <c r="BY26" s="42">
        <v>40</v>
      </c>
      <c r="BZ26" s="42">
        <v>17</v>
      </c>
      <c r="CA26" s="42">
        <v>0</v>
      </c>
      <c r="CB26" s="42">
        <v>76</v>
      </c>
      <c r="CC26" s="42">
        <v>3</v>
      </c>
      <c r="CD26" s="42">
        <v>11</v>
      </c>
      <c r="CE26" s="42">
        <v>0</v>
      </c>
      <c r="CF26" s="42">
        <v>295</v>
      </c>
      <c r="CG26" s="42">
        <v>0</v>
      </c>
      <c r="CH26" s="42">
        <v>335</v>
      </c>
      <c r="CI26" s="42">
        <v>33</v>
      </c>
      <c r="CJ26" s="42">
        <v>42</v>
      </c>
      <c r="CK26" s="42">
        <v>0</v>
      </c>
      <c r="CL26" s="42">
        <v>5</v>
      </c>
      <c r="CM26" s="42">
        <v>113</v>
      </c>
      <c r="CN26" s="42">
        <v>22</v>
      </c>
      <c r="CO26" s="42">
        <v>0</v>
      </c>
      <c r="CP26" s="42">
        <v>86</v>
      </c>
      <c r="CQ26" s="42">
        <v>30</v>
      </c>
      <c r="CR26" s="42">
        <v>0</v>
      </c>
      <c r="CS26" s="42">
        <v>0</v>
      </c>
      <c r="CT26" s="42">
        <v>0</v>
      </c>
      <c r="CU26" s="42">
        <v>17</v>
      </c>
      <c r="CV26" s="42">
        <v>19</v>
      </c>
      <c r="CW26" s="42">
        <v>58</v>
      </c>
      <c r="CX26" s="42">
        <v>18</v>
      </c>
      <c r="CY26" s="42">
        <v>2</v>
      </c>
      <c r="CZ26" s="42">
        <v>32.4</v>
      </c>
      <c r="DA26" s="42">
        <v>6</v>
      </c>
      <c r="DB26" s="42">
        <v>5604.4</v>
      </c>
      <c r="DC26" s="42">
        <v>906</v>
      </c>
      <c r="DD26" s="42">
        <v>0</v>
      </c>
      <c r="DE26" s="42">
        <v>0</v>
      </c>
      <c r="DF26" s="42">
        <v>0</v>
      </c>
      <c r="DG26" s="42">
        <v>0</v>
      </c>
      <c r="DH26" s="42">
        <v>0</v>
      </c>
      <c r="DI26" s="42">
        <v>0</v>
      </c>
      <c r="DJ26" s="42">
        <v>0</v>
      </c>
      <c r="DK26" s="42">
        <v>0</v>
      </c>
      <c r="DL26" s="42">
        <v>0</v>
      </c>
      <c r="DM26" s="42">
        <v>0</v>
      </c>
      <c r="DN26" s="42">
        <v>36.24</v>
      </c>
      <c r="DO26" s="42">
        <v>0</v>
      </c>
      <c r="DP26" s="42">
        <v>0</v>
      </c>
      <c r="DQ26" s="42">
        <v>755.78</v>
      </c>
      <c r="DR26" s="42">
        <v>0</v>
      </c>
      <c r="DS26" s="42">
        <v>0</v>
      </c>
      <c r="DT26" s="42">
        <v>0</v>
      </c>
      <c r="DU26" s="42">
        <v>0</v>
      </c>
      <c r="DV26" s="42">
        <v>26</v>
      </c>
      <c r="DW26" s="42">
        <v>0</v>
      </c>
      <c r="DX26" s="42">
        <v>0</v>
      </c>
      <c r="DY26" s="42">
        <v>0</v>
      </c>
      <c r="DZ26" s="42">
        <v>0</v>
      </c>
      <c r="EA26" s="42">
        <v>0</v>
      </c>
      <c r="EB26" s="42">
        <v>78</v>
      </c>
      <c r="EC26" s="42">
        <v>0</v>
      </c>
      <c r="ED26" s="42">
        <v>48.28</v>
      </c>
      <c r="EE26" s="42">
        <v>2</v>
      </c>
      <c r="EF26" s="42">
        <v>0</v>
      </c>
      <c r="EG26" s="42">
        <v>0</v>
      </c>
      <c r="EH26" s="42">
        <v>0</v>
      </c>
      <c r="EI26" s="42">
        <v>220</v>
      </c>
      <c r="EJ26" s="42">
        <v>0</v>
      </c>
      <c r="EK26" s="42">
        <v>394</v>
      </c>
      <c r="EL26" s="42">
        <v>0</v>
      </c>
      <c r="EM26" s="42">
        <v>3.76</v>
      </c>
      <c r="EN26" s="42">
        <v>2.5</v>
      </c>
      <c r="EO26" s="42">
        <v>162</v>
      </c>
      <c r="EP26" s="42">
        <v>69</v>
      </c>
      <c r="EQ26" s="42">
        <v>95</v>
      </c>
      <c r="ER26" s="42">
        <v>26</v>
      </c>
      <c r="ES26" s="42">
        <v>17</v>
      </c>
      <c r="ET26" s="42">
        <v>0</v>
      </c>
      <c r="EU26" s="42">
        <v>0</v>
      </c>
      <c r="EV26" s="42">
        <v>4.0999999999999996</v>
      </c>
      <c r="EW26" s="42">
        <v>132</v>
      </c>
      <c r="EX26" s="42">
        <v>0.04</v>
      </c>
      <c r="EY26" s="42">
        <v>0</v>
      </c>
      <c r="EZ26" s="42">
        <v>280</v>
      </c>
      <c r="FA26" s="42">
        <v>5</v>
      </c>
      <c r="FB26" s="42">
        <v>132</v>
      </c>
      <c r="FC26" s="42">
        <v>220</v>
      </c>
      <c r="FD26" s="42">
        <v>0</v>
      </c>
      <c r="FE26" s="42">
        <v>195</v>
      </c>
      <c r="FF26" s="42">
        <v>1000</v>
      </c>
      <c r="FG26" s="42">
        <v>150</v>
      </c>
      <c r="FH26" s="42">
        <v>4959.7</v>
      </c>
      <c r="FI26" s="42">
        <v>10564.1</v>
      </c>
      <c r="FJ26" s="42">
        <v>91.84</v>
      </c>
      <c r="FK26" s="41"/>
      <c r="FL26" s="41"/>
      <c r="FM26" s="41"/>
      <c r="FN26" s="41"/>
      <c r="FO26" s="41"/>
      <c r="FP26" s="41"/>
      <c r="FQ26" s="41"/>
      <c r="FR26" s="41"/>
      <c r="FS26" s="41"/>
      <c r="FT26" s="41"/>
      <c r="FU26" s="41"/>
      <c r="FV26" s="41"/>
      <c r="FW26" s="41"/>
      <c r="FX26" s="41"/>
      <c r="FY26" s="41"/>
      <c r="FZ26" s="41"/>
      <c r="GA26" s="41"/>
      <c r="GB26" s="41"/>
      <c r="GC26" s="41"/>
      <c r="GD26" s="41"/>
      <c r="GE26" s="41"/>
      <c r="GF26" s="41"/>
      <c r="GG26" s="41"/>
    </row>
    <row r="27" spans="1:189" s="40" customFormat="1" ht="39.950000000000003" customHeight="1" x14ac:dyDescent="0.3">
      <c r="A27" s="43" t="s">
        <v>286</v>
      </c>
      <c r="B27" s="42">
        <v>0</v>
      </c>
      <c r="C27" s="42">
        <v>17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3</v>
      </c>
      <c r="J27" s="42">
        <v>357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96</v>
      </c>
      <c r="Q27" s="42">
        <v>0</v>
      </c>
      <c r="R27" s="42">
        <v>0</v>
      </c>
      <c r="S27" s="42">
        <v>0</v>
      </c>
      <c r="T27" s="42">
        <v>17</v>
      </c>
      <c r="U27" s="42">
        <v>54</v>
      </c>
      <c r="V27" s="42">
        <v>17</v>
      </c>
      <c r="W27" s="42">
        <v>9</v>
      </c>
      <c r="X27" s="42">
        <v>300</v>
      </c>
      <c r="Y27" s="42">
        <v>299</v>
      </c>
      <c r="Z27" s="42">
        <v>0</v>
      </c>
      <c r="AA27" s="42">
        <v>0</v>
      </c>
      <c r="AB27" s="42">
        <v>0</v>
      </c>
      <c r="AC27" s="42">
        <v>24</v>
      </c>
      <c r="AD27" s="42">
        <v>300</v>
      </c>
      <c r="AE27" s="42">
        <v>0</v>
      </c>
      <c r="AF27" s="42">
        <v>0</v>
      </c>
      <c r="AG27" s="42">
        <v>12</v>
      </c>
      <c r="AH27" s="42">
        <v>0</v>
      </c>
      <c r="AI27" s="42">
        <v>15</v>
      </c>
      <c r="AJ27" s="42">
        <v>14</v>
      </c>
      <c r="AK27" s="42">
        <v>0</v>
      </c>
      <c r="AL27" s="42">
        <v>0</v>
      </c>
      <c r="AM27" s="42">
        <v>0</v>
      </c>
      <c r="AN27" s="42">
        <v>0</v>
      </c>
      <c r="AO27" s="42">
        <v>0</v>
      </c>
      <c r="AP27" s="42">
        <v>0</v>
      </c>
      <c r="AQ27" s="42">
        <v>2</v>
      </c>
      <c r="AR27" s="42">
        <v>0</v>
      </c>
      <c r="AS27" s="42">
        <v>0</v>
      </c>
      <c r="AT27" s="42">
        <v>0</v>
      </c>
      <c r="AU27" s="42">
        <v>0</v>
      </c>
      <c r="AV27" s="42">
        <v>0</v>
      </c>
      <c r="AW27" s="42">
        <v>2</v>
      </c>
      <c r="AX27" s="42">
        <v>40</v>
      </c>
      <c r="AY27" s="42">
        <v>0</v>
      </c>
      <c r="AZ27" s="42">
        <v>25</v>
      </c>
      <c r="BA27" s="42">
        <v>216</v>
      </c>
      <c r="BB27" s="42">
        <v>0</v>
      </c>
      <c r="BC27" s="42">
        <v>0</v>
      </c>
      <c r="BD27" s="42">
        <v>0</v>
      </c>
      <c r="BE27" s="42">
        <v>0</v>
      </c>
      <c r="BF27" s="42">
        <v>68</v>
      </c>
      <c r="BG27" s="42">
        <v>0</v>
      </c>
      <c r="BH27" s="42">
        <v>0</v>
      </c>
      <c r="BI27" s="42">
        <v>0</v>
      </c>
      <c r="BJ27" s="42">
        <v>0</v>
      </c>
      <c r="BK27" s="42">
        <v>1005</v>
      </c>
      <c r="BL27" s="42">
        <v>14</v>
      </c>
      <c r="BM27" s="42">
        <v>10</v>
      </c>
      <c r="BN27" s="42">
        <v>50</v>
      </c>
      <c r="BO27" s="42">
        <v>107</v>
      </c>
      <c r="BP27" s="42">
        <v>0</v>
      </c>
      <c r="BQ27" s="42">
        <v>0</v>
      </c>
      <c r="BR27" s="42">
        <v>0</v>
      </c>
      <c r="BS27" s="42">
        <v>29</v>
      </c>
      <c r="BT27" s="42">
        <v>204</v>
      </c>
      <c r="BU27" s="42">
        <v>30</v>
      </c>
      <c r="BV27" s="42">
        <v>115</v>
      </c>
      <c r="BW27" s="42">
        <v>50</v>
      </c>
      <c r="BX27" s="42">
        <v>51</v>
      </c>
      <c r="BY27" s="42">
        <v>70</v>
      </c>
      <c r="BZ27" s="42">
        <v>17</v>
      </c>
      <c r="CA27" s="42">
        <v>0</v>
      </c>
      <c r="CB27" s="42">
        <v>68</v>
      </c>
      <c r="CC27" s="42">
        <v>0</v>
      </c>
      <c r="CD27" s="42">
        <v>21</v>
      </c>
      <c r="CE27" s="42">
        <v>0</v>
      </c>
      <c r="CF27" s="42">
        <v>300</v>
      </c>
      <c r="CG27" s="42">
        <v>0</v>
      </c>
      <c r="CH27" s="42">
        <v>303</v>
      </c>
      <c r="CI27" s="42">
        <v>36</v>
      </c>
      <c r="CJ27" s="42">
        <v>41</v>
      </c>
      <c r="CK27" s="42">
        <v>0</v>
      </c>
      <c r="CL27" s="42">
        <v>0</v>
      </c>
      <c r="CM27" s="42">
        <v>113</v>
      </c>
      <c r="CN27" s="42">
        <v>22</v>
      </c>
      <c r="CO27" s="42">
        <v>0</v>
      </c>
      <c r="CP27" s="42">
        <v>86</v>
      </c>
      <c r="CQ27" s="42">
        <v>30</v>
      </c>
      <c r="CR27" s="42">
        <v>0</v>
      </c>
      <c r="CS27" s="42">
        <v>0</v>
      </c>
      <c r="CT27" s="42">
        <v>0</v>
      </c>
      <c r="CU27" s="42">
        <v>0</v>
      </c>
      <c r="CV27" s="42">
        <v>19</v>
      </c>
      <c r="CW27" s="42">
        <v>58</v>
      </c>
      <c r="CX27" s="42">
        <v>20</v>
      </c>
      <c r="CY27" s="42">
        <v>2</v>
      </c>
      <c r="CZ27" s="42">
        <v>36.78</v>
      </c>
      <c r="DA27" s="42">
        <v>6</v>
      </c>
      <c r="DB27" s="42">
        <v>4800.78</v>
      </c>
      <c r="DC27" s="42">
        <v>907</v>
      </c>
      <c r="DD27" s="42">
        <v>0</v>
      </c>
      <c r="DE27" s="42">
        <v>0</v>
      </c>
      <c r="DF27" s="42">
        <v>0</v>
      </c>
      <c r="DG27" s="42">
        <v>0</v>
      </c>
      <c r="DH27" s="42">
        <v>0</v>
      </c>
      <c r="DI27" s="42">
        <v>0</v>
      </c>
      <c r="DJ27" s="42">
        <v>0</v>
      </c>
      <c r="DK27" s="42">
        <v>0</v>
      </c>
      <c r="DL27" s="42">
        <v>0</v>
      </c>
      <c r="DM27" s="42">
        <v>0</v>
      </c>
      <c r="DN27" s="42">
        <v>23.7</v>
      </c>
      <c r="DO27" s="42">
        <v>0</v>
      </c>
      <c r="DP27" s="42">
        <v>0</v>
      </c>
      <c r="DQ27" s="42">
        <v>693.05</v>
      </c>
      <c r="DR27" s="42">
        <v>0</v>
      </c>
      <c r="DS27" s="42">
        <v>0</v>
      </c>
      <c r="DT27" s="42">
        <v>0</v>
      </c>
      <c r="DU27" s="42">
        <v>0</v>
      </c>
      <c r="DV27" s="42">
        <v>0</v>
      </c>
      <c r="DW27" s="42">
        <v>0</v>
      </c>
      <c r="DX27" s="42">
        <v>0</v>
      </c>
      <c r="DY27" s="42">
        <v>0</v>
      </c>
      <c r="DZ27" s="42">
        <v>0</v>
      </c>
      <c r="EA27" s="42">
        <v>0</v>
      </c>
      <c r="EB27" s="42">
        <v>67</v>
      </c>
      <c r="EC27" s="42">
        <v>0</v>
      </c>
      <c r="ED27" s="42">
        <v>45.58</v>
      </c>
      <c r="EE27" s="42">
        <v>15</v>
      </c>
      <c r="EF27" s="42">
        <v>0</v>
      </c>
      <c r="EG27" s="42">
        <v>0</v>
      </c>
      <c r="EH27" s="42">
        <v>0</v>
      </c>
      <c r="EI27" s="42">
        <v>150</v>
      </c>
      <c r="EJ27" s="42">
        <v>0</v>
      </c>
      <c r="EK27" s="42">
        <v>366</v>
      </c>
      <c r="EL27" s="42">
        <v>0</v>
      </c>
      <c r="EM27" s="42">
        <v>3.88</v>
      </c>
      <c r="EN27" s="42">
        <v>2.5</v>
      </c>
      <c r="EO27" s="42">
        <v>162</v>
      </c>
      <c r="EP27" s="42">
        <v>69</v>
      </c>
      <c r="EQ27" s="42">
        <v>34</v>
      </c>
      <c r="ER27" s="42">
        <v>22</v>
      </c>
      <c r="ES27" s="42">
        <v>0</v>
      </c>
      <c r="ET27" s="42">
        <v>0</v>
      </c>
      <c r="EU27" s="42">
        <v>0</v>
      </c>
      <c r="EV27" s="42">
        <v>3.8</v>
      </c>
      <c r="EW27" s="42">
        <v>126</v>
      </c>
      <c r="EX27" s="42">
        <v>0.18</v>
      </c>
      <c r="EY27" s="42">
        <v>0</v>
      </c>
      <c r="EZ27" s="42">
        <v>200</v>
      </c>
      <c r="FA27" s="42">
        <v>5</v>
      </c>
      <c r="FB27" s="42">
        <v>80</v>
      </c>
      <c r="FC27" s="42">
        <v>180</v>
      </c>
      <c r="FD27" s="42">
        <v>0</v>
      </c>
      <c r="FE27" s="42">
        <v>0</v>
      </c>
      <c r="FF27" s="42">
        <v>1000</v>
      </c>
      <c r="FG27" s="42">
        <v>54</v>
      </c>
      <c r="FH27" s="42">
        <v>4209.6899999999996</v>
      </c>
      <c r="FI27" s="42">
        <v>9010.4699999999993</v>
      </c>
      <c r="FJ27" s="42">
        <v>91.83</v>
      </c>
      <c r="FK27" s="41"/>
      <c r="FL27" s="41"/>
      <c r="FM27" s="41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1"/>
      <c r="GF27" s="41"/>
      <c r="GG27" s="41"/>
    </row>
    <row r="28" spans="1:189" s="40" customFormat="1" ht="39.950000000000003" customHeight="1" x14ac:dyDescent="0.3">
      <c r="A28" s="43" t="s">
        <v>178</v>
      </c>
      <c r="B28" s="42">
        <v>0</v>
      </c>
      <c r="C28" s="42">
        <v>17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3</v>
      </c>
      <c r="J28" s="42">
        <v>352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70</v>
      </c>
      <c r="Q28" s="42">
        <v>0</v>
      </c>
      <c r="R28" s="42">
        <v>0</v>
      </c>
      <c r="S28" s="42">
        <v>0</v>
      </c>
      <c r="T28" s="42">
        <v>0</v>
      </c>
      <c r="U28" s="42">
        <v>54</v>
      </c>
      <c r="V28" s="42">
        <v>17</v>
      </c>
      <c r="W28" s="42">
        <v>0</v>
      </c>
      <c r="X28" s="42">
        <v>300</v>
      </c>
      <c r="Y28" s="42">
        <v>270</v>
      </c>
      <c r="Z28" s="42">
        <v>0</v>
      </c>
      <c r="AA28" s="42">
        <v>0</v>
      </c>
      <c r="AB28" s="42">
        <v>0</v>
      </c>
      <c r="AC28" s="42">
        <v>24</v>
      </c>
      <c r="AD28" s="42">
        <v>300</v>
      </c>
      <c r="AE28" s="42">
        <v>0</v>
      </c>
      <c r="AF28" s="42">
        <v>0</v>
      </c>
      <c r="AG28" s="42">
        <v>9</v>
      </c>
      <c r="AH28" s="42">
        <v>0</v>
      </c>
      <c r="AI28" s="42">
        <v>18.7</v>
      </c>
      <c r="AJ28" s="42">
        <v>14</v>
      </c>
      <c r="AK28" s="42">
        <v>0</v>
      </c>
      <c r="AL28" s="42">
        <v>0</v>
      </c>
      <c r="AM28" s="42">
        <v>0</v>
      </c>
      <c r="AN28" s="42">
        <v>0</v>
      </c>
      <c r="AO28" s="42">
        <v>0</v>
      </c>
      <c r="AP28" s="42">
        <v>0</v>
      </c>
      <c r="AQ28" s="42">
        <v>1</v>
      </c>
      <c r="AR28" s="42">
        <v>0</v>
      </c>
      <c r="AS28" s="42">
        <v>0</v>
      </c>
      <c r="AT28" s="42">
        <v>0</v>
      </c>
      <c r="AU28" s="42">
        <v>0</v>
      </c>
      <c r="AV28" s="42">
        <v>0</v>
      </c>
      <c r="AW28" s="42">
        <v>1</v>
      </c>
      <c r="AX28" s="42">
        <v>40</v>
      </c>
      <c r="AY28" s="42">
        <v>0</v>
      </c>
      <c r="AZ28" s="42">
        <v>22</v>
      </c>
      <c r="BA28" s="42">
        <v>218</v>
      </c>
      <c r="BB28" s="42">
        <v>0</v>
      </c>
      <c r="BC28" s="42">
        <v>0</v>
      </c>
      <c r="BD28" s="42">
        <v>0</v>
      </c>
      <c r="BE28" s="42">
        <v>0</v>
      </c>
      <c r="BF28" s="42">
        <v>4</v>
      </c>
      <c r="BG28" s="42">
        <v>0</v>
      </c>
      <c r="BH28" s="42">
        <v>0</v>
      </c>
      <c r="BI28" s="42">
        <v>0</v>
      </c>
      <c r="BJ28" s="42">
        <v>0</v>
      </c>
      <c r="BK28" s="42">
        <v>1005</v>
      </c>
      <c r="BL28" s="42">
        <v>11</v>
      </c>
      <c r="BM28" s="42">
        <v>20</v>
      </c>
      <c r="BN28" s="42">
        <v>0</v>
      </c>
      <c r="BO28" s="42">
        <v>190</v>
      </c>
      <c r="BP28" s="42">
        <v>0</v>
      </c>
      <c r="BQ28" s="42">
        <v>0</v>
      </c>
      <c r="BR28" s="42">
        <v>0</v>
      </c>
      <c r="BS28" s="42">
        <v>29</v>
      </c>
      <c r="BT28" s="42">
        <v>184</v>
      </c>
      <c r="BU28" s="42">
        <v>30</v>
      </c>
      <c r="BV28" s="42">
        <v>50</v>
      </c>
      <c r="BW28" s="42">
        <v>50</v>
      </c>
      <c r="BX28" s="42">
        <v>0</v>
      </c>
      <c r="BY28" s="42">
        <v>27</v>
      </c>
      <c r="BZ28" s="42">
        <v>16</v>
      </c>
      <c r="CA28" s="42">
        <v>0</v>
      </c>
      <c r="CB28" s="42">
        <v>56</v>
      </c>
      <c r="CC28" s="42">
        <v>0</v>
      </c>
      <c r="CD28" s="42">
        <v>10</v>
      </c>
      <c r="CE28" s="42">
        <v>0</v>
      </c>
      <c r="CF28" s="42">
        <v>295</v>
      </c>
      <c r="CG28" s="42">
        <v>0</v>
      </c>
      <c r="CH28" s="42">
        <v>288</v>
      </c>
      <c r="CI28" s="42">
        <v>33</v>
      </c>
      <c r="CJ28" s="42">
        <v>41</v>
      </c>
      <c r="CK28" s="42">
        <v>0</v>
      </c>
      <c r="CL28" s="42">
        <v>5</v>
      </c>
      <c r="CM28" s="42">
        <v>113</v>
      </c>
      <c r="CN28" s="42">
        <v>22</v>
      </c>
      <c r="CO28" s="42">
        <v>0</v>
      </c>
      <c r="CP28" s="42">
        <v>86</v>
      </c>
      <c r="CQ28" s="42">
        <v>30</v>
      </c>
      <c r="CR28" s="42">
        <v>0</v>
      </c>
      <c r="CS28" s="42">
        <v>0</v>
      </c>
      <c r="CT28" s="42">
        <v>0</v>
      </c>
      <c r="CU28" s="42">
        <v>0</v>
      </c>
      <c r="CV28" s="42">
        <v>18</v>
      </c>
      <c r="CW28" s="42">
        <v>48</v>
      </c>
      <c r="CX28" s="42">
        <v>22</v>
      </c>
      <c r="CY28" s="42">
        <v>1</v>
      </c>
      <c r="CZ28" s="42">
        <v>22.44</v>
      </c>
      <c r="DA28" s="42">
        <v>6</v>
      </c>
      <c r="DB28" s="42">
        <v>4443.1400000000003</v>
      </c>
      <c r="DC28" s="42">
        <v>907</v>
      </c>
      <c r="DD28" s="42">
        <v>0</v>
      </c>
      <c r="DE28" s="42">
        <v>0</v>
      </c>
      <c r="DF28" s="42">
        <v>0</v>
      </c>
      <c r="DG28" s="42">
        <v>0</v>
      </c>
      <c r="DH28" s="42">
        <v>0</v>
      </c>
      <c r="DI28" s="42">
        <v>0</v>
      </c>
      <c r="DJ28" s="42">
        <v>0</v>
      </c>
      <c r="DK28" s="42">
        <v>0</v>
      </c>
      <c r="DL28" s="42">
        <v>0</v>
      </c>
      <c r="DM28" s="42">
        <v>0</v>
      </c>
      <c r="DN28" s="42">
        <v>15.25</v>
      </c>
      <c r="DO28" s="42">
        <v>0</v>
      </c>
      <c r="DP28" s="42">
        <v>0</v>
      </c>
      <c r="DQ28" s="42">
        <v>662.65</v>
      </c>
      <c r="DR28" s="42">
        <v>0</v>
      </c>
      <c r="DS28" s="42">
        <v>0</v>
      </c>
      <c r="DT28" s="42">
        <v>0</v>
      </c>
      <c r="DU28" s="42">
        <v>0</v>
      </c>
      <c r="DV28" s="42">
        <v>0</v>
      </c>
      <c r="DW28" s="42">
        <v>0</v>
      </c>
      <c r="DX28" s="42">
        <v>0</v>
      </c>
      <c r="DY28" s="42">
        <v>0</v>
      </c>
      <c r="DZ28" s="42">
        <v>0</v>
      </c>
      <c r="EA28" s="42">
        <v>0</v>
      </c>
      <c r="EB28" s="42">
        <v>51</v>
      </c>
      <c r="EC28" s="42">
        <v>0</v>
      </c>
      <c r="ED28" s="42">
        <v>31.54</v>
      </c>
      <c r="EE28" s="42">
        <v>50</v>
      </c>
      <c r="EF28" s="42">
        <v>0</v>
      </c>
      <c r="EG28" s="42">
        <v>0</v>
      </c>
      <c r="EH28" s="42">
        <v>0</v>
      </c>
      <c r="EI28" s="42">
        <v>150</v>
      </c>
      <c r="EJ28" s="42">
        <v>0</v>
      </c>
      <c r="EK28" s="42">
        <v>320</v>
      </c>
      <c r="EL28" s="42">
        <v>0</v>
      </c>
      <c r="EM28" s="42">
        <v>2.78</v>
      </c>
      <c r="EN28" s="42">
        <v>2.5</v>
      </c>
      <c r="EO28" s="42">
        <v>166</v>
      </c>
      <c r="EP28" s="42">
        <v>67</v>
      </c>
      <c r="EQ28" s="42">
        <v>0</v>
      </c>
      <c r="ER28" s="42">
        <v>12</v>
      </c>
      <c r="ES28" s="42">
        <v>0</v>
      </c>
      <c r="ET28" s="42">
        <v>0</v>
      </c>
      <c r="EU28" s="42">
        <v>0</v>
      </c>
      <c r="EV28" s="42">
        <v>2.4</v>
      </c>
      <c r="EW28" s="42">
        <v>107</v>
      </c>
      <c r="EX28" s="42">
        <v>0.1</v>
      </c>
      <c r="EY28" s="42">
        <v>0</v>
      </c>
      <c r="EZ28" s="42">
        <v>200</v>
      </c>
      <c r="FA28" s="42">
        <v>4</v>
      </c>
      <c r="FB28" s="42">
        <v>132</v>
      </c>
      <c r="FC28" s="42">
        <v>220</v>
      </c>
      <c r="FD28" s="42">
        <v>0</v>
      </c>
      <c r="FE28" s="42">
        <v>0</v>
      </c>
      <c r="FF28" s="42">
        <v>1000</v>
      </c>
      <c r="FG28" s="42">
        <v>0</v>
      </c>
      <c r="FH28" s="42">
        <v>4103.22</v>
      </c>
      <c r="FI28" s="42">
        <v>8546.36</v>
      </c>
      <c r="FJ28" s="42">
        <v>91.82</v>
      </c>
      <c r="FK28" s="41"/>
      <c r="FL28" s="41"/>
      <c r="FM28" s="41"/>
      <c r="FN28" s="41"/>
      <c r="FO28" s="41"/>
      <c r="FP28" s="41"/>
      <c r="FQ28" s="41"/>
      <c r="FR28" s="41"/>
      <c r="FS28" s="41"/>
      <c r="FT28" s="41"/>
      <c r="FU28" s="41"/>
      <c r="FV28" s="41"/>
      <c r="FW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</row>
    <row r="29" spans="1:189" s="40" customFormat="1" ht="39.950000000000003" customHeight="1" x14ac:dyDescent="0.3">
      <c r="A29" s="43" t="s">
        <v>285</v>
      </c>
      <c r="B29" s="42">
        <v>0</v>
      </c>
      <c r="C29" s="42">
        <v>17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3</v>
      </c>
      <c r="J29" s="42">
        <v>351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70</v>
      </c>
      <c r="Q29" s="42">
        <v>0</v>
      </c>
      <c r="R29" s="42">
        <v>0</v>
      </c>
      <c r="S29" s="42">
        <v>0</v>
      </c>
      <c r="T29" s="42">
        <v>0</v>
      </c>
      <c r="U29" s="42">
        <v>54</v>
      </c>
      <c r="V29" s="42">
        <v>17</v>
      </c>
      <c r="W29" s="42">
        <v>0</v>
      </c>
      <c r="X29" s="42">
        <v>300</v>
      </c>
      <c r="Y29" s="42">
        <v>267</v>
      </c>
      <c r="Z29" s="42">
        <v>0</v>
      </c>
      <c r="AA29" s="42">
        <v>0</v>
      </c>
      <c r="AB29" s="42">
        <v>0</v>
      </c>
      <c r="AC29" s="42">
        <v>24</v>
      </c>
      <c r="AD29" s="42">
        <v>300</v>
      </c>
      <c r="AE29" s="42">
        <v>0</v>
      </c>
      <c r="AF29" s="42">
        <v>0</v>
      </c>
      <c r="AG29" s="42">
        <v>6</v>
      </c>
      <c r="AH29" s="42">
        <v>0</v>
      </c>
      <c r="AI29" s="42">
        <v>18.7</v>
      </c>
      <c r="AJ29" s="42">
        <v>14</v>
      </c>
      <c r="AK29" s="42">
        <v>0</v>
      </c>
      <c r="AL29" s="42">
        <v>0</v>
      </c>
      <c r="AM29" s="42">
        <v>0</v>
      </c>
      <c r="AN29" s="42">
        <v>15</v>
      </c>
      <c r="AO29" s="42">
        <v>0</v>
      </c>
      <c r="AP29" s="42">
        <v>0</v>
      </c>
      <c r="AQ29" s="42">
        <v>1</v>
      </c>
      <c r="AR29" s="42">
        <v>0</v>
      </c>
      <c r="AS29" s="42">
        <v>0</v>
      </c>
      <c r="AT29" s="42">
        <v>0</v>
      </c>
      <c r="AU29" s="42">
        <v>0</v>
      </c>
      <c r="AV29" s="42">
        <v>0</v>
      </c>
      <c r="AW29" s="42">
        <v>0</v>
      </c>
      <c r="AX29" s="42">
        <v>40</v>
      </c>
      <c r="AY29" s="42">
        <v>0</v>
      </c>
      <c r="AZ29" s="42">
        <v>14</v>
      </c>
      <c r="BA29" s="42">
        <v>217</v>
      </c>
      <c r="BB29" s="42">
        <v>0</v>
      </c>
      <c r="BC29" s="42">
        <v>0</v>
      </c>
      <c r="BD29" s="42">
        <v>0</v>
      </c>
      <c r="BE29" s="42">
        <v>0</v>
      </c>
      <c r="BF29" s="42">
        <v>0</v>
      </c>
      <c r="BG29" s="42">
        <v>0</v>
      </c>
      <c r="BH29" s="42">
        <v>0</v>
      </c>
      <c r="BI29" s="42">
        <v>0</v>
      </c>
      <c r="BJ29" s="42">
        <v>0</v>
      </c>
      <c r="BK29" s="42">
        <v>945</v>
      </c>
      <c r="BL29" s="42">
        <v>5</v>
      </c>
      <c r="BM29" s="42">
        <v>51</v>
      </c>
      <c r="BN29" s="42">
        <v>0</v>
      </c>
      <c r="BO29" s="42">
        <v>192</v>
      </c>
      <c r="BP29" s="42">
        <v>0</v>
      </c>
      <c r="BQ29" s="42">
        <v>0</v>
      </c>
      <c r="BR29" s="42">
        <v>0</v>
      </c>
      <c r="BS29" s="42">
        <v>29</v>
      </c>
      <c r="BT29" s="42">
        <v>184</v>
      </c>
      <c r="BU29" s="42">
        <v>29</v>
      </c>
      <c r="BV29" s="42">
        <v>16</v>
      </c>
      <c r="BW29" s="42">
        <v>50</v>
      </c>
      <c r="BX29" s="42">
        <v>0</v>
      </c>
      <c r="BY29" s="42">
        <v>9</v>
      </c>
      <c r="BZ29" s="42">
        <v>15</v>
      </c>
      <c r="CA29" s="42">
        <v>0</v>
      </c>
      <c r="CB29" s="42">
        <v>56</v>
      </c>
      <c r="CC29" s="42">
        <v>0</v>
      </c>
      <c r="CD29" s="42">
        <v>2</v>
      </c>
      <c r="CE29" s="42">
        <v>0</v>
      </c>
      <c r="CF29" s="42">
        <v>285</v>
      </c>
      <c r="CG29" s="42">
        <v>0</v>
      </c>
      <c r="CH29" s="42">
        <v>288</v>
      </c>
      <c r="CI29" s="42">
        <v>36</v>
      </c>
      <c r="CJ29" s="42">
        <v>41</v>
      </c>
      <c r="CK29" s="42">
        <v>0</v>
      </c>
      <c r="CL29" s="42">
        <v>5</v>
      </c>
      <c r="CM29" s="42">
        <v>113</v>
      </c>
      <c r="CN29" s="42">
        <v>22</v>
      </c>
      <c r="CO29" s="42">
        <v>0</v>
      </c>
      <c r="CP29" s="42">
        <v>86</v>
      </c>
      <c r="CQ29" s="42">
        <v>30</v>
      </c>
      <c r="CR29" s="42">
        <v>0</v>
      </c>
      <c r="CS29" s="42">
        <v>0</v>
      </c>
      <c r="CT29" s="42">
        <v>0</v>
      </c>
      <c r="CU29" s="42">
        <v>0</v>
      </c>
      <c r="CV29" s="42">
        <v>18</v>
      </c>
      <c r="CW29" s="42">
        <v>48</v>
      </c>
      <c r="CX29" s="42">
        <v>22</v>
      </c>
      <c r="CY29" s="42">
        <v>1</v>
      </c>
      <c r="CZ29" s="42">
        <v>10.62</v>
      </c>
      <c r="DA29" s="42">
        <v>6</v>
      </c>
      <c r="DB29" s="42">
        <v>4323.32</v>
      </c>
      <c r="DC29" s="42">
        <v>717</v>
      </c>
      <c r="DD29" s="42">
        <v>0</v>
      </c>
      <c r="DE29" s="42">
        <v>0</v>
      </c>
      <c r="DF29" s="42">
        <v>0</v>
      </c>
      <c r="DG29" s="42">
        <v>0</v>
      </c>
      <c r="DH29" s="42">
        <v>0</v>
      </c>
      <c r="DI29" s="42">
        <v>0</v>
      </c>
      <c r="DJ29" s="42">
        <v>0</v>
      </c>
      <c r="DK29" s="42">
        <v>0</v>
      </c>
      <c r="DL29" s="42">
        <v>0</v>
      </c>
      <c r="DM29" s="42">
        <v>0</v>
      </c>
      <c r="DN29" s="42">
        <v>16.09</v>
      </c>
      <c r="DO29" s="42">
        <v>0</v>
      </c>
      <c r="DP29" s="42">
        <v>0</v>
      </c>
      <c r="DQ29" s="42">
        <v>655.67</v>
      </c>
      <c r="DR29" s="42">
        <v>0</v>
      </c>
      <c r="DS29" s="42">
        <v>0</v>
      </c>
      <c r="DT29" s="42">
        <v>0</v>
      </c>
      <c r="DU29" s="42">
        <v>0</v>
      </c>
      <c r="DV29" s="42">
        <v>0</v>
      </c>
      <c r="DW29" s="42">
        <v>0</v>
      </c>
      <c r="DX29" s="42">
        <v>0</v>
      </c>
      <c r="DY29" s="42">
        <v>0</v>
      </c>
      <c r="DZ29" s="42">
        <v>0</v>
      </c>
      <c r="EA29" s="42">
        <v>0</v>
      </c>
      <c r="EB29" s="42">
        <v>28</v>
      </c>
      <c r="EC29" s="42">
        <v>0</v>
      </c>
      <c r="ED29" s="42">
        <v>17.440000000000001</v>
      </c>
      <c r="EE29" s="42">
        <v>49</v>
      </c>
      <c r="EF29" s="42">
        <v>0</v>
      </c>
      <c r="EG29" s="42">
        <v>0</v>
      </c>
      <c r="EH29" s="42">
        <v>0</v>
      </c>
      <c r="EI29" s="42">
        <v>213</v>
      </c>
      <c r="EJ29" s="42">
        <v>0</v>
      </c>
      <c r="EK29" s="42">
        <v>314</v>
      </c>
      <c r="EL29" s="42">
        <v>0</v>
      </c>
      <c r="EM29" s="42">
        <v>1.45</v>
      </c>
      <c r="EN29" s="42">
        <v>2.5</v>
      </c>
      <c r="EO29" s="42">
        <v>169</v>
      </c>
      <c r="EP29" s="42">
        <v>66</v>
      </c>
      <c r="EQ29" s="42">
        <v>0</v>
      </c>
      <c r="ER29" s="42">
        <v>6</v>
      </c>
      <c r="ES29" s="42">
        <v>0</v>
      </c>
      <c r="ET29" s="42">
        <v>0</v>
      </c>
      <c r="EU29" s="42">
        <v>0</v>
      </c>
      <c r="EV29" s="42">
        <v>1.3</v>
      </c>
      <c r="EW29" s="42">
        <v>52</v>
      </c>
      <c r="EX29" s="42">
        <v>7.0000000000000007E-2</v>
      </c>
      <c r="EY29" s="42">
        <v>0</v>
      </c>
      <c r="EZ29" s="42">
        <v>200</v>
      </c>
      <c r="FA29" s="42">
        <v>4</v>
      </c>
      <c r="FB29" s="42">
        <v>132</v>
      </c>
      <c r="FC29" s="42">
        <v>220</v>
      </c>
      <c r="FD29" s="42">
        <v>0</v>
      </c>
      <c r="FE29" s="42">
        <v>0</v>
      </c>
      <c r="FF29" s="42">
        <v>1000</v>
      </c>
      <c r="FG29" s="42">
        <v>0</v>
      </c>
      <c r="FH29" s="42">
        <v>3864.52</v>
      </c>
      <c r="FI29" s="42">
        <v>8187.84</v>
      </c>
      <c r="FJ29" s="42">
        <v>91.82</v>
      </c>
      <c r="FK29" s="41"/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</row>
    <row r="30" spans="1:189" s="40" customFormat="1" ht="39.950000000000003" customHeight="1" x14ac:dyDescent="0.3">
      <c r="A30" s="43" t="s">
        <v>284</v>
      </c>
      <c r="B30" s="42">
        <v>0</v>
      </c>
      <c r="C30" s="42">
        <v>35</v>
      </c>
      <c r="D30" s="42">
        <v>8</v>
      </c>
      <c r="E30" s="42">
        <v>0</v>
      </c>
      <c r="F30" s="42">
        <v>0</v>
      </c>
      <c r="G30" s="42">
        <v>0</v>
      </c>
      <c r="H30" s="42">
        <v>0</v>
      </c>
      <c r="I30" s="42">
        <v>3</v>
      </c>
      <c r="J30" s="42">
        <v>352</v>
      </c>
      <c r="K30" s="42">
        <v>0</v>
      </c>
      <c r="L30" s="42">
        <v>0</v>
      </c>
      <c r="M30" s="42">
        <v>5</v>
      </c>
      <c r="N30" s="42">
        <v>0</v>
      </c>
      <c r="O30" s="42">
        <v>0</v>
      </c>
      <c r="P30" s="42">
        <v>70</v>
      </c>
      <c r="Q30" s="42">
        <v>16</v>
      </c>
      <c r="R30" s="42">
        <v>0</v>
      </c>
      <c r="S30" s="42">
        <v>1</v>
      </c>
      <c r="T30" s="42">
        <v>7</v>
      </c>
      <c r="U30" s="42">
        <v>54</v>
      </c>
      <c r="V30" s="42">
        <v>17</v>
      </c>
      <c r="W30" s="42">
        <v>0</v>
      </c>
      <c r="X30" s="42">
        <v>300</v>
      </c>
      <c r="Y30" s="42">
        <v>293</v>
      </c>
      <c r="Z30" s="42">
        <v>0</v>
      </c>
      <c r="AA30" s="42">
        <v>0</v>
      </c>
      <c r="AB30" s="42">
        <v>17</v>
      </c>
      <c r="AC30" s="42">
        <v>24</v>
      </c>
      <c r="AD30" s="42">
        <v>300</v>
      </c>
      <c r="AE30" s="42">
        <v>0</v>
      </c>
      <c r="AF30" s="42">
        <v>0</v>
      </c>
      <c r="AG30" s="42">
        <v>2</v>
      </c>
      <c r="AH30" s="42">
        <v>0</v>
      </c>
      <c r="AI30" s="42">
        <v>15</v>
      </c>
      <c r="AJ30" s="42">
        <v>14</v>
      </c>
      <c r="AK30" s="42">
        <v>0</v>
      </c>
      <c r="AL30" s="42">
        <v>0</v>
      </c>
      <c r="AM30" s="42">
        <v>1</v>
      </c>
      <c r="AN30" s="42">
        <v>0</v>
      </c>
      <c r="AO30" s="42">
        <v>0</v>
      </c>
      <c r="AP30" s="42">
        <v>0</v>
      </c>
      <c r="AQ30" s="42">
        <v>3</v>
      </c>
      <c r="AR30" s="42">
        <v>32</v>
      </c>
      <c r="AS30" s="42">
        <v>0</v>
      </c>
      <c r="AT30" s="42">
        <v>0</v>
      </c>
      <c r="AU30" s="42">
        <v>12</v>
      </c>
      <c r="AV30" s="42">
        <v>2</v>
      </c>
      <c r="AW30" s="42">
        <v>0</v>
      </c>
      <c r="AX30" s="42">
        <v>40</v>
      </c>
      <c r="AY30" s="42">
        <v>0</v>
      </c>
      <c r="AZ30" s="42">
        <v>35</v>
      </c>
      <c r="BA30" s="42">
        <v>217</v>
      </c>
      <c r="BB30" s="42">
        <v>17</v>
      </c>
      <c r="BC30" s="42">
        <v>0</v>
      </c>
      <c r="BD30" s="42">
        <v>2</v>
      </c>
      <c r="BE30" s="42">
        <v>0</v>
      </c>
      <c r="BF30" s="42">
        <v>0</v>
      </c>
      <c r="BG30" s="42">
        <v>0</v>
      </c>
      <c r="BH30" s="42">
        <v>0</v>
      </c>
      <c r="BI30" s="42">
        <v>0</v>
      </c>
      <c r="BJ30" s="42">
        <v>0</v>
      </c>
      <c r="BK30" s="42">
        <v>903</v>
      </c>
      <c r="BL30" s="42">
        <v>1</v>
      </c>
      <c r="BM30" s="42">
        <v>51</v>
      </c>
      <c r="BN30" s="42">
        <v>3</v>
      </c>
      <c r="BO30" s="42">
        <v>195</v>
      </c>
      <c r="BP30" s="42">
        <v>0</v>
      </c>
      <c r="BQ30" s="42">
        <v>0</v>
      </c>
      <c r="BR30" s="42">
        <v>60</v>
      </c>
      <c r="BS30" s="42">
        <v>28</v>
      </c>
      <c r="BT30" s="42">
        <v>191</v>
      </c>
      <c r="BU30" s="42">
        <v>29</v>
      </c>
      <c r="BV30" s="42">
        <v>16</v>
      </c>
      <c r="BW30" s="42">
        <v>50</v>
      </c>
      <c r="BX30" s="42">
        <v>1</v>
      </c>
      <c r="BY30" s="42">
        <v>9</v>
      </c>
      <c r="BZ30" s="42">
        <v>15</v>
      </c>
      <c r="CA30" s="42">
        <v>0</v>
      </c>
      <c r="CB30" s="42">
        <v>58</v>
      </c>
      <c r="CC30" s="42">
        <v>0</v>
      </c>
      <c r="CD30" s="42">
        <v>3</v>
      </c>
      <c r="CE30" s="42">
        <v>0</v>
      </c>
      <c r="CF30" s="42">
        <v>320</v>
      </c>
      <c r="CG30" s="42">
        <v>0</v>
      </c>
      <c r="CH30" s="42">
        <v>288</v>
      </c>
      <c r="CI30" s="42">
        <v>36</v>
      </c>
      <c r="CJ30" s="42">
        <v>41</v>
      </c>
      <c r="CK30" s="42">
        <v>0</v>
      </c>
      <c r="CL30" s="42">
        <v>5</v>
      </c>
      <c r="CM30" s="42">
        <v>113</v>
      </c>
      <c r="CN30" s="42">
        <v>22</v>
      </c>
      <c r="CO30" s="42">
        <v>0</v>
      </c>
      <c r="CP30" s="42">
        <v>86</v>
      </c>
      <c r="CQ30" s="42">
        <v>30</v>
      </c>
      <c r="CR30" s="42">
        <v>0</v>
      </c>
      <c r="CS30" s="42">
        <v>0</v>
      </c>
      <c r="CT30" s="42">
        <v>0</v>
      </c>
      <c r="CU30" s="42">
        <v>8</v>
      </c>
      <c r="CV30" s="42">
        <v>18</v>
      </c>
      <c r="CW30" s="42">
        <v>58</v>
      </c>
      <c r="CX30" s="42">
        <v>22</v>
      </c>
      <c r="CY30" s="42">
        <v>0</v>
      </c>
      <c r="CZ30" s="42">
        <v>3.64</v>
      </c>
      <c r="DA30" s="42">
        <v>6</v>
      </c>
      <c r="DB30" s="42">
        <v>4563.6400000000003</v>
      </c>
      <c r="DC30" s="42">
        <v>719</v>
      </c>
      <c r="DD30" s="42">
        <v>0</v>
      </c>
      <c r="DE30" s="42">
        <v>0</v>
      </c>
      <c r="DF30" s="42">
        <v>0</v>
      </c>
      <c r="DG30" s="42">
        <v>0</v>
      </c>
      <c r="DH30" s="42">
        <v>0</v>
      </c>
      <c r="DI30" s="42">
        <v>0</v>
      </c>
      <c r="DJ30" s="42">
        <v>0</v>
      </c>
      <c r="DK30" s="42">
        <v>0</v>
      </c>
      <c r="DL30" s="42">
        <v>0</v>
      </c>
      <c r="DM30" s="42">
        <v>0</v>
      </c>
      <c r="DN30" s="42">
        <v>3.51</v>
      </c>
      <c r="DO30" s="42">
        <v>0</v>
      </c>
      <c r="DP30" s="42">
        <v>0</v>
      </c>
      <c r="DQ30" s="42">
        <v>569.49</v>
      </c>
      <c r="DR30" s="42">
        <v>0</v>
      </c>
      <c r="DS30" s="42">
        <v>0</v>
      </c>
      <c r="DT30" s="42">
        <v>42</v>
      </c>
      <c r="DU30" s="42">
        <v>0</v>
      </c>
      <c r="DV30" s="42">
        <v>0</v>
      </c>
      <c r="DW30" s="42">
        <v>0</v>
      </c>
      <c r="DX30" s="42">
        <v>0</v>
      </c>
      <c r="DY30" s="42">
        <v>0</v>
      </c>
      <c r="DZ30" s="42">
        <v>0</v>
      </c>
      <c r="EA30" s="42">
        <v>0</v>
      </c>
      <c r="EB30" s="42">
        <v>7</v>
      </c>
      <c r="EC30" s="42">
        <v>0</v>
      </c>
      <c r="ED30" s="42">
        <v>3.82</v>
      </c>
      <c r="EE30" s="42">
        <v>50</v>
      </c>
      <c r="EF30" s="42">
        <v>0</v>
      </c>
      <c r="EG30" s="42">
        <v>0</v>
      </c>
      <c r="EH30" s="42">
        <v>0</v>
      </c>
      <c r="EI30" s="42">
        <v>220</v>
      </c>
      <c r="EJ30" s="42">
        <v>0</v>
      </c>
      <c r="EK30" s="42">
        <v>328</v>
      </c>
      <c r="EL30" s="42">
        <v>0</v>
      </c>
      <c r="EM30" s="42">
        <v>0.35</v>
      </c>
      <c r="EN30" s="42">
        <v>2.5</v>
      </c>
      <c r="EO30" s="42">
        <v>166</v>
      </c>
      <c r="EP30" s="42">
        <v>66</v>
      </c>
      <c r="EQ30" s="42">
        <v>0</v>
      </c>
      <c r="ER30" s="42">
        <v>2</v>
      </c>
      <c r="ES30" s="42">
        <v>0</v>
      </c>
      <c r="ET30" s="42">
        <v>0</v>
      </c>
      <c r="EU30" s="42">
        <v>0</v>
      </c>
      <c r="EV30" s="42">
        <v>0.3</v>
      </c>
      <c r="EW30" s="42">
        <v>11</v>
      </c>
      <c r="EX30" s="42">
        <v>0.01</v>
      </c>
      <c r="EY30" s="42">
        <v>0</v>
      </c>
      <c r="EZ30" s="42">
        <v>200</v>
      </c>
      <c r="FA30" s="42">
        <v>5</v>
      </c>
      <c r="FB30" s="42">
        <v>132</v>
      </c>
      <c r="FC30" s="42">
        <v>220</v>
      </c>
      <c r="FD30" s="42">
        <v>0</v>
      </c>
      <c r="FE30" s="42">
        <v>0</v>
      </c>
      <c r="FF30" s="42">
        <v>1000</v>
      </c>
      <c r="FG30" s="42">
        <v>2</v>
      </c>
      <c r="FH30" s="42">
        <v>3749.98</v>
      </c>
      <c r="FI30" s="42">
        <v>8313.6200000000008</v>
      </c>
      <c r="FJ30" s="42">
        <v>91.81</v>
      </c>
      <c r="FK30" s="41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</row>
    <row r="31" spans="1:189" s="40" customFormat="1" ht="39.950000000000003" customHeight="1" x14ac:dyDescent="0.3">
      <c r="A31" s="43" t="s">
        <v>283</v>
      </c>
      <c r="B31" s="42">
        <v>0</v>
      </c>
      <c r="C31" s="42">
        <v>51</v>
      </c>
      <c r="D31" s="42">
        <v>15</v>
      </c>
      <c r="E31" s="42">
        <v>0</v>
      </c>
      <c r="F31" s="42">
        <v>0</v>
      </c>
      <c r="G31" s="42">
        <v>0</v>
      </c>
      <c r="H31" s="42">
        <v>0</v>
      </c>
      <c r="I31" s="42">
        <v>3</v>
      </c>
      <c r="J31" s="42">
        <v>301</v>
      </c>
      <c r="K31" s="42">
        <v>0</v>
      </c>
      <c r="L31" s="42">
        <v>0</v>
      </c>
      <c r="M31" s="42">
        <v>29</v>
      </c>
      <c r="N31" s="42">
        <v>0</v>
      </c>
      <c r="O31" s="42">
        <v>0</v>
      </c>
      <c r="P31" s="42">
        <v>70</v>
      </c>
      <c r="Q31" s="42">
        <v>16</v>
      </c>
      <c r="R31" s="42">
        <v>0</v>
      </c>
      <c r="S31" s="42">
        <v>15</v>
      </c>
      <c r="T31" s="42">
        <v>29</v>
      </c>
      <c r="U31" s="42">
        <v>108</v>
      </c>
      <c r="V31" s="42">
        <v>17</v>
      </c>
      <c r="W31" s="42">
        <v>0</v>
      </c>
      <c r="X31" s="42">
        <v>300</v>
      </c>
      <c r="Y31" s="42">
        <v>271</v>
      </c>
      <c r="Z31" s="42">
        <v>0</v>
      </c>
      <c r="AA31" s="42">
        <v>0</v>
      </c>
      <c r="AB31" s="42">
        <v>30</v>
      </c>
      <c r="AC31" s="42">
        <v>24</v>
      </c>
      <c r="AD31" s="42">
        <v>300</v>
      </c>
      <c r="AE31" s="42">
        <v>0</v>
      </c>
      <c r="AF31" s="42">
        <v>0</v>
      </c>
      <c r="AG31" s="42">
        <v>0</v>
      </c>
      <c r="AH31" s="42">
        <v>17</v>
      </c>
      <c r="AI31" s="42">
        <v>15</v>
      </c>
      <c r="AJ31" s="42">
        <v>14</v>
      </c>
      <c r="AK31" s="42">
        <v>0</v>
      </c>
      <c r="AL31" s="42">
        <v>0</v>
      </c>
      <c r="AM31" s="42">
        <v>26</v>
      </c>
      <c r="AN31" s="42">
        <v>10</v>
      </c>
      <c r="AO31" s="42">
        <v>1</v>
      </c>
      <c r="AP31" s="42">
        <v>0</v>
      </c>
      <c r="AQ31" s="42">
        <v>1</v>
      </c>
      <c r="AR31" s="42">
        <v>51</v>
      </c>
      <c r="AS31" s="42">
        <v>24</v>
      </c>
      <c r="AT31" s="42">
        <v>0</v>
      </c>
      <c r="AU31" s="42">
        <v>12</v>
      </c>
      <c r="AV31" s="42">
        <v>12</v>
      </c>
      <c r="AW31" s="42">
        <v>0</v>
      </c>
      <c r="AX31" s="42">
        <v>40</v>
      </c>
      <c r="AY31" s="42">
        <v>15</v>
      </c>
      <c r="AZ31" s="42">
        <v>37</v>
      </c>
      <c r="BA31" s="42">
        <v>363</v>
      </c>
      <c r="BB31" s="42">
        <v>17</v>
      </c>
      <c r="BC31" s="42">
        <v>0</v>
      </c>
      <c r="BD31" s="42">
        <v>18</v>
      </c>
      <c r="BE31" s="42">
        <v>0</v>
      </c>
      <c r="BF31" s="42">
        <v>24</v>
      </c>
      <c r="BG31" s="42">
        <v>0</v>
      </c>
      <c r="BH31" s="42">
        <v>0</v>
      </c>
      <c r="BI31" s="42">
        <v>0</v>
      </c>
      <c r="BJ31" s="42">
        <v>0</v>
      </c>
      <c r="BK31" s="42">
        <v>1052</v>
      </c>
      <c r="BL31" s="42">
        <v>0</v>
      </c>
      <c r="BM31" s="42">
        <v>51</v>
      </c>
      <c r="BN31" s="42">
        <v>30</v>
      </c>
      <c r="BO31" s="42">
        <v>195</v>
      </c>
      <c r="BP31" s="42">
        <v>0</v>
      </c>
      <c r="BQ31" s="42">
        <v>0</v>
      </c>
      <c r="BR31" s="42">
        <v>50</v>
      </c>
      <c r="BS31" s="42">
        <v>29</v>
      </c>
      <c r="BT31" s="42">
        <v>183</v>
      </c>
      <c r="BU31" s="42">
        <v>29</v>
      </c>
      <c r="BV31" s="42">
        <v>42</v>
      </c>
      <c r="BW31" s="42">
        <v>50</v>
      </c>
      <c r="BX31" s="42">
        <v>23</v>
      </c>
      <c r="BY31" s="42">
        <v>30</v>
      </c>
      <c r="BZ31" s="42">
        <v>16</v>
      </c>
      <c r="CA31" s="42">
        <v>0</v>
      </c>
      <c r="CB31" s="42">
        <v>66</v>
      </c>
      <c r="CC31" s="42">
        <v>0</v>
      </c>
      <c r="CD31" s="42">
        <v>0</v>
      </c>
      <c r="CE31" s="42">
        <v>40</v>
      </c>
      <c r="CF31" s="42">
        <v>295</v>
      </c>
      <c r="CG31" s="42">
        <v>0</v>
      </c>
      <c r="CH31" s="42">
        <v>288</v>
      </c>
      <c r="CI31" s="42">
        <v>36</v>
      </c>
      <c r="CJ31" s="42">
        <v>40</v>
      </c>
      <c r="CK31" s="42">
        <v>0</v>
      </c>
      <c r="CL31" s="42">
        <v>5</v>
      </c>
      <c r="CM31" s="42">
        <v>113</v>
      </c>
      <c r="CN31" s="42">
        <v>23</v>
      </c>
      <c r="CO31" s="42">
        <v>0</v>
      </c>
      <c r="CP31" s="42">
        <v>86</v>
      </c>
      <c r="CQ31" s="42">
        <v>30</v>
      </c>
      <c r="CR31" s="42">
        <v>0</v>
      </c>
      <c r="CS31" s="42">
        <v>0</v>
      </c>
      <c r="CT31" s="42">
        <v>0</v>
      </c>
      <c r="CU31" s="42">
        <v>22</v>
      </c>
      <c r="CV31" s="42">
        <v>18</v>
      </c>
      <c r="CW31" s="42">
        <v>58</v>
      </c>
      <c r="CX31" s="42">
        <v>22</v>
      </c>
      <c r="CY31" s="42">
        <v>0</v>
      </c>
      <c r="CZ31" s="42">
        <v>0</v>
      </c>
      <c r="DA31" s="42">
        <v>6</v>
      </c>
      <c r="DB31" s="42">
        <v>5204</v>
      </c>
      <c r="DC31" s="42">
        <v>905</v>
      </c>
      <c r="DD31" s="42">
        <v>0</v>
      </c>
      <c r="DE31" s="42">
        <v>0</v>
      </c>
      <c r="DF31" s="42">
        <v>0</v>
      </c>
      <c r="DG31" s="42">
        <v>0</v>
      </c>
      <c r="DH31" s="42">
        <v>0</v>
      </c>
      <c r="DI31" s="42">
        <v>0</v>
      </c>
      <c r="DJ31" s="42">
        <v>0</v>
      </c>
      <c r="DK31" s="42">
        <v>0</v>
      </c>
      <c r="DL31" s="42">
        <v>0</v>
      </c>
      <c r="DM31" s="42">
        <v>0</v>
      </c>
      <c r="DN31" s="42">
        <v>0</v>
      </c>
      <c r="DO31" s="42">
        <v>0</v>
      </c>
      <c r="DP31" s="42">
        <v>0</v>
      </c>
      <c r="DQ31" s="42">
        <v>556.98</v>
      </c>
      <c r="DR31" s="42">
        <v>0</v>
      </c>
      <c r="DS31" s="42">
        <v>0</v>
      </c>
      <c r="DT31" s="42">
        <v>42</v>
      </c>
      <c r="DU31" s="42">
        <v>0</v>
      </c>
      <c r="DV31" s="42">
        <v>0</v>
      </c>
      <c r="DW31" s="42">
        <v>0</v>
      </c>
      <c r="DX31" s="42">
        <v>100</v>
      </c>
      <c r="DY31" s="42">
        <v>0</v>
      </c>
      <c r="DZ31" s="42">
        <v>7</v>
      </c>
      <c r="EA31" s="42">
        <v>0</v>
      </c>
      <c r="EB31" s="42">
        <v>0</v>
      </c>
      <c r="EC31" s="42">
        <v>24</v>
      </c>
      <c r="ED31" s="42">
        <v>0</v>
      </c>
      <c r="EE31" s="42">
        <v>63</v>
      </c>
      <c r="EF31" s="42">
        <v>0</v>
      </c>
      <c r="EG31" s="42">
        <v>0</v>
      </c>
      <c r="EH31" s="42">
        <v>0</v>
      </c>
      <c r="EI31" s="42">
        <v>189</v>
      </c>
      <c r="EJ31" s="42">
        <v>0</v>
      </c>
      <c r="EK31" s="42">
        <v>314</v>
      </c>
      <c r="EL31" s="42">
        <v>0</v>
      </c>
      <c r="EM31" s="42">
        <v>0</v>
      </c>
      <c r="EN31" s="42">
        <v>2.5</v>
      </c>
      <c r="EO31" s="42">
        <v>168</v>
      </c>
      <c r="EP31" s="42">
        <v>66</v>
      </c>
      <c r="EQ31" s="42">
        <v>34</v>
      </c>
      <c r="ER31" s="42">
        <v>0</v>
      </c>
      <c r="ES31" s="42">
        <v>35</v>
      </c>
      <c r="ET31" s="42">
        <v>0</v>
      </c>
      <c r="EU31" s="42">
        <v>0</v>
      </c>
      <c r="EV31" s="42">
        <v>0</v>
      </c>
      <c r="EW31" s="42">
        <v>0</v>
      </c>
      <c r="EX31" s="42">
        <v>0</v>
      </c>
      <c r="EY31" s="42">
        <v>0</v>
      </c>
      <c r="EZ31" s="42">
        <v>295</v>
      </c>
      <c r="FA31" s="42">
        <v>6</v>
      </c>
      <c r="FB31" s="42">
        <v>100</v>
      </c>
      <c r="FC31" s="42">
        <v>180</v>
      </c>
      <c r="FD31" s="42">
        <v>0</v>
      </c>
      <c r="FE31" s="42">
        <v>0</v>
      </c>
      <c r="FF31" s="42">
        <v>930</v>
      </c>
      <c r="FG31" s="42">
        <v>82</v>
      </c>
      <c r="FH31" s="42">
        <v>4099.4799999999996</v>
      </c>
      <c r="FI31" s="42">
        <v>9303.48</v>
      </c>
      <c r="FJ31" s="42">
        <v>91.81</v>
      </c>
      <c r="FK31" s="41"/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</row>
    <row r="32" spans="1:189" s="40" customFormat="1" ht="39.950000000000003" customHeight="1" x14ac:dyDescent="0.3">
      <c r="A32" s="43" t="s">
        <v>282</v>
      </c>
      <c r="B32" s="42">
        <v>0</v>
      </c>
      <c r="C32" s="42">
        <v>17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3</v>
      </c>
      <c r="J32" s="42">
        <v>350</v>
      </c>
      <c r="K32" s="42">
        <v>0</v>
      </c>
      <c r="L32" s="42">
        <v>0</v>
      </c>
      <c r="M32" s="42">
        <v>54</v>
      </c>
      <c r="N32" s="42">
        <v>0</v>
      </c>
      <c r="O32" s="42">
        <v>0</v>
      </c>
      <c r="P32" s="42">
        <v>78</v>
      </c>
      <c r="Q32" s="42">
        <v>16</v>
      </c>
      <c r="R32" s="42">
        <v>0</v>
      </c>
      <c r="S32" s="42">
        <v>0</v>
      </c>
      <c r="T32" s="42">
        <v>0</v>
      </c>
      <c r="U32" s="42">
        <v>108</v>
      </c>
      <c r="V32" s="42">
        <v>17</v>
      </c>
      <c r="W32" s="42">
        <v>0</v>
      </c>
      <c r="X32" s="42">
        <v>350</v>
      </c>
      <c r="Y32" s="42">
        <v>265</v>
      </c>
      <c r="Z32" s="42">
        <v>0</v>
      </c>
      <c r="AA32" s="42">
        <v>0</v>
      </c>
      <c r="AB32" s="42">
        <v>35</v>
      </c>
      <c r="AC32" s="42">
        <v>32</v>
      </c>
      <c r="AD32" s="42">
        <v>335</v>
      </c>
      <c r="AE32" s="42">
        <v>0</v>
      </c>
      <c r="AF32" s="42">
        <v>0</v>
      </c>
      <c r="AG32" s="42">
        <v>0</v>
      </c>
      <c r="AH32" s="42">
        <v>8</v>
      </c>
      <c r="AI32" s="42">
        <v>11</v>
      </c>
      <c r="AJ32" s="42">
        <v>14</v>
      </c>
      <c r="AK32" s="42">
        <v>0</v>
      </c>
      <c r="AL32" s="42">
        <v>0</v>
      </c>
      <c r="AM32" s="42">
        <v>35</v>
      </c>
      <c r="AN32" s="42">
        <v>0</v>
      </c>
      <c r="AO32" s="42">
        <v>0</v>
      </c>
      <c r="AP32" s="42">
        <v>0</v>
      </c>
      <c r="AQ32" s="42">
        <v>0</v>
      </c>
      <c r="AR32" s="42">
        <v>68</v>
      </c>
      <c r="AS32" s="42">
        <v>0</v>
      </c>
      <c r="AT32" s="42">
        <v>0</v>
      </c>
      <c r="AU32" s="42">
        <v>0</v>
      </c>
      <c r="AV32" s="42">
        <v>0</v>
      </c>
      <c r="AW32" s="42">
        <v>0</v>
      </c>
      <c r="AX32" s="42">
        <v>40</v>
      </c>
      <c r="AY32" s="42">
        <v>0</v>
      </c>
      <c r="AZ32" s="42">
        <v>41</v>
      </c>
      <c r="BA32" s="42">
        <v>362</v>
      </c>
      <c r="BB32" s="42">
        <v>0</v>
      </c>
      <c r="BC32" s="42">
        <v>0</v>
      </c>
      <c r="BD32" s="42">
        <v>18</v>
      </c>
      <c r="BE32" s="42">
        <v>0</v>
      </c>
      <c r="BF32" s="42">
        <v>0</v>
      </c>
      <c r="BG32" s="42">
        <v>0</v>
      </c>
      <c r="BH32" s="42">
        <v>0</v>
      </c>
      <c r="BI32" s="42">
        <v>0</v>
      </c>
      <c r="BJ32" s="42">
        <v>0</v>
      </c>
      <c r="BK32" s="42">
        <v>1212</v>
      </c>
      <c r="BL32" s="42">
        <v>0</v>
      </c>
      <c r="BM32" s="42">
        <v>51</v>
      </c>
      <c r="BN32" s="42">
        <v>50</v>
      </c>
      <c r="BO32" s="42">
        <v>195</v>
      </c>
      <c r="BP32" s="42">
        <v>0</v>
      </c>
      <c r="BQ32" s="42">
        <v>0</v>
      </c>
      <c r="BR32" s="42">
        <v>115</v>
      </c>
      <c r="BS32" s="42">
        <v>29</v>
      </c>
      <c r="BT32" s="42">
        <v>182</v>
      </c>
      <c r="BU32" s="42">
        <v>29</v>
      </c>
      <c r="BV32" s="42">
        <v>113</v>
      </c>
      <c r="BW32" s="42">
        <v>70</v>
      </c>
      <c r="BX32" s="42">
        <v>51</v>
      </c>
      <c r="BY32" s="42">
        <v>54</v>
      </c>
      <c r="BZ32" s="42">
        <v>16</v>
      </c>
      <c r="CA32" s="42">
        <v>0</v>
      </c>
      <c r="CB32" s="42">
        <v>60</v>
      </c>
      <c r="CC32" s="42">
        <v>0</v>
      </c>
      <c r="CD32" s="42">
        <v>0</v>
      </c>
      <c r="CE32" s="42">
        <v>0</v>
      </c>
      <c r="CF32" s="42">
        <v>280</v>
      </c>
      <c r="CG32" s="42">
        <v>0</v>
      </c>
      <c r="CH32" s="42">
        <v>288</v>
      </c>
      <c r="CI32" s="42">
        <v>36</v>
      </c>
      <c r="CJ32" s="42">
        <v>42</v>
      </c>
      <c r="CK32" s="42">
        <v>0</v>
      </c>
      <c r="CL32" s="42">
        <v>5</v>
      </c>
      <c r="CM32" s="42">
        <v>113</v>
      </c>
      <c r="CN32" s="42">
        <v>23</v>
      </c>
      <c r="CO32" s="42">
        <v>0</v>
      </c>
      <c r="CP32" s="42">
        <v>86</v>
      </c>
      <c r="CQ32" s="42">
        <v>30</v>
      </c>
      <c r="CR32" s="42">
        <v>0</v>
      </c>
      <c r="CS32" s="42">
        <v>0</v>
      </c>
      <c r="CT32" s="42">
        <v>0</v>
      </c>
      <c r="CU32" s="42">
        <v>0</v>
      </c>
      <c r="CV32" s="42">
        <v>18</v>
      </c>
      <c r="CW32" s="42">
        <v>58</v>
      </c>
      <c r="CX32" s="42">
        <v>30</v>
      </c>
      <c r="CY32" s="42">
        <v>0</v>
      </c>
      <c r="CZ32" s="42">
        <v>0</v>
      </c>
      <c r="DA32" s="42">
        <v>7</v>
      </c>
      <c r="DB32" s="42">
        <v>5500</v>
      </c>
      <c r="DC32" s="42">
        <v>623</v>
      </c>
      <c r="DD32" s="42">
        <v>0</v>
      </c>
      <c r="DE32" s="42">
        <v>0</v>
      </c>
      <c r="DF32" s="42">
        <v>0</v>
      </c>
      <c r="DG32" s="42">
        <v>0</v>
      </c>
      <c r="DH32" s="42">
        <v>0</v>
      </c>
      <c r="DI32" s="42">
        <v>0</v>
      </c>
      <c r="DJ32" s="42">
        <v>0</v>
      </c>
      <c r="DK32" s="42">
        <v>0</v>
      </c>
      <c r="DL32" s="42">
        <v>0</v>
      </c>
      <c r="DM32" s="42">
        <v>0</v>
      </c>
      <c r="DN32" s="42">
        <v>0</v>
      </c>
      <c r="DO32" s="42">
        <v>0</v>
      </c>
      <c r="DP32" s="42">
        <v>0</v>
      </c>
      <c r="DQ32" s="42">
        <v>679.25</v>
      </c>
      <c r="DR32" s="42">
        <v>0</v>
      </c>
      <c r="DS32" s="42">
        <v>0</v>
      </c>
      <c r="DT32" s="42">
        <v>26</v>
      </c>
      <c r="DU32" s="42">
        <v>0</v>
      </c>
      <c r="DV32" s="42">
        <v>0</v>
      </c>
      <c r="DW32" s="42">
        <v>0</v>
      </c>
      <c r="DX32" s="42">
        <v>99</v>
      </c>
      <c r="DY32" s="42">
        <v>0</v>
      </c>
      <c r="DZ32" s="42">
        <v>19</v>
      </c>
      <c r="EA32" s="42">
        <v>0</v>
      </c>
      <c r="EB32" s="42">
        <v>0</v>
      </c>
      <c r="EC32" s="42">
        <v>30</v>
      </c>
      <c r="ED32" s="42">
        <v>0</v>
      </c>
      <c r="EE32" s="42">
        <v>118</v>
      </c>
      <c r="EF32" s="42">
        <v>0</v>
      </c>
      <c r="EG32" s="42">
        <v>0</v>
      </c>
      <c r="EH32" s="42">
        <v>0</v>
      </c>
      <c r="EI32" s="42">
        <v>167</v>
      </c>
      <c r="EJ32" s="42">
        <v>0</v>
      </c>
      <c r="EK32" s="42">
        <v>377</v>
      </c>
      <c r="EL32" s="42">
        <v>0</v>
      </c>
      <c r="EM32" s="42">
        <v>0</v>
      </c>
      <c r="EN32" s="42">
        <v>2.5</v>
      </c>
      <c r="EO32" s="42">
        <v>168</v>
      </c>
      <c r="EP32" s="42">
        <v>68</v>
      </c>
      <c r="EQ32" s="42">
        <v>0</v>
      </c>
      <c r="ER32" s="42">
        <v>0</v>
      </c>
      <c r="ES32" s="42">
        <v>0</v>
      </c>
      <c r="ET32" s="42">
        <v>0</v>
      </c>
      <c r="EU32" s="42">
        <v>0</v>
      </c>
      <c r="EV32" s="42">
        <v>0</v>
      </c>
      <c r="EW32" s="42">
        <v>0</v>
      </c>
      <c r="EX32" s="42">
        <v>0</v>
      </c>
      <c r="EY32" s="42">
        <v>0</v>
      </c>
      <c r="EZ32" s="42">
        <v>307</v>
      </c>
      <c r="FA32" s="42">
        <v>7</v>
      </c>
      <c r="FB32" s="42">
        <v>130</v>
      </c>
      <c r="FC32" s="42">
        <v>220</v>
      </c>
      <c r="FD32" s="42">
        <v>0</v>
      </c>
      <c r="FE32" s="42">
        <v>0</v>
      </c>
      <c r="FF32" s="42">
        <v>1060</v>
      </c>
      <c r="FG32" s="42">
        <v>82</v>
      </c>
      <c r="FH32" s="42">
        <v>4182.75</v>
      </c>
      <c r="FI32" s="42">
        <v>9682.75</v>
      </c>
      <c r="FJ32" s="42">
        <v>91.8</v>
      </c>
      <c r="FK32" s="41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</row>
    <row r="33" spans="1:192" s="40" customFormat="1" ht="39.950000000000003" customHeight="1" x14ac:dyDescent="0.3">
      <c r="A33" s="43" t="s">
        <v>225</v>
      </c>
      <c r="B33" s="42">
        <v>0</v>
      </c>
      <c r="C33" s="42">
        <v>17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3</v>
      </c>
      <c r="J33" s="42">
        <v>401</v>
      </c>
      <c r="K33" s="42">
        <v>0</v>
      </c>
      <c r="L33" s="42">
        <v>0</v>
      </c>
      <c r="M33" s="42">
        <v>54</v>
      </c>
      <c r="N33" s="42">
        <v>0</v>
      </c>
      <c r="O33" s="42">
        <v>0</v>
      </c>
      <c r="P33" s="42">
        <v>78</v>
      </c>
      <c r="Q33" s="42">
        <v>16</v>
      </c>
      <c r="R33" s="42">
        <v>0</v>
      </c>
      <c r="S33" s="42">
        <v>0</v>
      </c>
      <c r="T33" s="42">
        <v>0</v>
      </c>
      <c r="U33" s="42">
        <v>108</v>
      </c>
      <c r="V33" s="42">
        <v>17</v>
      </c>
      <c r="W33" s="42">
        <v>0</v>
      </c>
      <c r="X33" s="42">
        <v>350</v>
      </c>
      <c r="Y33" s="42">
        <v>277</v>
      </c>
      <c r="Z33" s="42">
        <v>0</v>
      </c>
      <c r="AA33" s="42">
        <v>0</v>
      </c>
      <c r="AB33" s="42">
        <v>35</v>
      </c>
      <c r="AC33" s="42">
        <v>32</v>
      </c>
      <c r="AD33" s="42">
        <v>335</v>
      </c>
      <c r="AE33" s="42">
        <v>0</v>
      </c>
      <c r="AF33" s="42">
        <v>0</v>
      </c>
      <c r="AG33" s="42">
        <v>0</v>
      </c>
      <c r="AH33" s="42">
        <v>0</v>
      </c>
      <c r="AI33" s="42">
        <v>10</v>
      </c>
      <c r="AJ33" s="42">
        <v>14</v>
      </c>
      <c r="AK33" s="42">
        <v>0</v>
      </c>
      <c r="AL33" s="42">
        <v>0</v>
      </c>
      <c r="AM33" s="42">
        <v>35</v>
      </c>
      <c r="AN33" s="42">
        <v>0</v>
      </c>
      <c r="AO33" s="42">
        <v>0</v>
      </c>
      <c r="AP33" s="42">
        <v>0</v>
      </c>
      <c r="AQ33" s="42">
        <v>0</v>
      </c>
      <c r="AR33" s="42">
        <v>36</v>
      </c>
      <c r="AS33" s="42">
        <v>0</v>
      </c>
      <c r="AT33" s="42">
        <v>0</v>
      </c>
      <c r="AU33" s="42">
        <v>0</v>
      </c>
      <c r="AV33" s="42">
        <v>0</v>
      </c>
      <c r="AW33" s="42">
        <v>0</v>
      </c>
      <c r="AX33" s="42">
        <v>40</v>
      </c>
      <c r="AY33" s="42">
        <v>0</v>
      </c>
      <c r="AZ33" s="42">
        <v>41</v>
      </c>
      <c r="BA33" s="42">
        <v>407</v>
      </c>
      <c r="BB33" s="42">
        <v>0</v>
      </c>
      <c r="BC33" s="42">
        <v>0</v>
      </c>
      <c r="BD33" s="42">
        <v>19</v>
      </c>
      <c r="BE33" s="42">
        <v>0</v>
      </c>
      <c r="BF33" s="42">
        <v>0</v>
      </c>
      <c r="BG33" s="42">
        <v>0</v>
      </c>
      <c r="BH33" s="42">
        <v>0</v>
      </c>
      <c r="BI33" s="42">
        <v>0</v>
      </c>
      <c r="BJ33" s="42">
        <v>0</v>
      </c>
      <c r="BK33" s="42">
        <v>1224</v>
      </c>
      <c r="BL33" s="42">
        <v>0</v>
      </c>
      <c r="BM33" s="42">
        <v>51</v>
      </c>
      <c r="BN33" s="42">
        <v>0</v>
      </c>
      <c r="BO33" s="42">
        <v>195</v>
      </c>
      <c r="BP33" s="42">
        <v>0</v>
      </c>
      <c r="BQ33" s="42">
        <v>0</v>
      </c>
      <c r="BR33" s="42">
        <v>170</v>
      </c>
      <c r="BS33" s="42">
        <v>29</v>
      </c>
      <c r="BT33" s="42">
        <v>182</v>
      </c>
      <c r="BU33" s="42">
        <v>29</v>
      </c>
      <c r="BV33" s="42">
        <v>115</v>
      </c>
      <c r="BW33" s="42">
        <v>75</v>
      </c>
      <c r="BX33" s="42">
        <v>51</v>
      </c>
      <c r="BY33" s="42">
        <v>54</v>
      </c>
      <c r="BZ33" s="42">
        <v>16</v>
      </c>
      <c r="CA33" s="42">
        <v>0</v>
      </c>
      <c r="CB33" s="42">
        <v>64</v>
      </c>
      <c r="CC33" s="42">
        <v>0</v>
      </c>
      <c r="CD33" s="42">
        <v>0</v>
      </c>
      <c r="CE33" s="42">
        <v>0</v>
      </c>
      <c r="CF33" s="42">
        <v>290</v>
      </c>
      <c r="CG33" s="42">
        <v>0</v>
      </c>
      <c r="CH33" s="42">
        <v>288</v>
      </c>
      <c r="CI33" s="42">
        <v>36</v>
      </c>
      <c r="CJ33" s="42">
        <v>42</v>
      </c>
      <c r="CK33" s="42">
        <v>0</v>
      </c>
      <c r="CL33" s="42">
        <v>5</v>
      </c>
      <c r="CM33" s="42">
        <v>113</v>
      </c>
      <c r="CN33" s="42">
        <v>23</v>
      </c>
      <c r="CO33" s="42">
        <v>0</v>
      </c>
      <c r="CP33" s="42">
        <v>86</v>
      </c>
      <c r="CQ33" s="42">
        <v>30</v>
      </c>
      <c r="CR33" s="42">
        <v>0</v>
      </c>
      <c r="CS33" s="42">
        <v>0</v>
      </c>
      <c r="CT33" s="42">
        <v>0</v>
      </c>
      <c r="CU33" s="42">
        <v>0</v>
      </c>
      <c r="CV33" s="42">
        <v>18</v>
      </c>
      <c r="CW33" s="42">
        <v>58</v>
      </c>
      <c r="CX33" s="42">
        <v>30</v>
      </c>
      <c r="CY33" s="42">
        <v>0</v>
      </c>
      <c r="CZ33" s="42">
        <v>0</v>
      </c>
      <c r="DA33" s="42">
        <v>12</v>
      </c>
      <c r="DB33" s="42">
        <v>5611</v>
      </c>
      <c r="DC33" s="42">
        <v>623</v>
      </c>
      <c r="DD33" s="42">
        <v>0</v>
      </c>
      <c r="DE33" s="42">
        <v>0</v>
      </c>
      <c r="DF33" s="42">
        <v>0</v>
      </c>
      <c r="DG33" s="42">
        <v>0</v>
      </c>
      <c r="DH33" s="42">
        <v>0</v>
      </c>
      <c r="DI33" s="42">
        <v>0</v>
      </c>
      <c r="DJ33" s="42">
        <v>0</v>
      </c>
      <c r="DK33" s="42">
        <v>0</v>
      </c>
      <c r="DL33" s="42">
        <v>0</v>
      </c>
      <c r="DM33" s="42">
        <v>0</v>
      </c>
      <c r="DN33" s="42">
        <v>0</v>
      </c>
      <c r="DO33" s="42">
        <v>0</v>
      </c>
      <c r="DP33" s="42">
        <v>0</v>
      </c>
      <c r="DQ33" s="42">
        <v>756.1</v>
      </c>
      <c r="DR33" s="42">
        <v>0</v>
      </c>
      <c r="DS33" s="42">
        <v>0</v>
      </c>
      <c r="DT33" s="42">
        <v>0</v>
      </c>
      <c r="DU33" s="42">
        <v>0</v>
      </c>
      <c r="DV33" s="42">
        <v>0</v>
      </c>
      <c r="DW33" s="42">
        <v>0</v>
      </c>
      <c r="DX33" s="42">
        <v>40</v>
      </c>
      <c r="DY33" s="42">
        <v>0</v>
      </c>
      <c r="DZ33" s="42">
        <v>0</v>
      </c>
      <c r="EA33" s="42">
        <v>0</v>
      </c>
      <c r="EB33" s="42">
        <v>0</v>
      </c>
      <c r="EC33" s="42">
        <v>0</v>
      </c>
      <c r="ED33" s="42">
        <v>0</v>
      </c>
      <c r="EE33" s="42">
        <v>119</v>
      </c>
      <c r="EF33" s="42">
        <v>0</v>
      </c>
      <c r="EG33" s="42">
        <v>0</v>
      </c>
      <c r="EH33" s="42">
        <v>0</v>
      </c>
      <c r="EI33" s="42">
        <v>167</v>
      </c>
      <c r="EJ33" s="42">
        <v>0</v>
      </c>
      <c r="EK33" s="42">
        <v>381</v>
      </c>
      <c r="EL33" s="42">
        <v>0</v>
      </c>
      <c r="EM33" s="42">
        <v>0</v>
      </c>
      <c r="EN33" s="42">
        <v>2.5</v>
      </c>
      <c r="EO33" s="42">
        <v>170</v>
      </c>
      <c r="EP33" s="42">
        <v>68</v>
      </c>
      <c r="EQ33" s="42">
        <v>0</v>
      </c>
      <c r="ER33" s="42">
        <v>0</v>
      </c>
      <c r="ES33" s="42">
        <v>0</v>
      </c>
      <c r="ET33" s="42">
        <v>0</v>
      </c>
      <c r="EU33" s="42">
        <v>0</v>
      </c>
      <c r="EV33" s="42">
        <v>0</v>
      </c>
      <c r="EW33" s="42">
        <v>0</v>
      </c>
      <c r="EX33" s="42">
        <v>0</v>
      </c>
      <c r="EY33" s="42">
        <v>0</v>
      </c>
      <c r="EZ33" s="42">
        <v>307</v>
      </c>
      <c r="FA33" s="42">
        <v>7</v>
      </c>
      <c r="FB33" s="42">
        <v>132</v>
      </c>
      <c r="FC33" s="42">
        <v>220</v>
      </c>
      <c r="FD33" s="42">
        <v>0</v>
      </c>
      <c r="FE33" s="42">
        <v>0</v>
      </c>
      <c r="FF33" s="42">
        <v>1120</v>
      </c>
      <c r="FG33" s="42">
        <v>82</v>
      </c>
      <c r="FH33" s="42">
        <v>4194.6000000000004</v>
      </c>
      <c r="FI33" s="42">
        <v>9805.6</v>
      </c>
      <c r="FJ33" s="42"/>
      <c r="FK33" s="41"/>
      <c r="FL33" s="41"/>
      <c r="FM33" s="41"/>
      <c r="FN33" s="41"/>
      <c r="FO33" s="41"/>
      <c r="FP33" s="41"/>
      <c r="FQ33" s="41"/>
      <c r="FR33" s="41"/>
      <c r="FS33" s="41"/>
      <c r="FT33" s="41"/>
      <c r="FU33" s="41"/>
      <c r="FV33" s="41"/>
      <c r="FW33" s="41"/>
      <c r="FX33" s="41"/>
      <c r="FY33" s="41"/>
      <c r="FZ33" s="41"/>
      <c r="GA33" s="41"/>
      <c r="GB33" s="41"/>
      <c r="GC33" s="41"/>
      <c r="GD33" s="41"/>
      <c r="GE33" s="41"/>
      <c r="GF33" s="41"/>
      <c r="GG33" s="41"/>
    </row>
    <row r="34" spans="1:192" s="40" customFormat="1" ht="39.950000000000003" customHeight="1" x14ac:dyDescent="0.3">
      <c r="A34" s="43" t="s">
        <v>281</v>
      </c>
      <c r="B34" s="42">
        <v>0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3</v>
      </c>
      <c r="J34" s="42">
        <v>406</v>
      </c>
      <c r="K34" s="42">
        <v>0</v>
      </c>
      <c r="L34" s="42">
        <v>0</v>
      </c>
      <c r="M34" s="42">
        <v>17</v>
      </c>
      <c r="N34" s="42">
        <v>0</v>
      </c>
      <c r="O34" s="42">
        <v>0</v>
      </c>
      <c r="P34" s="42">
        <v>70</v>
      </c>
      <c r="Q34" s="42">
        <v>0</v>
      </c>
      <c r="R34" s="42">
        <v>0</v>
      </c>
      <c r="S34" s="42">
        <v>0</v>
      </c>
      <c r="T34" s="42">
        <v>0</v>
      </c>
      <c r="U34" s="42">
        <v>108</v>
      </c>
      <c r="V34" s="42">
        <v>17</v>
      </c>
      <c r="W34" s="42">
        <v>0</v>
      </c>
      <c r="X34" s="42">
        <v>350</v>
      </c>
      <c r="Y34" s="42">
        <v>275</v>
      </c>
      <c r="Z34" s="42">
        <v>0</v>
      </c>
      <c r="AA34" s="42">
        <v>0</v>
      </c>
      <c r="AB34" s="42">
        <v>17</v>
      </c>
      <c r="AC34" s="42">
        <v>32</v>
      </c>
      <c r="AD34" s="42">
        <v>335</v>
      </c>
      <c r="AE34" s="42">
        <v>0</v>
      </c>
      <c r="AF34" s="42">
        <v>0</v>
      </c>
      <c r="AG34" s="42">
        <v>0</v>
      </c>
      <c r="AH34" s="42">
        <v>0</v>
      </c>
      <c r="AI34" s="42">
        <v>11</v>
      </c>
      <c r="AJ34" s="42">
        <v>22</v>
      </c>
      <c r="AK34" s="42">
        <v>0</v>
      </c>
      <c r="AL34" s="42">
        <v>0</v>
      </c>
      <c r="AM34" s="42">
        <v>35</v>
      </c>
      <c r="AN34" s="42">
        <v>0</v>
      </c>
      <c r="AO34" s="42">
        <v>0</v>
      </c>
      <c r="AP34" s="42">
        <v>0</v>
      </c>
      <c r="AQ34" s="42">
        <v>0</v>
      </c>
      <c r="AR34" s="42">
        <v>17</v>
      </c>
      <c r="AS34" s="42">
        <v>0</v>
      </c>
      <c r="AT34" s="42">
        <v>0</v>
      </c>
      <c r="AU34" s="42">
        <v>0</v>
      </c>
      <c r="AV34" s="42">
        <v>0</v>
      </c>
      <c r="AW34" s="42">
        <v>0</v>
      </c>
      <c r="AX34" s="42">
        <v>40</v>
      </c>
      <c r="AY34" s="42">
        <v>0</v>
      </c>
      <c r="AZ34" s="42">
        <v>42</v>
      </c>
      <c r="BA34" s="42">
        <v>406</v>
      </c>
      <c r="BB34" s="42">
        <v>0</v>
      </c>
      <c r="BC34" s="42">
        <v>0</v>
      </c>
      <c r="BD34" s="42">
        <v>19</v>
      </c>
      <c r="BE34" s="42">
        <v>0</v>
      </c>
      <c r="BF34" s="42">
        <v>0</v>
      </c>
      <c r="BG34" s="42">
        <v>0</v>
      </c>
      <c r="BH34" s="42">
        <v>0</v>
      </c>
      <c r="BI34" s="42">
        <v>0</v>
      </c>
      <c r="BJ34" s="42">
        <v>0</v>
      </c>
      <c r="BK34" s="42">
        <v>1224</v>
      </c>
      <c r="BL34" s="42">
        <v>0</v>
      </c>
      <c r="BM34" s="42">
        <v>51</v>
      </c>
      <c r="BN34" s="42">
        <v>0</v>
      </c>
      <c r="BO34" s="42">
        <v>195</v>
      </c>
      <c r="BP34" s="42">
        <v>0</v>
      </c>
      <c r="BQ34" s="42">
        <v>0</v>
      </c>
      <c r="BR34" s="42">
        <v>230</v>
      </c>
      <c r="BS34" s="42">
        <v>29</v>
      </c>
      <c r="BT34" s="42">
        <v>183</v>
      </c>
      <c r="BU34" s="42">
        <v>29</v>
      </c>
      <c r="BV34" s="42">
        <v>115</v>
      </c>
      <c r="BW34" s="42">
        <v>80</v>
      </c>
      <c r="BX34" s="42">
        <v>51</v>
      </c>
      <c r="BY34" s="42">
        <v>54</v>
      </c>
      <c r="BZ34" s="42">
        <v>17</v>
      </c>
      <c r="CA34" s="42">
        <v>0</v>
      </c>
      <c r="CB34" s="42">
        <v>66</v>
      </c>
      <c r="CC34" s="42">
        <v>0</v>
      </c>
      <c r="CD34" s="42">
        <v>0</v>
      </c>
      <c r="CE34" s="42">
        <v>0</v>
      </c>
      <c r="CF34" s="42">
        <v>280</v>
      </c>
      <c r="CG34" s="42">
        <v>0</v>
      </c>
      <c r="CH34" s="42">
        <v>288</v>
      </c>
      <c r="CI34" s="42">
        <v>36</v>
      </c>
      <c r="CJ34" s="42">
        <v>42</v>
      </c>
      <c r="CK34" s="42">
        <v>0</v>
      </c>
      <c r="CL34" s="42">
        <v>5</v>
      </c>
      <c r="CM34" s="42">
        <v>113</v>
      </c>
      <c r="CN34" s="42">
        <v>23</v>
      </c>
      <c r="CO34" s="42">
        <v>0</v>
      </c>
      <c r="CP34" s="42">
        <v>86</v>
      </c>
      <c r="CQ34" s="42">
        <v>30</v>
      </c>
      <c r="CR34" s="42">
        <v>0</v>
      </c>
      <c r="CS34" s="42">
        <v>0</v>
      </c>
      <c r="CT34" s="42">
        <v>0</v>
      </c>
      <c r="CU34" s="42">
        <v>0</v>
      </c>
      <c r="CV34" s="42">
        <v>18</v>
      </c>
      <c r="CW34" s="42">
        <v>58</v>
      </c>
      <c r="CX34" s="42">
        <v>30</v>
      </c>
      <c r="CY34" s="42">
        <v>0</v>
      </c>
      <c r="CZ34" s="42">
        <v>0</v>
      </c>
      <c r="DA34" s="42">
        <v>12</v>
      </c>
      <c r="DB34" s="42">
        <v>5567</v>
      </c>
      <c r="DC34" s="42">
        <v>623</v>
      </c>
      <c r="DD34" s="42">
        <v>0</v>
      </c>
      <c r="DE34" s="42">
        <v>0</v>
      </c>
      <c r="DF34" s="42">
        <v>0</v>
      </c>
      <c r="DG34" s="42">
        <v>0</v>
      </c>
      <c r="DH34" s="42">
        <v>0</v>
      </c>
      <c r="DI34" s="42">
        <v>0</v>
      </c>
      <c r="DJ34" s="42">
        <v>0</v>
      </c>
      <c r="DK34" s="42">
        <v>0</v>
      </c>
      <c r="DL34" s="42">
        <v>0</v>
      </c>
      <c r="DM34" s="42">
        <v>0</v>
      </c>
      <c r="DN34" s="42">
        <v>0</v>
      </c>
      <c r="DO34" s="42">
        <v>0</v>
      </c>
      <c r="DP34" s="42">
        <v>0</v>
      </c>
      <c r="DQ34" s="42">
        <v>753.61</v>
      </c>
      <c r="DR34" s="42">
        <v>0</v>
      </c>
      <c r="DS34" s="42">
        <v>0</v>
      </c>
      <c r="DT34" s="42">
        <v>0</v>
      </c>
      <c r="DU34" s="42">
        <v>0</v>
      </c>
      <c r="DV34" s="42">
        <v>0</v>
      </c>
      <c r="DW34" s="42">
        <v>0</v>
      </c>
      <c r="DX34" s="42">
        <v>40</v>
      </c>
      <c r="DY34" s="42">
        <v>0</v>
      </c>
      <c r="DZ34" s="42">
        <v>0</v>
      </c>
      <c r="EA34" s="42">
        <v>0</v>
      </c>
      <c r="EB34" s="42">
        <v>0</v>
      </c>
      <c r="EC34" s="42">
        <v>0</v>
      </c>
      <c r="ED34" s="42">
        <v>0</v>
      </c>
      <c r="EE34" s="42">
        <v>119</v>
      </c>
      <c r="EF34" s="42">
        <v>0</v>
      </c>
      <c r="EG34" s="42">
        <v>0</v>
      </c>
      <c r="EH34" s="42">
        <v>0</v>
      </c>
      <c r="EI34" s="42">
        <v>167</v>
      </c>
      <c r="EJ34" s="42">
        <v>0</v>
      </c>
      <c r="EK34" s="42">
        <v>380</v>
      </c>
      <c r="EL34" s="42">
        <v>0</v>
      </c>
      <c r="EM34" s="42">
        <v>0</v>
      </c>
      <c r="EN34" s="42">
        <v>2.5</v>
      </c>
      <c r="EO34" s="42">
        <v>172</v>
      </c>
      <c r="EP34" s="42">
        <v>68</v>
      </c>
      <c r="EQ34" s="42">
        <v>0</v>
      </c>
      <c r="ER34" s="42">
        <v>0</v>
      </c>
      <c r="ES34" s="42">
        <v>0</v>
      </c>
      <c r="ET34" s="42">
        <v>0</v>
      </c>
      <c r="EU34" s="42">
        <v>0</v>
      </c>
      <c r="EV34" s="42">
        <v>0</v>
      </c>
      <c r="EW34" s="42">
        <v>0</v>
      </c>
      <c r="EX34" s="42">
        <v>0</v>
      </c>
      <c r="EY34" s="42">
        <v>0</v>
      </c>
      <c r="EZ34" s="42">
        <v>307</v>
      </c>
      <c r="FA34" s="42">
        <v>7</v>
      </c>
      <c r="FB34" s="42">
        <v>132</v>
      </c>
      <c r="FC34" s="42">
        <v>220</v>
      </c>
      <c r="FD34" s="42">
        <v>0</v>
      </c>
      <c r="FE34" s="42">
        <v>0</v>
      </c>
      <c r="FF34" s="42">
        <v>1130</v>
      </c>
      <c r="FG34" s="42">
        <v>82</v>
      </c>
      <c r="FH34" s="42">
        <v>4203.1099999999997</v>
      </c>
      <c r="FI34" s="42">
        <v>9770.11</v>
      </c>
      <c r="FJ34" s="42">
        <v>91.8</v>
      </c>
      <c r="FK34" s="41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</row>
    <row r="35" spans="1:192" s="40" customFormat="1" ht="39.950000000000003" customHeight="1" x14ac:dyDescent="0.3">
      <c r="A35" s="43" t="s">
        <v>280</v>
      </c>
      <c r="B35" s="42">
        <v>0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16</v>
      </c>
      <c r="J35" s="42">
        <v>377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50</v>
      </c>
      <c r="Q35" s="42">
        <v>0</v>
      </c>
      <c r="R35" s="42">
        <v>0</v>
      </c>
      <c r="S35" s="42">
        <v>0</v>
      </c>
      <c r="T35" s="42">
        <v>0</v>
      </c>
      <c r="U35" s="42">
        <v>35</v>
      </c>
      <c r="V35" s="42">
        <v>17</v>
      </c>
      <c r="W35" s="42">
        <v>0</v>
      </c>
      <c r="X35" s="42">
        <v>300</v>
      </c>
      <c r="Y35" s="42">
        <v>306</v>
      </c>
      <c r="Z35" s="42">
        <v>0</v>
      </c>
      <c r="AA35" s="42">
        <v>0</v>
      </c>
      <c r="AB35" s="42">
        <v>0</v>
      </c>
      <c r="AC35" s="42">
        <v>32</v>
      </c>
      <c r="AD35" s="42">
        <v>300</v>
      </c>
      <c r="AE35" s="42">
        <v>0</v>
      </c>
      <c r="AF35" s="42">
        <v>0</v>
      </c>
      <c r="AG35" s="42">
        <v>0</v>
      </c>
      <c r="AH35" s="42">
        <v>0</v>
      </c>
      <c r="AI35" s="42">
        <v>11.5</v>
      </c>
      <c r="AJ35" s="42">
        <v>22</v>
      </c>
      <c r="AK35" s="42">
        <v>0</v>
      </c>
      <c r="AL35" s="42">
        <v>0</v>
      </c>
      <c r="AM35" s="42">
        <v>35</v>
      </c>
      <c r="AN35" s="42">
        <v>0</v>
      </c>
      <c r="AO35" s="42">
        <v>0</v>
      </c>
      <c r="AP35" s="42">
        <v>0</v>
      </c>
      <c r="AQ35" s="42">
        <v>0</v>
      </c>
      <c r="AR35" s="42">
        <v>0</v>
      </c>
      <c r="AS35" s="42">
        <v>0</v>
      </c>
      <c r="AT35" s="42">
        <v>0</v>
      </c>
      <c r="AU35" s="42">
        <v>0</v>
      </c>
      <c r="AV35" s="42">
        <v>0</v>
      </c>
      <c r="AW35" s="42">
        <v>0</v>
      </c>
      <c r="AX35" s="42">
        <v>40</v>
      </c>
      <c r="AY35" s="42">
        <v>0</v>
      </c>
      <c r="AZ35" s="42">
        <v>42</v>
      </c>
      <c r="BA35" s="42">
        <v>405</v>
      </c>
      <c r="BB35" s="42">
        <v>0</v>
      </c>
      <c r="BC35" s="42">
        <v>0</v>
      </c>
      <c r="BD35" s="42">
        <v>8</v>
      </c>
      <c r="BE35" s="42">
        <v>0</v>
      </c>
      <c r="BF35" s="42">
        <v>0</v>
      </c>
      <c r="BG35" s="42">
        <v>0</v>
      </c>
      <c r="BH35" s="42">
        <v>0</v>
      </c>
      <c r="BI35" s="42">
        <v>0</v>
      </c>
      <c r="BJ35" s="42">
        <v>0</v>
      </c>
      <c r="BK35" s="42">
        <v>1224</v>
      </c>
      <c r="BL35" s="42">
        <v>0</v>
      </c>
      <c r="BM35" s="42">
        <v>51</v>
      </c>
      <c r="BN35" s="42">
        <v>0</v>
      </c>
      <c r="BO35" s="42">
        <v>197</v>
      </c>
      <c r="BP35" s="42">
        <v>0</v>
      </c>
      <c r="BQ35" s="42">
        <v>0</v>
      </c>
      <c r="BR35" s="42">
        <v>265</v>
      </c>
      <c r="BS35" s="42">
        <v>29</v>
      </c>
      <c r="BT35" s="42">
        <v>202</v>
      </c>
      <c r="BU35" s="42">
        <v>29</v>
      </c>
      <c r="BV35" s="42">
        <v>34</v>
      </c>
      <c r="BW35" s="42">
        <v>80</v>
      </c>
      <c r="BX35" s="42">
        <v>0</v>
      </c>
      <c r="BY35" s="42">
        <v>0</v>
      </c>
      <c r="BZ35" s="42">
        <v>17</v>
      </c>
      <c r="CA35" s="42">
        <v>0</v>
      </c>
      <c r="CB35" s="42">
        <v>66</v>
      </c>
      <c r="CC35" s="42">
        <v>0</v>
      </c>
      <c r="CD35" s="42">
        <v>0</v>
      </c>
      <c r="CE35" s="42">
        <v>0</v>
      </c>
      <c r="CF35" s="42">
        <v>295</v>
      </c>
      <c r="CG35" s="42">
        <v>0</v>
      </c>
      <c r="CH35" s="42">
        <v>288</v>
      </c>
      <c r="CI35" s="42">
        <v>36</v>
      </c>
      <c r="CJ35" s="42">
        <v>41</v>
      </c>
      <c r="CK35" s="42">
        <v>0</v>
      </c>
      <c r="CL35" s="42">
        <v>2</v>
      </c>
      <c r="CM35" s="42">
        <v>113</v>
      </c>
      <c r="CN35" s="42">
        <v>23</v>
      </c>
      <c r="CO35" s="42">
        <v>0</v>
      </c>
      <c r="CP35" s="42">
        <v>86</v>
      </c>
      <c r="CQ35" s="42">
        <v>30</v>
      </c>
      <c r="CR35" s="42">
        <v>0</v>
      </c>
      <c r="CS35" s="42">
        <v>0</v>
      </c>
      <c r="CT35" s="42">
        <v>0</v>
      </c>
      <c r="CU35" s="42">
        <v>0</v>
      </c>
      <c r="CV35" s="42">
        <v>18</v>
      </c>
      <c r="CW35" s="42">
        <v>58</v>
      </c>
      <c r="CX35" s="42">
        <v>32</v>
      </c>
      <c r="CY35" s="42">
        <v>0</v>
      </c>
      <c r="CZ35" s="42">
        <v>0</v>
      </c>
      <c r="DA35" s="42">
        <v>12</v>
      </c>
      <c r="DB35" s="42">
        <v>5224.5</v>
      </c>
      <c r="DC35" s="42">
        <v>906</v>
      </c>
      <c r="DD35" s="42">
        <v>0</v>
      </c>
      <c r="DE35" s="42">
        <v>0</v>
      </c>
      <c r="DF35" s="42">
        <v>0</v>
      </c>
      <c r="DG35" s="42">
        <v>0</v>
      </c>
      <c r="DH35" s="42">
        <v>0</v>
      </c>
      <c r="DI35" s="42">
        <v>0</v>
      </c>
      <c r="DJ35" s="42">
        <v>0</v>
      </c>
      <c r="DK35" s="42">
        <v>0</v>
      </c>
      <c r="DL35" s="42">
        <v>0</v>
      </c>
      <c r="DM35" s="42">
        <v>0</v>
      </c>
      <c r="DN35" s="42">
        <v>0</v>
      </c>
      <c r="DO35" s="42">
        <v>0</v>
      </c>
      <c r="DP35" s="42">
        <v>0</v>
      </c>
      <c r="DQ35" s="42">
        <v>751</v>
      </c>
      <c r="DR35" s="42">
        <v>0</v>
      </c>
      <c r="DS35" s="42">
        <v>0</v>
      </c>
      <c r="DT35" s="42">
        <v>0</v>
      </c>
      <c r="DU35" s="42">
        <v>0</v>
      </c>
      <c r="DV35" s="42">
        <v>0</v>
      </c>
      <c r="DW35" s="42">
        <v>0</v>
      </c>
      <c r="DX35" s="42">
        <v>0</v>
      </c>
      <c r="DY35" s="42">
        <v>0</v>
      </c>
      <c r="DZ35" s="42">
        <v>0</v>
      </c>
      <c r="EA35" s="42">
        <v>8</v>
      </c>
      <c r="EB35" s="42">
        <v>0</v>
      </c>
      <c r="EC35" s="42">
        <v>0</v>
      </c>
      <c r="ED35" s="42">
        <v>0</v>
      </c>
      <c r="EE35" s="42">
        <v>121</v>
      </c>
      <c r="EF35" s="42">
        <v>0</v>
      </c>
      <c r="EG35" s="42">
        <v>0</v>
      </c>
      <c r="EH35" s="42">
        <v>0</v>
      </c>
      <c r="EI35" s="42">
        <v>173</v>
      </c>
      <c r="EJ35" s="42">
        <v>0</v>
      </c>
      <c r="EK35" s="42">
        <v>414</v>
      </c>
      <c r="EL35" s="42">
        <v>0</v>
      </c>
      <c r="EM35" s="42">
        <v>0</v>
      </c>
      <c r="EN35" s="42">
        <v>2.5</v>
      </c>
      <c r="EO35" s="42">
        <v>168</v>
      </c>
      <c r="EP35" s="42">
        <v>67</v>
      </c>
      <c r="EQ35" s="42">
        <v>0</v>
      </c>
      <c r="ER35" s="42">
        <v>0</v>
      </c>
      <c r="ES35" s="42">
        <v>0</v>
      </c>
      <c r="ET35" s="42">
        <v>0</v>
      </c>
      <c r="EU35" s="42">
        <v>0</v>
      </c>
      <c r="EV35" s="42">
        <v>0</v>
      </c>
      <c r="EW35" s="42">
        <v>0</v>
      </c>
      <c r="EX35" s="42">
        <v>0</v>
      </c>
      <c r="EY35" s="42">
        <v>0</v>
      </c>
      <c r="EZ35" s="42">
        <v>307</v>
      </c>
      <c r="FA35" s="42">
        <v>7</v>
      </c>
      <c r="FB35" s="42">
        <v>132</v>
      </c>
      <c r="FC35" s="42">
        <v>220</v>
      </c>
      <c r="FD35" s="42">
        <v>0</v>
      </c>
      <c r="FE35" s="42">
        <v>0</v>
      </c>
      <c r="FF35" s="42">
        <v>1130</v>
      </c>
      <c r="FG35" s="42">
        <v>35</v>
      </c>
      <c r="FH35" s="42">
        <v>4441.5</v>
      </c>
      <c r="FI35" s="42">
        <v>9666</v>
      </c>
      <c r="FJ35" s="42">
        <v>91.79</v>
      </c>
      <c r="FK35" s="41"/>
      <c r="FL35" s="41"/>
      <c r="FM35" s="41"/>
      <c r="FN35" s="41"/>
      <c r="FO35" s="41"/>
      <c r="FP35" s="41"/>
      <c r="FQ35" s="41"/>
      <c r="FR35" s="41"/>
      <c r="FS35" s="41"/>
      <c r="FT35" s="41"/>
      <c r="FU35" s="41"/>
      <c r="FV35" s="41"/>
      <c r="FW35" s="41"/>
      <c r="FX35" s="41"/>
      <c r="FY35" s="41"/>
      <c r="FZ35" s="41"/>
      <c r="GA35" s="41"/>
      <c r="GB35" s="41"/>
      <c r="GC35" s="41"/>
      <c r="GD35" s="41"/>
      <c r="GE35" s="41"/>
      <c r="GF35" s="41"/>
      <c r="GG35" s="41"/>
    </row>
    <row r="36" spans="1:192" s="40" customFormat="1" ht="39.950000000000003" customHeight="1" x14ac:dyDescent="0.3">
      <c r="A36" s="43" t="s">
        <v>279</v>
      </c>
      <c r="B36" s="42">
        <v>0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16</v>
      </c>
      <c r="J36" s="42">
        <v>350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50</v>
      </c>
      <c r="Q36" s="42">
        <v>0</v>
      </c>
      <c r="R36" s="42">
        <v>0</v>
      </c>
      <c r="S36" s="42">
        <v>0</v>
      </c>
      <c r="T36" s="42">
        <v>0</v>
      </c>
      <c r="U36" s="42">
        <v>17</v>
      </c>
      <c r="V36" s="42">
        <v>17</v>
      </c>
      <c r="W36" s="42">
        <v>0</v>
      </c>
      <c r="X36" s="42">
        <v>300</v>
      </c>
      <c r="Y36" s="42">
        <v>275</v>
      </c>
      <c r="Z36" s="42">
        <v>0</v>
      </c>
      <c r="AA36" s="42">
        <v>0</v>
      </c>
      <c r="AB36" s="42">
        <v>0</v>
      </c>
      <c r="AC36" s="42">
        <v>32</v>
      </c>
      <c r="AD36" s="42">
        <v>270</v>
      </c>
      <c r="AE36" s="42">
        <v>0</v>
      </c>
      <c r="AF36" s="42">
        <v>0</v>
      </c>
      <c r="AG36" s="42">
        <v>0</v>
      </c>
      <c r="AH36" s="42">
        <v>0</v>
      </c>
      <c r="AI36" s="42">
        <v>11.5</v>
      </c>
      <c r="AJ36" s="42">
        <v>22</v>
      </c>
      <c r="AK36" s="42">
        <v>0</v>
      </c>
      <c r="AL36" s="42">
        <v>0</v>
      </c>
      <c r="AM36" s="42">
        <v>0</v>
      </c>
      <c r="AN36" s="42">
        <v>0</v>
      </c>
      <c r="AO36" s="42">
        <v>0</v>
      </c>
      <c r="AP36" s="42">
        <v>0</v>
      </c>
      <c r="AQ36" s="42">
        <v>0</v>
      </c>
      <c r="AR36" s="42">
        <v>0</v>
      </c>
      <c r="AS36" s="42">
        <v>0</v>
      </c>
      <c r="AT36" s="42">
        <v>0</v>
      </c>
      <c r="AU36" s="42">
        <v>0</v>
      </c>
      <c r="AV36" s="42">
        <v>0</v>
      </c>
      <c r="AW36" s="42">
        <v>0</v>
      </c>
      <c r="AX36" s="42">
        <v>40</v>
      </c>
      <c r="AY36" s="42">
        <v>0</v>
      </c>
      <c r="AZ36" s="42">
        <v>42</v>
      </c>
      <c r="BA36" s="42">
        <v>405</v>
      </c>
      <c r="BB36" s="42">
        <v>0</v>
      </c>
      <c r="BC36" s="42">
        <v>0</v>
      </c>
      <c r="BD36" s="42">
        <v>6</v>
      </c>
      <c r="BE36" s="42">
        <v>0</v>
      </c>
      <c r="BF36" s="42">
        <v>0</v>
      </c>
      <c r="BG36" s="42">
        <v>0</v>
      </c>
      <c r="BH36" s="42">
        <v>0</v>
      </c>
      <c r="BI36" s="42">
        <v>0</v>
      </c>
      <c r="BJ36" s="42">
        <v>0</v>
      </c>
      <c r="BK36" s="42">
        <v>1224</v>
      </c>
      <c r="BL36" s="42">
        <v>0</v>
      </c>
      <c r="BM36" s="42">
        <v>51</v>
      </c>
      <c r="BN36" s="42">
        <v>0</v>
      </c>
      <c r="BO36" s="42">
        <v>197</v>
      </c>
      <c r="BP36" s="42">
        <v>0</v>
      </c>
      <c r="BQ36" s="42">
        <v>0</v>
      </c>
      <c r="BR36" s="42">
        <v>270</v>
      </c>
      <c r="BS36" s="42">
        <v>29</v>
      </c>
      <c r="BT36" s="42">
        <v>182</v>
      </c>
      <c r="BU36" s="42">
        <v>29</v>
      </c>
      <c r="BV36" s="42">
        <v>7</v>
      </c>
      <c r="BW36" s="42">
        <v>80</v>
      </c>
      <c r="BX36" s="42">
        <v>0</v>
      </c>
      <c r="BY36" s="42">
        <v>0</v>
      </c>
      <c r="BZ36" s="42">
        <v>17</v>
      </c>
      <c r="CA36" s="42">
        <v>0</v>
      </c>
      <c r="CB36" s="42">
        <v>62</v>
      </c>
      <c r="CC36" s="42">
        <v>0</v>
      </c>
      <c r="CD36" s="42">
        <v>0</v>
      </c>
      <c r="CE36" s="42">
        <v>0</v>
      </c>
      <c r="CF36" s="42">
        <v>300</v>
      </c>
      <c r="CG36" s="42">
        <v>0</v>
      </c>
      <c r="CH36" s="42">
        <v>288</v>
      </c>
      <c r="CI36" s="42">
        <v>36</v>
      </c>
      <c r="CJ36" s="42">
        <v>41</v>
      </c>
      <c r="CK36" s="42">
        <v>0</v>
      </c>
      <c r="CL36" s="42">
        <v>5</v>
      </c>
      <c r="CM36" s="42">
        <v>113</v>
      </c>
      <c r="CN36" s="42">
        <v>23</v>
      </c>
      <c r="CO36" s="42">
        <v>0</v>
      </c>
      <c r="CP36" s="42">
        <v>86</v>
      </c>
      <c r="CQ36" s="42">
        <v>30</v>
      </c>
      <c r="CR36" s="42">
        <v>0</v>
      </c>
      <c r="CS36" s="42">
        <v>0</v>
      </c>
      <c r="CT36" s="42">
        <v>0</v>
      </c>
      <c r="CU36" s="42">
        <v>0</v>
      </c>
      <c r="CV36" s="42">
        <v>18</v>
      </c>
      <c r="CW36" s="42">
        <v>58</v>
      </c>
      <c r="CX36" s="42">
        <v>10</v>
      </c>
      <c r="CY36" s="42">
        <v>0</v>
      </c>
      <c r="CZ36" s="42">
        <v>0</v>
      </c>
      <c r="DA36" s="42">
        <v>12</v>
      </c>
      <c r="DB36" s="42">
        <v>5021.5</v>
      </c>
      <c r="DC36" s="42">
        <v>906</v>
      </c>
      <c r="DD36" s="42">
        <v>0</v>
      </c>
      <c r="DE36" s="42">
        <v>0</v>
      </c>
      <c r="DF36" s="42">
        <v>0</v>
      </c>
      <c r="DG36" s="42">
        <v>0</v>
      </c>
      <c r="DH36" s="42">
        <v>0</v>
      </c>
      <c r="DI36" s="42">
        <v>0</v>
      </c>
      <c r="DJ36" s="42">
        <v>0</v>
      </c>
      <c r="DK36" s="42">
        <v>0</v>
      </c>
      <c r="DL36" s="42">
        <v>0</v>
      </c>
      <c r="DM36" s="42">
        <v>0</v>
      </c>
      <c r="DN36" s="42">
        <v>0</v>
      </c>
      <c r="DO36" s="42">
        <v>0</v>
      </c>
      <c r="DP36" s="42">
        <v>0</v>
      </c>
      <c r="DQ36" s="42">
        <v>760.98</v>
      </c>
      <c r="DR36" s="42">
        <v>0</v>
      </c>
      <c r="DS36" s="42">
        <v>0</v>
      </c>
      <c r="DT36" s="42">
        <v>0</v>
      </c>
      <c r="DU36" s="42">
        <v>0</v>
      </c>
      <c r="DV36" s="42">
        <v>0</v>
      </c>
      <c r="DW36" s="42">
        <v>0</v>
      </c>
      <c r="DX36" s="42">
        <v>0</v>
      </c>
      <c r="DY36" s="42">
        <v>0</v>
      </c>
      <c r="DZ36" s="42">
        <v>0</v>
      </c>
      <c r="EA36" s="42">
        <v>0</v>
      </c>
      <c r="EB36" s="42">
        <v>0</v>
      </c>
      <c r="EC36" s="42">
        <v>0</v>
      </c>
      <c r="ED36" s="42">
        <v>0</v>
      </c>
      <c r="EE36" s="42">
        <v>121</v>
      </c>
      <c r="EF36" s="42">
        <v>0</v>
      </c>
      <c r="EG36" s="42">
        <v>0</v>
      </c>
      <c r="EH36" s="42">
        <v>0</v>
      </c>
      <c r="EI36" s="42">
        <v>174</v>
      </c>
      <c r="EJ36" s="42">
        <v>0</v>
      </c>
      <c r="EK36" s="42">
        <v>384</v>
      </c>
      <c r="EL36" s="42">
        <v>0</v>
      </c>
      <c r="EM36" s="42">
        <v>0</v>
      </c>
      <c r="EN36" s="42">
        <v>2.5</v>
      </c>
      <c r="EO36" s="42">
        <v>166</v>
      </c>
      <c r="EP36" s="42">
        <v>67</v>
      </c>
      <c r="EQ36" s="42">
        <v>0</v>
      </c>
      <c r="ER36" s="42">
        <v>0</v>
      </c>
      <c r="ES36" s="42">
        <v>0</v>
      </c>
      <c r="ET36" s="42">
        <v>0</v>
      </c>
      <c r="EU36" s="42">
        <v>0</v>
      </c>
      <c r="EV36" s="42">
        <v>0</v>
      </c>
      <c r="EW36" s="42">
        <v>0</v>
      </c>
      <c r="EX36" s="42">
        <v>0</v>
      </c>
      <c r="EY36" s="42">
        <v>0</v>
      </c>
      <c r="EZ36" s="42">
        <v>307</v>
      </c>
      <c r="FA36" s="42">
        <v>7</v>
      </c>
      <c r="FB36" s="42">
        <v>132</v>
      </c>
      <c r="FC36" s="42">
        <v>220</v>
      </c>
      <c r="FD36" s="42">
        <v>0</v>
      </c>
      <c r="FE36" s="42">
        <v>0</v>
      </c>
      <c r="FF36" s="42">
        <v>1132</v>
      </c>
      <c r="FG36" s="42">
        <v>35</v>
      </c>
      <c r="FH36" s="42">
        <v>4414.4799999999996</v>
      </c>
      <c r="FI36" s="42">
        <v>9435.98</v>
      </c>
      <c r="FJ36" s="42">
        <v>91.79</v>
      </c>
      <c r="FK36" s="41"/>
      <c r="FL36" s="41"/>
      <c r="FM36" s="41"/>
      <c r="FN36" s="41"/>
      <c r="FO36" s="41"/>
      <c r="FP36" s="41"/>
      <c r="FQ36" s="41"/>
      <c r="FR36" s="41"/>
      <c r="FS36" s="41"/>
      <c r="FT36" s="41"/>
      <c r="FU36" s="41"/>
      <c r="FV36" s="41"/>
      <c r="FW36" s="41"/>
      <c r="FX36" s="41"/>
      <c r="FY36" s="41"/>
      <c r="FZ36" s="41"/>
      <c r="GA36" s="41"/>
      <c r="GB36" s="41"/>
      <c r="GC36" s="41"/>
      <c r="GD36" s="41"/>
      <c r="GE36" s="41"/>
      <c r="GF36" s="41"/>
      <c r="GG36" s="41"/>
    </row>
    <row r="37" spans="1:192" s="40" customFormat="1" ht="39.950000000000003" customHeight="1" thickBot="1" x14ac:dyDescent="0.35">
      <c r="A37" s="43" t="s">
        <v>278</v>
      </c>
      <c r="B37" s="42">
        <v>0</v>
      </c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16</v>
      </c>
      <c r="J37" s="42">
        <v>350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32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17</v>
      </c>
      <c r="W37" s="42">
        <v>0</v>
      </c>
      <c r="X37" s="42">
        <v>300</v>
      </c>
      <c r="Y37" s="42">
        <v>293</v>
      </c>
      <c r="Z37" s="42">
        <v>0</v>
      </c>
      <c r="AA37" s="42">
        <v>0</v>
      </c>
      <c r="AB37" s="42">
        <v>0</v>
      </c>
      <c r="AC37" s="42">
        <v>33</v>
      </c>
      <c r="AD37" s="42">
        <v>270</v>
      </c>
      <c r="AE37" s="42">
        <v>0</v>
      </c>
      <c r="AF37" s="42">
        <v>0</v>
      </c>
      <c r="AG37" s="42">
        <v>0</v>
      </c>
      <c r="AH37" s="42">
        <v>0</v>
      </c>
      <c r="AI37" s="42">
        <v>11.5</v>
      </c>
      <c r="AJ37" s="42">
        <v>22</v>
      </c>
      <c r="AK37" s="42">
        <v>0</v>
      </c>
      <c r="AL37" s="42">
        <v>0</v>
      </c>
      <c r="AM37" s="42">
        <v>0</v>
      </c>
      <c r="AN37" s="42">
        <v>0</v>
      </c>
      <c r="AO37" s="42">
        <v>0</v>
      </c>
      <c r="AP37" s="42">
        <v>0</v>
      </c>
      <c r="AQ37" s="42">
        <v>0</v>
      </c>
      <c r="AR37" s="42">
        <v>0</v>
      </c>
      <c r="AS37" s="42">
        <v>0</v>
      </c>
      <c r="AT37" s="42">
        <v>0</v>
      </c>
      <c r="AU37" s="42">
        <v>0</v>
      </c>
      <c r="AV37" s="42">
        <v>0</v>
      </c>
      <c r="AW37" s="42">
        <v>0</v>
      </c>
      <c r="AX37" s="42">
        <v>40</v>
      </c>
      <c r="AY37" s="42">
        <v>0</v>
      </c>
      <c r="AZ37" s="42">
        <v>42</v>
      </c>
      <c r="BA37" s="42">
        <v>407</v>
      </c>
      <c r="BB37" s="42">
        <v>0</v>
      </c>
      <c r="BC37" s="42">
        <v>0</v>
      </c>
      <c r="BD37" s="42">
        <v>0</v>
      </c>
      <c r="BE37" s="42">
        <v>0</v>
      </c>
      <c r="BF37" s="42">
        <v>0</v>
      </c>
      <c r="BG37" s="42">
        <v>0</v>
      </c>
      <c r="BH37" s="42">
        <v>0</v>
      </c>
      <c r="BI37" s="42">
        <v>0</v>
      </c>
      <c r="BJ37" s="42">
        <v>0</v>
      </c>
      <c r="BK37" s="42">
        <v>1100</v>
      </c>
      <c r="BL37" s="42">
        <v>0</v>
      </c>
      <c r="BM37" s="42">
        <v>51</v>
      </c>
      <c r="BN37" s="42">
        <v>0</v>
      </c>
      <c r="BO37" s="42">
        <v>197</v>
      </c>
      <c r="BP37" s="42">
        <v>0</v>
      </c>
      <c r="BQ37" s="42">
        <v>0</v>
      </c>
      <c r="BR37" s="42">
        <v>200</v>
      </c>
      <c r="BS37" s="42">
        <v>29</v>
      </c>
      <c r="BT37" s="42">
        <v>186</v>
      </c>
      <c r="BU37" s="42">
        <v>29</v>
      </c>
      <c r="BV37" s="42">
        <v>0</v>
      </c>
      <c r="BW37" s="42">
        <v>70</v>
      </c>
      <c r="BX37" s="42">
        <v>0</v>
      </c>
      <c r="BY37" s="42">
        <v>0</v>
      </c>
      <c r="BZ37" s="42">
        <v>17</v>
      </c>
      <c r="CA37" s="42">
        <v>0</v>
      </c>
      <c r="CB37" s="42">
        <v>62</v>
      </c>
      <c r="CC37" s="42">
        <v>0</v>
      </c>
      <c r="CD37" s="42">
        <v>0</v>
      </c>
      <c r="CE37" s="42">
        <v>0</v>
      </c>
      <c r="CF37" s="42">
        <v>295</v>
      </c>
      <c r="CG37" s="42">
        <v>0</v>
      </c>
      <c r="CH37" s="42">
        <v>298</v>
      </c>
      <c r="CI37" s="42">
        <v>36</v>
      </c>
      <c r="CJ37" s="42">
        <v>42</v>
      </c>
      <c r="CK37" s="42">
        <v>0</v>
      </c>
      <c r="CL37" s="42">
        <v>5</v>
      </c>
      <c r="CM37" s="42">
        <v>113</v>
      </c>
      <c r="CN37" s="42">
        <v>23</v>
      </c>
      <c r="CO37" s="42">
        <v>0</v>
      </c>
      <c r="CP37" s="42">
        <v>86</v>
      </c>
      <c r="CQ37" s="42">
        <v>30</v>
      </c>
      <c r="CR37" s="42">
        <v>0</v>
      </c>
      <c r="CS37" s="42">
        <v>0</v>
      </c>
      <c r="CT37" s="42">
        <v>0</v>
      </c>
      <c r="CU37" s="42">
        <v>0</v>
      </c>
      <c r="CV37" s="42">
        <v>18</v>
      </c>
      <c r="CW37" s="42">
        <v>58</v>
      </c>
      <c r="CX37" s="42">
        <v>20</v>
      </c>
      <c r="CY37" s="42">
        <v>0</v>
      </c>
      <c r="CZ37" s="42">
        <v>0</v>
      </c>
      <c r="DA37" s="42">
        <v>12</v>
      </c>
      <c r="DB37" s="42">
        <v>4810.5</v>
      </c>
      <c r="DC37" s="42">
        <v>906</v>
      </c>
      <c r="DD37" s="42">
        <v>0</v>
      </c>
      <c r="DE37" s="42">
        <v>0</v>
      </c>
      <c r="DF37" s="42">
        <v>0</v>
      </c>
      <c r="DG37" s="42">
        <v>0</v>
      </c>
      <c r="DH37" s="42">
        <v>0</v>
      </c>
      <c r="DI37" s="42">
        <v>0</v>
      </c>
      <c r="DJ37" s="42">
        <v>0</v>
      </c>
      <c r="DK37" s="42">
        <v>0</v>
      </c>
      <c r="DL37" s="42">
        <v>0</v>
      </c>
      <c r="DM37" s="42">
        <v>0</v>
      </c>
      <c r="DN37" s="42">
        <v>0</v>
      </c>
      <c r="DO37" s="42">
        <v>0</v>
      </c>
      <c r="DP37" s="42">
        <v>0</v>
      </c>
      <c r="DQ37" s="42">
        <v>660</v>
      </c>
      <c r="DR37" s="42">
        <v>0</v>
      </c>
      <c r="DS37" s="42">
        <v>0</v>
      </c>
      <c r="DT37" s="42">
        <v>0</v>
      </c>
      <c r="DU37" s="42">
        <v>0</v>
      </c>
      <c r="DV37" s="42">
        <v>0</v>
      </c>
      <c r="DW37" s="42">
        <v>0</v>
      </c>
      <c r="DX37" s="42">
        <v>0</v>
      </c>
      <c r="DY37" s="42">
        <v>0</v>
      </c>
      <c r="DZ37" s="42">
        <v>0</v>
      </c>
      <c r="EA37" s="42">
        <v>0</v>
      </c>
      <c r="EB37" s="42">
        <v>0</v>
      </c>
      <c r="EC37" s="42">
        <v>0</v>
      </c>
      <c r="ED37" s="42">
        <v>0</v>
      </c>
      <c r="EE37" s="42">
        <v>121</v>
      </c>
      <c r="EF37" s="42">
        <v>0</v>
      </c>
      <c r="EG37" s="42">
        <v>0</v>
      </c>
      <c r="EH37" s="42">
        <v>0</v>
      </c>
      <c r="EI37" s="42">
        <v>169</v>
      </c>
      <c r="EJ37" s="42">
        <v>0</v>
      </c>
      <c r="EK37" s="42">
        <v>395</v>
      </c>
      <c r="EL37" s="42">
        <v>0</v>
      </c>
      <c r="EM37" s="42">
        <v>0</v>
      </c>
      <c r="EN37" s="42">
        <v>2.5</v>
      </c>
      <c r="EO37" s="42">
        <v>166</v>
      </c>
      <c r="EP37" s="42">
        <v>68</v>
      </c>
      <c r="EQ37" s="42">
        <v>0</v>
      </c>
      <c r="ER37" s="42">
        <v>0</v>
      </c>
      <c r="ES37" s="42">
        <v>0</v>
      </c>
      <c r="ET37" s="42">
        <v>0</v>
      </c>
      <c r="EU37" s="42">
        <v>0</v>
      </c>
      <c r="EV37" s="42">
        <v>0</v>
      </c>
      <c r="EW37" s="42">
        <v>0</v>
      </c>
      <c r="EX37" s="42">
        <v>0</v>
      </c>
      <c r="EY37" s="42">
        <v>0</v>
      </c>
      <c r="EZ37" s="42">
        <v>250</v>
      </c>
      <c r="FA37" s="42">
        <v>7</v>
      </c>
      <c r="FB37" s="42">
        <v>132</v>
      </c>
      <c r="FC37" s="42">
        <v>220</v>
      </c>
      <c r="FD37" s="42">
        <v>0</v>
      </c>
      <c r="FE37" s="42">
        <v>0</v>
      </c>
      <c r="FF37" s="42">
        <v>1132</v>
      </c>
      <c r="FG37" s="42">
        <v>0</v>
      </c>
      <c r="FH37" s="42">
        <v>4228.5</v>
      </c>
      <c r="FI37" s="42">
        <v>9039</v>
      </c>
      <c r="FJ37" s="42">
        <v>91.78</v>
      </c>
      <c r="FK37" s="41"/>
      <c r="FL37" s="41"/>
      <c r="FM37" s="41"/>
      <c r="FN37" s="41"/>
      <c r="FO37" s="41"/>
      <c r="FP37" s="41"/>
      <c r="FQ37" s="41"/>
      <c r="FR37" s="41"/>
      <c r="FS37" s="41"/>
      <c r="FT37" s="41"/>
      <c r="FU37" s="41"/>
      <c r="FV37" s="41"/>
      <c r="FW37" s="41"/>
      <c r="FX37" s="41"/>
      <c r="FY37" s="41"/>
      <c r="FZ37" s="41"/>
      <c r="GA37" s="41"/>
      <c r="GB37" s="41"/>
      <c r="GC37" s="41"/>
      <c r="GD37" s="41"/>
      <c r="GE37" s="41"/>
      <c r="GF37" s="41"/>
      <c r="GG37" s="41"/>
    </row>
    <row r="38" spans="1:192" s="39" customFormat="1" ht="39.950000000000003" customHeight="1" thickBot="1" x14ac:dyDescent="0.3">
      <c r="A38" s="203" t="s">
        <v>277</v>
      </c>
      <c r="B38" s="196">
        <v>0</v>
      </c>
      <c r="C38" s="196">
        <v>478080</v>
      </c>
      <c r="D38" s="196">
        <v>203112</v>
      </c>
      <c r="E38" s="196">
        <v>0</v>
      </c>
      <c r="F38" s="196">
        <v>0</v>
      </c>
      <c r="G38" s="196">
        <v>0</v>
      </c>
      <c r="H38" s="196">
        <v>0</v>
      </c>
      <c r="I38" s="196">
        <v>138000</v>
      </c>
      <c r="J38" s="196">
        <v>8809200</v>
      </c>
      <c r="K38" s="196">
        <v>0</v>
      </c>
      <c r="L38" s="196">
        <v>0</v>
      </c>
      <c r="M38" s="196">
        <v>240660</v>
      </c>
      <c r="N38" s="196">
        <v>0</v>
      </c>
      <c r="O38" s="196">
        <v>0</v>
      </c>
      <c r="P38" s="196">
        <v>1580688</v>
      </c>
      <c r="Q38" s="196">
        <v>127680</v>
      </c>
      <c r="R38" s="196">
        <v>0</v>
      </c>
      <c r="S38" s="196">
        <v>91991</v>
      </c>
      <c r="T38" s="196">
        <v>149520</v>
      </c>
      <c r="U38" s="196">
        <v>876960</v>
      </c>
      <c r="V38" s="196">
        <v>371520</v>
      </c>
      <c r="W38" s="196">
        <v>21120</v>
      </c>
      <c r="X38" s="196">
        <v>7751000</v>
      </c>
      <c r="Y38" s="196">
        <v>6852829</v>
      </c>
      <c r="Z38" s="196">
        <v>0</v>
      </c>
      <c r="AA38" s="196">
        <v>0</v>
      </c>
      <c r="AB38" s="196">
        <v>187449</v>
      </c>
      <c r="AC38" s="196">
        <v>603700</v>
      </c>
      <c r="AD38" s="196">
        <v>7014794</v>
      </c>
      <c r="AE38" s="196">
        <v>0</v>
      </c>
      <c r="AF38" s="196">
        <v>0</v>
      </c>
      <c r="AG38" s="196">
        <v>98736</v>
      </c>
      <c r="AH38" s="196">
        <v>19200</v>
      </c>
      <c r="AI38" s="196">
        <v>343800</v>
      </c>
      <c r="AJ38" s="196">
        <v>445680</v>
      </c>
      <c r="AK38" s="196">
        <v>0</v>
      </c>
      <c r="AL38" s="196">
        <v>0</v>
      </c>
      <c r="AM38" s="196">
        <v>225818</v>
      </c>
      <c r="AN38" s="196">
        <v>45164</v>
      </c>
      <c r="AO38" s="196">
        <v>7680</v>
      </c>
      <c r="AP38" s="196">
        <v>0</v>
      </c>
      <c r="AQ38" s="196">
        <v>8640</v>
      </c>
      <c r="AR38" s="196">
        <v>164444</v>
      </c>
      <c r="AS38" s="196">
        <v>38976</v>
      </c>
      <c r="AT38" s="196">
        <v>0</v>
      </c>
      <c r="AU38" s="196">
        <v>120000</v>
      </c>
      <c r="AV38" s="196">
        <v>49920</v>
      </c>
      <c r="AW38" s="196">
        <v>14398</v>
      </c>
      <c r="AX38" s="196">
        <v>980000</v>
      </c>
      <c r="AY38" s="196">
        <v>90330</v>
      </c>
      <c r="AZ38" s="196">
        <v>779520</v>
      </c>
      <c r="BA38" s="196">
        <v>9956363.6400000006</v>
      </c>
      <c r="BB38" s="196">
        <v>53527</v>
      </c>
      <c r="BC38" s="196">
        <v>0</v>
      </c>
      <c r="BD38" s="196">
        <v>74880</v>
      </c>
      <c r="BE38" s="196">
        <v>4876.2</v>
      </c>
      <c r="BF38" s="196">
        <v>260945</v>
      </c>
      <c r="BG38" s="196">
        <v>0</v>
      </c>
      <c r="BH38" s="196">
        <v>0</v>
      </c>
      <c r="BI38" s="196">
        <v>0</v>
      </c>
      <c r="BJ38" s="196">
        <v>0</v>
      </c>
      <c r="BK38" s="196">
        <v>24425452</v>
      </c>
      <c r="BL38" s="196">
        <v>107325</v>
      </c>
      <c r="BM38" s="196">
        <v>1123782</v>
      </c>
      <c r="BN38" s="196">
        <v>225818</v>
      </c>
      <c r="BO38" s="196">
        <v>4449455</v>
      </c>
      <c r="BP38" s="196">
        <v>0</v>
      </c>
      <c r="BQ38" s="196">
        <v>0</v>
      </c>
      <c r="BR38" s="196">
        <v>1254000</v>
      </c>
      <c r="BS38" s="196">
        <v>695040</v>
      </c>
      <c r="BT38" s="196">
        <v>4628000</v>
      </c>
      <c r="BU38" s="196">
        <v>710928</v>
      </c>
      <c r="BV38" s="196">
        <v>781440</v>
      </c>
      <c r="BW38" s="196">
        <v>1466390</v>
      </c>
      <c r="BX38" s="196">
        <v>472800</v>
      </c>
      <c r="BY38" s="196">
        <v>418320</v>
      </c>
      <c r="BZ38" s="196">
        <v>387070</v>
      </c>
      <c r="CA38" s="196">
        <v>0</v>
      </c>
      <c r="CB38" s="196">
        <v>1248000</v>
      </c>
      <c r="CC38" s="196">
        <v>9130</v>
      </c>
      <c r="CD38" s="196">
        <v>99318</v>
      </c>
      <c r="CE38" s="196">
        <v>35712</v>
      </c>
      <c r="CF38" s="196">
        <v>7271000</v>
      </c>
      <c r="CG38" s="196">
        <v>0</v>
      </c>
      <c r="CH38" s="196">
        <v>7980000</v>
      </c>
      <c r="CI38" s="196">
        <v>821160</v>
      </c>
      <c r="CJ38" s="196">
        <v>987000</v>
      </c>
      <c r="CK38" s="196">
        <v>0</v>
      </c>
      <c r="CL38" s="196">
        <v>108288</v>
      </c>
      <c r="CM38" s="196">
        <v>2713582</v>
      </c>
      <c r="CN38" s="196">
        <v>490128</v>
      </c>
      <c r="CO38" s="196">
        <v>0</v>
      </c>
      <c r="CP38" s="196">
        <v>2060160</v>
      </c>
      <c r="CQ38" s="196">
        <v>718752</v>
      </c>
      <c r="CR38" s="196">
        <v>0</v>
      </c>
      <c r="CS38" s="196">
        <v>0</v>
      </c>
      <c r="CT38" s="196">
        <v>0</v>
      </c>
      <c r="CU38" s="196">
        <v>86400</v>
      </c>
      <c r="CV38" s="196">
        <v>314400</v>
      </c>
      <c r="CW38" s="196">
        <v>1087200</v>
      </c>
      <c r="CX38" s="196">
        <v>462720</v>
      </c>
      <c r="CY38" s="196">
        <v>8150</v>
      </c>
      <c r="CZ38" s="196">
        <v>204940</v>
      </c>
      <c r="DA38" s="196">
        <v>120240</v>
      </c>
      <c r="DB38" s="196">
        <v>117253300.84</v>
      </c>
      <c r="DC38" s="196">
        <v>18419636</v>
      </c>
      <c r="DD38" s="196">
        <v>0</v>
      </c>
      <c r="DE38" s="196">
        <v>0</v>
      </c>
      <c r="DF38" s="196">
        <v>0</v>
      </c>
      <c r="DG38" s="196">
        <v>0</v>
      </c>
      <c r="DH38" s="196">
        <v>0</v>
      </c>
      <c r="DI38" s="196">
        <v>0</v>
      </c>
      <c r="DJ38" s="196">
        <v>0</v>
      </c>
      <c r="DK38" s="196">
        <v>0</v>
      </c>
      <c r="DL38" s="196">
        <v>0</v>
      </c>
      <c r="DM38" s="196">
        <v>0</v>
      </c>
      <c r="DN38" s="196">
        <v>170640</v>
      </c>
      <c r="DO38" s="196">
        <v>0</v>
      </c>
      <c r="DP38" s="196">
        <v>0</v>
      </c>
      <c r="DQ38" s="196">
        <v>15005455</v>
      </c>
      <c r="DR38" s="196">
        <v>0</v>
      </c>
      <c r="DS38" s="196">
        <v>0</v>
      </c>
      <c r="DT38" s="196">
        <v>80321</v>
      </c>
      <c r="DU38" s="196">
        <v>0</v>
      </c>
      <c r="DV38" s="196">
        <v>36960</v>
      </c>
      <c r="DW38" s="196">
        <v>0</v>
      </c>
      <c r="DX38" s="196">
        <v>203586</v>
      </c>
      <c r="DY38" s="196">
        <v>0</v>
      </c>
      <c r="DZ38" s="196">
        <v>11846</v>
      </c>
      <c r="EA38" s="196">
        <v>13291</v>
      </c>
      <c r="EB38" s="196">
        <v>470440</v>
      </c>
      <c r="EC38" s="196">
        <v>41438</v>
      </c>
      <c r="ED38" s="196">
        <v>241500</v>
      </c>
      <c r="EE38" s="196">
        <v>940909</v>
      </c>
      <c r="EF38" s="196">
        <v>0</v>
      </c>
      <c r="EG38" s="196">
        <v>0</v>
      </c>
      <c r="EH38" s="196">
        <v>0</v>
      </c>
      <c r="EI38" s="196">
        <v>3896036</v>
      </c>
      <c r="EJ38" s="196">
        <v>0</v>
      </c>
      <c r="EK38" s="196">
        <v>8607854</v>
      </c>
      <c r="EL38" s="196">
        <v>0</v>
      </c>
      <c r="EM38" s="196">
        <v>20760</v>
      </c>
      <c r="EN38" s="196">
        <v>66582</v>
      </c>
      <c r="EO38" s="196">
        <v>4085000</v>
      </c>
      <c r="EP38" s="196">
        <v>1625890</v>
      </c>
      <c r="EQ38" s="196">
        <v>261254</v>
      </c>
      <c r="ER38" s="196">
        <v>121771</v>
      </c>
      <c r="ES38" s="196">
        <v>78672</v>
      </c>
      <c r="ET38" s="196">
        <v>0</v>
      </c>
      <c r="EU38" s="196">
        <v>0</v>
      </c>
      <c r="EV38" s="196">
        <v>24893.16</v>
      </c>
      <c r="EW38" s="196">
        <v>872052</v>
      </c>
      <c r="EX38" s="196">
        <v>1030.5</v>
      </c>
      <c r="EY38" s="196">
        <v>0</v>
      </c>
      <c r="EZ38" s="196">
        <v>5673000</v>
      </c>
      <c r="FA38" s="196">
        <v>146352</v>
      </c>
      <c r="FB38" s="196">
        <v>2994000</v>
      </c>
      <c r="FC38" s="196">
        <v>5274740</v>
      </c>
      <c r="FD38" s="196">
        <v>0</v>
      </c>
      <c r="FE38" s="196">
        <v>3876363</v>
      </c>
      <c r="FF38" s="196">
        <v>25261090.91</v>
      </c>
      <c r="FG38" s="196">
        <v>649200</v>
      </c>
      <c r="FH38" s="196">
        <v>99172562.569999993</v>
      </c>
      <c r="FI38" s="196">
        <v>216425863.41</v>
      </c>
      <c r="FJ38" s="202"/>
      <c r="FK38" s="194"/>
      <c r="FL38" s="194"/>
      <c r="FM38" s="194"/>
      <c r="FN38" s="194"/>
      <c r="FO38" s="194"/>
      <c r="FP38" s="194"/>
      <c r="FQ38" s="194"/>
      <c r="FR38" s="194"/>
      <c r="FS38" s="194"/>
      <c r="FT38" s="194"/>
      <c r="FU38" s="194"/>
      <c r="FV38" s="194"/>
      <c r="FW38" s="194"/>
      <c r="FX38" s="194"/>
      <c r="FY38" s="194"/>
      <c r="FZ38" s="194"/>
      <c r="GA38" s="194"/>
      <c r="GB38" s="194"/>
      <c r="GC38" s="194"/>
      <c r="GD38" s="194"/>
      <c r="GE38" s="194"/>
      <c r="GF38" s="194"/>
      <c r="GG38" s="194"/>
      <c r="GH38" s="194"/>
      <c r="GI38" s="194"/>
      <c r="GJ38" s="194"/>
    </row>
    <row r="39" spans="1:192" s="39" customFormat="1" ht="39.950000000000003" customHeight="1" thickBot="1" x14ac:dyDescent="0.3">
      <c r="A39" s="197"/>
      <c r="B39" s="197"/>
      <c r="C39" s="197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  <c r="AJ39" s="197"/>
      <c r="AK39" s="197"/>
      <c r="AL39" s="197"/>
      <c r="AM39" s="197"/>
      <c r="AN39" s="197"/>
      <c r="AO39" s="197"/>
      <c r="AP39" s="197"/>
      <c r="AQ39" s="197"/>
      <c r="AR39" s="197"/>
      <c r="AS39" s="197"/>
      <c r="AT39" s="197"/>
      <c r="AU39" s="197"/>
      <c r="AV39" s="197"/>
      <c r="AW39" s="197"/>
      <c r="AX39" s="197"/>
      <c r="AY39" s="197"/>
      <c r="AZ39" s="197"/>
      <c r="BA39" s="197"/>
      <c r="BB39" s="197"/>
      <c r="BC39" s="197"/>
      <c r="BD39" s="197"/>
      <c r="BE39" s="197"/>
      <c r="BF39" s="197"/>
      <c r="BG39" s="197"/>
      <c r="BH39" s="197"/>
      <c r="BI39" s="197"/>
      <c r="BJ39" s="197"/>
      <c r="BK39" s="197"/>
      <c r="BL39" s="197"/>
      <c r="BM39" s="197"/>
      <c r="BN39" s="197"/>
      <c r="BO39" s="197"/>
      <c r="BP39" s="197"/>
      <c r="BQ39" s="197"/>
      <c r="BR39" s="197"/>
      <c r="BS39" s="197"/>
      <c r="BT39" s="197"/>
      <c r="BU39" s="197"/>
      <c r="BV39" s="197"/>
      <c r="BW39" s="197"/>
      <c r="BX39" s="197"/>
      <c r="BY39" s="197"/>
      <c r="BZ39" s="197"/>
      <c r="CA39" s="197"/>
      <c r="CB39" s="197"/>
      <c r="CC39" s="197"/>
      <c r="CD39" s="197"/>
      <c r="CE39" s="197"/>
      <c r="CF39" s="197"/>
      <c r="CG39" s="197"/>
      <c r="CH39" s="197"/>
      <c r="CI39" s="197"/>
      <c r="CJ39" s="197"/>
      <c r="CK39" s="197"/>
      <c r="CL39" s="197"/>
      <c r="CM39" s="197"/>
      <c r="CN39" s="197"/>
      <c r="CO39" s="197"/>
      <c r="CP39" s="197"/>
      <c r="CQ39" s="197"/>
      <c r="CR39" s="197"/>
      <c r="CS39" s="197"/>
      <c r="CT39" s="197"/>
      <c r="CU39" s="197"/>
      <c r="CV39" s="197"/>
      <c r="CW39" s="197"/>
      <c r="CX39" s="197"/>
      <c r="CY39" s="197"/>
      <c r="CZ39" s="197"/>
      <c r="DA39" s="197"/>
      <c r="DB39" s="197"/>
      <c r="DC39" s="197"/>
      <c r="DD39" s="197"/>
      <c r="DE39" s="197"/>
      <c r="DF39" s="197"/>
      <c r="DG39" s="197"/>
      <c r="DH39" s="197"/>
      <c r="DI39" s="197"/>
      <c r="DJ39" s="197"/>
      <c r="DK39" s="197"/>
      <c r="DL39" s="197"/>
      <c r="DM39" s="197"/>
      <c r="DN39" s="197"/>
      <c r="DO39" s="197"/>
      <c r="DP39" s="197"/>
      <c r="DQ39" s="197"/>
      <c r="DR39" s="197"/>
      <c r="DS39" s="197"/>
      <c r="DT39" s="197"/>
      <c r="DU39" s="197"/>
      <c r="DV39" s="197"/>
      <c r="DW39" s="197"/>
      <c r="DX39" s="197"/>
      <c r="DY39" s="197"/>
      <c r="DZ39" s="197"/>
      <c r="EA39" s="197"/>
      <c r="EB39" s="197"/>
      <c r="EC39" s="197"/>
      <c r="ED39" s="197"/>
      <c r="EE39" s="197"/>
      <c r="EF39" s="197"/>
      <c r="EG39" s="197"/>
      <c r="EH39" s="197"/>
      <c r="EI39" s="197"/>
      <c r="EJ39" s="197"/>
      <c r="EK39" s="197"/>
      <c r="EL39" s="197"/>
      <c r="EM39" s="197"/>
      <c r="EN39" s="197"/>
      <c r="EO39" s="197"/>
      <c r="EP39" s="197"/>
      <c r="EQ39" s="197"/>
      <c r="ER39" s="197"/>
      <c r="ES39" s="197"/>
      <c r="ET39" s="197"/>
      <c r="EU39" s="197"/>
      <c r="EV39" s="197"/>
      <c r="EW39" s="197"/>
      <c r="EX39" s="197"/>
      <c r="EY39" s="197"/>
      <c r="EZ39" s="197"/>
      <c r="FA39" s="197"/>
      <c r="FB39" s="197"/>
      <c r="FC39" s="197"/>
      <c r="FD39" s="197"/>
      <c r="FE39" s="197"/>
      <c r="FF39" s="197"/>
      <c r="FG39" s="197"/>
      <c r="FH39" s="197"/>
      <c r="FI39" s="197"/>
      <c r="FJ39" s="197"/>
      <c r="FK39" s="195"/>
      <c r="FL39" s="195"/>
      <c r="FM39" s="195"/>
      <c r="FN39" s="195"/>
      <c r="FO39" s="195"/>
      <c r="FP39" s="195"/>
      <c r="FQ39" s="195"/>
      <c r="FR39" s="195"/>
      <c r="FS39" s="195"/>
      <c r="FT39" s="195"/>
      <c r="FU39" s="195"/>
      <c r="FV39" s="195"/>
      <c r="FW39" s="195"/>
      <c r="FX39" s="195"/>
      <c r="FY39" s="195"/>
      <c r="FZ39" s="195"/>
      <c r="GA39" s="195"/>
      <c r="GB39" s="195"/>
      <c r="GC39" s="195"/>
      <c r="GD39" s="195"/>
      <c r="GE39" s="195"/>
      <c r="GF39" s="195"/>
      <c r="GG39" s="195"/>
      <c r="GH39" s="195"/>
      <c r="GI39" s="195"/>
      <c r="GJ39" s="195"/>
    </row>
    <row r="40" spans="1:192" s="39" customFormat="1" ht="39.950000000000003" customHeight="1" thickBot="1" x14ac:dyDescent="0.3">
      <c r="A40" s="197"/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  <c r="AJ40" s="197"/>
      <c r="AK40" s="197"/>
      <c r="AL40" s="197"/>
      <c r="AM40" s="197"/>
      <c r="AN40" s="197"/>
      <c r="AO40" s="197"/>
      <c r="AP40" s="197"/>
      <c r="AQ40" s="197"/>
      <c r="AR40" s="197"/>
      <c r="AS40" s="197"/>
      <c r="AT40" s="197"/>
      <c r="AU40" s="197"/>
      <c r="AV40" s="197"/>
      <c r="AW40" s="197"/>
      <c r="AX40" s="197"/>
      <c r="AY40" s="197"/>
      <c r="AZ40" s="197"/>
      <c r="BA40" s="197"/>
      <c r="BB40" s="197"/>
      <c r="BC40" s="197"/>
      <c r="BD40" s="197"/>
      <c r="BE40" s="197"/>
      <c r="BF40" s="197"/>
      <c r="BG40" s="197"/>
      <c r="BH40" s="197"/>
      <c r="BI40" s="197"/>
      <c r="BJ40" s="197"/>
      <c r="BK40" s="197"/>
      <c r="BL40" s="197"/>
      <c r="BM40" s="197"/>
      <c r="BN40" s="197"/>
      <c r="BO40" s="197"/>
      <c r="BP40" s="197"/>
      <c r="BQ40" s="197"/>
      <c r="BR40" s="197"/>
      <c r="BS40" s="197"/>
      <c r="BT40" s="197"/>
      <c r="BU40" s="197"/>
      <c r="BV40" s="197"/>
      <c r="BW40" s="197"/>
      <c r="BX40" s="197"/>
      <c r="BY40" s="197"/>
      <c r="BZ40" s="197"/>
      <c r="CA40" s="197"/>
      <c r="CB40" s="197"/>
      <c r="CC40" s="197"/>
      <c r="CD40" s="197"/>
      <c r="CE40" s="197"/>
      <c r="CF40" s="197"/>
      <c r="CG40" s="197"/>
      <c r="CH40" s="197"/>
      <c r="CI40" s="197"/>
      <c r="CJ40" s="197"/>
      <c r="CK40" s="197"/>
      <c r="CL40" s="197"/>
      <c r="CM40" s="197"/>
      <c r="CN40" s="197"/>
      <c r="CO40" s="197"/>
      <c r="CP40" s="197"/>
      <c r="CQ40" s="197"/>
      <c r="CR40" s="197"/>
      <c r="CS40" s="197"/>
      <c r="CT40" s="197"/>
      <c r="CU40" s="197"/>
      <c r="CV40" s="197"/>
      <c r="CW40" s="197"/>
      <c r="CX40" s="197"/>
      <c r="CY40" s="197"/>
      <c r="CZ40" s="197"/>
      <c r="DA40" s="197"/>
      <c r="DB40" s="197"/>
      <c r="DC40" s="197"/>
      <c r="DD40" s="197"/>
      <c r="DE40" s="197"/>
      <c r="DF40" s="197"/>
      <c r="DG40" s="197"/>
      <c r="DH40" s="197"/>
      <c r="DI40" s="197"/>
      <c r="DJ40" s="197"/>
      <c r="DK40" s="197"/>
      <c r="DL40" s="197"/>
      <c r="DM40" s="197"/>
      <c r="DN40" s="197"/>
      <c r="DO40" s="197"/>
      <c r="DP40" s="197"/>
      <c r="DQ40" s="197"/>
      <c r="DR40" s="197"/>
      <c r="DS40" s="197"/>
      <c r="DT40" s="197"/>
      <c r="DU40" s="197"/>
      <c r="DV40" s="197"/>
      <c r="DW40" s="197"/>
      <c r="DX40" s="197"/>
      <c r="DY40" s="197"/>
      <c r="DZ40" s="197"/>
      <c r="EA40" s="197"/>
      <c r="EB40" s="197"/>
      <c r="EC40" s="197"/>
      <c r="ED40" s="197"/>
      <c r="EE40" s="197"/>
      <c r="EF40" s="197"/>
      <c r="EG40" s="197"/>
      <c r="EH40" s="197"/>
      <c r="EI40" s="197"/>
      <c r="EJ40" s="197"/>
      <c r="EK40" s="197"/>
      <c r="EL40" s="197"/>
      <c r="EM40" s="197"/>
      <c r="EN40" s="197"/>
      <c r="EO40" s="197"/>
      <c r="EP40" s="197"/>
      <c r="EQ40" s="197"/>
      <c r="ER40" s="197"/>
      <c r="ES40" s="197"/>
      <c r="ET40" s="197"/>
      <c r="EU40" s="197"/>
      <c r="EV40" s="197"/>
      <c r="EW40" s="197"/>
      <c r="EX40" s="197"/>
      <c r="EY40" s="197"/>
      <c r="EZ40" s="197"/>
      <c r="FA40" s="197"/>
      <c r="FB40" s="197"/>
      <c r="FC40" s="197"/>
      <c r="FD40" s="197"/>
      <c r="FE40" s="197"/>
      <c r="FF40" s="197"/>
      <c r="FG40" s="197"/>
      <c r="FH40" s="197"/>
      <c r="FI40" s="197"/>
      <c r="FJ40" s="197"/>
      <c r="FK40" s="195"/>
      <c r="FL40" s="195"/>
      <c r="FM40" s="195"/>
      <c r="FN40" s="195"/>
      <c r="FO40" s="195"/>
      <c r="FP40" s="195"/>
      <c r="FQ40" s="195"/>
      <c r="FR40" s="195"/>
      <c r="FS40" s="195"/>
      <c r="FT40" s="195"/>
      <c r="FU40" s="195"/>
      <c r="FV40" s="195"/>
      <c r="FW40" s="195"/>
      <c r="FX40" s="195"/>
      <c r="FY40" s="195"/>
      <c r="FZ40" s="195"/>
      <c r="GA40" s="195"/>
      <c r="GB40" s="195"/>
      <c r="GC40" s="195"/>
      <c r="GD40" s="195"/>
      <c r="GE40" s="195"/>
      <c r="GF40" s="195"/>
      <c r="GG40" s="195"/>
      <c r="GH40" s="195"/>
      <c r="GI40" s="195"/>
      <c r="GJ40" s="195"/>
    </row>
    <row r="41" spans="1:192" s="39" customFormat="1" ht="39.950000000000003" customHeight="1" thickBot="1" x14ac:dyDescent="0.3">
      <c r="A41" s="197"/>
      <c r="B41" s="197"/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197"/>
      <c r="Z41" s="197"/>
      <c r="AA41" s="197"/>
      <c r="AB41" s="197"/>
      <c r="AC41" s="197"/>
      <c r="AD41" s="197"/>
      <c r="AE41" s="197"/>
      <c r="AF41" s="197"/>
      <c r="AG41" s="197"/>
      <c r="AH41" s="197"/>
      <c r="AI41" s="197"/>
      <c r="AJ41" s="197"/>
      <c r="AK41" s="197"/>
      <c r="AL41" s="197"/>
      <c r="AM41" s="197"/>
      <c r="AN41" s="197"/>
      <c r="AO41" s="197"/>
      <c r="AP41" s="197"/>
      <c r="AQ41" s="197"/>
      <c r="AR41" s="197"/>
      <c r="AS41" s="197"/>
      <c r="AT41" s="197"/>
      <c r="AU41" s="197"/>
      <c r="AV41" s="197"/>
      <c r="AW41" s="197"/>
      <c r="AX41" s="197"/>
      <c r="AY41" s="197"/>
      <c r="AZ41" s="197"/>
      <c r="BA41" s="197"/>
      <c r="BB41" s="197"/>
      <c r="BC41" s="197"/>
      <c r="BD41" s="197"/>
      <c r="BE41" s="197"/>
      <c r="BF41" s="197"/>
      <c r="BG41" s="197"/>
      <c r="BH41" s="197"/>
      <c r="BI41" s="197"/>
      <c r="BJ41" s="197"/>
      <c r="BK41" s="197"/>
      <c r="BL41" s="197"/>
      <c r="BM41" s="197"/>
      <c r="BN41" s="197"/>
      <c r="BO41" s="197"/>
      <c r="BP41" s="197"/>
      <c r="BQ41" s="197"/>
      <c r="BR41" s="197"/>
      <c r="BS41" s="197"/>
      <c r="BT41" s="197"/>
      <c r="BU41" s="197"/>
      <c r="BV41" s="197"/>
      <c r="BW41" s="197"/>
      <c r="BX41" s="197"/>
      <c r="BY41" s="197"/>
      <c r="BZ41" s="197"/>
      <c r="CA41" s="197"/>
      <c r="CB41" s="197"/>
      <c r="CC41" s="197"/>
      <c r="CD41" s="197"/>
      <c r="CE41" s="197"/>
      <c r="CF41" s="197"/>
      <c r="CG41" s="197"/>
      <c r="CH41" s="197"/>
      <c r="CI41" s="197"/>
      <c r="CJ41" s="197"/>
      <c r="CK41" s="197"/>
      <c r="CL41" s="197"/>
      <c r="CM41" s="197"/>
      <c r="CN41" s="197"/>
      <c r="CO41" s="197"/>
      <c r="CP41" s="197"/>
      <c r="CQ41" s="197"/>
      <c r="CR41" s="197"/>
      <c r="CS41" s="197"/>
      <c r="CT41" s="197"/>
      <c r="CU41" s="197"/>
      <c r="CV41" s="197"/>
      <c r="CW41" s="197"/>
      <c r="CX41" s="197"/>
      <c r="CY41" s="197"/>
      <c r="CZ41" s="197"/>
      <c r="DA41" s="197"/>
      <c r="DB41" s="197"/>
      <c r="DC41" s="197"/>
      <c r="DD41" s="197"/>
      <c r="DE41" s="197"/>
      <c r="DF41" s="197"/>
      <c r="DG41" s="197"/>
      <c r="DH41" s="197"/>
      <c r="DI41" s="197"/>
      <c r="DJ41" s="197"/>
      <c r="DK41" s="197"/>
      <c r="DL41" s="197"/>
      <c r="DM41" s="197"/>
      <c r="DN41" s="197"/>
      <c r="DO41" s="197"/>
      <c r="DP41" s="197"/>
      <c r="DQ41" s="197"/>
      <c r="DR41" s="197"/>
      <c r="DS41" s="197"/>
      <c r="DT41" s="197"/>
      <c r="DU41" s="197"/>
      <c r="DV41" s="197"/>
      <c r="DW41" s="197"/>
      <c r="DX41" s="197"/>
      <c r="DY41" s="197"/>
      <c r="DZ41" s="197"/>
      <c r="EA41" s="197"/>
      <c r="EB41" s="197"/>
      <c r="EC41" s="197"/>
      <c r="ED41" s="197"/>
      <c r="EE41" s="197"/>
      <c r="EF41" s="197"/>
      <c r="EG41" s="197"/>
      <c r="EH41" s="197"/>
      <c r="EI41" s="197"/>
      <c r="EJ41" s="197"/>
      <c r="EK41" s="197"/>
      <c r="EL41" s="197"/>
      <c r="EM41" s="197"/>
      <c r="EN41" s="197"/>
      <c r="EO41" s="197"/>
      <c r="EP41" s="197"/>
      <c r="EQ41" s="197"/>
      <c r="ER41" s="197"/>
      <c r="ES41" s="197"/>
      <c r="ET41" s="197"/>
      <c r="EU41" s="197"/>
      <c r="EV41" s="197"/>
      <c r="EW41" s="197"/>
      <c r="EX41" s="197"/>
      <c r="EY41" s="197"/>
      <c r="EZ41" s="197"/>
      <c r="FA41" s="197"/>
      <c r="FB41" s="197"/>
      <c r="FC41" s="197"/>
      <c r="FD41" s="197"/>
      <c r="FE41" s="197"/>
      <c r="FF41" s="197"/>
      <c r="FG41" s="197"/>
      <c r="FH41" s="197"/>
      <c r="FI41" s="197"/>
      <c r="FJ41" s="197"/>
      <c r="FK41" s="195"/>
      <c r="FL41" s="195"/>
      <c r="FM41" s="195"/>
      <c r="FN41" s="195"/>
      <c r="FO41" s="195"/>
      <c r="FP41" s="195"/>
      <c r="FQ41" s="195"/>
      <c r="FR41" s="195"/>
      <c r="FS41" s="195"/>
      <c r="FT41" s="195"/>
      <c r="FU41" s="195"/>
      <c r="FV41" s="195"/>
      <c r="FW41" s="195"/>
      <c r="FX41" s="195"/>
      <c r="FY41" s="195"/>
      <c r="FZ41" s="195"/>
      <c r="GA41" s="195"/>
      <c r="GB41" s="195"/>
      <c r="GC41" s="195"/>
      <c r="GD41" s="195"/>
      <c r="GE41" s="195"/>
      <c r="GF41" s="195"/>
      <c r="GG41" s="195"/>
      <c r="GH41" s="195"/>
      <c r="GI41" s="195"/>
      <c r="GJ41" s="195"/>
    </row>
    <row r="42" spans="1:192" s="39" customFormat="1" ht="10.5" customHeight="1" x14ac:dyDescent="0.25"/>
    <row r="48" spans="1:192" x14ac:dyDescent="0.2">
      <c r="FG48" s="38"/>
    </row>
  </sheetData>
  <mergeCells count="243">
    <mergeCell ref="FU8:FX8"/>
    <mergeCell ref="FU7:FX7"/>
    <mergeCell ref="FW2:FX2"/>
    <mergeCell ref="FW3:FX3"/>
    <mergeCell ref="FB2:FS2"/>
    <mergeCell ref="FB3:FS3"/>
    <mergeCell ref="CK2:CL2"/>
    <mergeCell ref="CK3:CL3"/>
    <mergeCell ref="DO2:DP2"/>
    <mergeCell ref="DO3:DP3"/>
    <mergeCell ref="CT2:DK2"/>
    <mergeCell ref="CT3:DK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CT4:DK4"/>
    <mergeCell ref="DX2:EO2"/>
    <mergeCell ref="DX3:EO3"/>
    <mergeCell ref="DX4:EO4"/>
    <mergeCell ref="BP4:CG4"/>
    <mergeCell ref="AJ38:AJ41"/>
    <mergeCell ref="AC2:AD2"/>
    <mergeCell ref="AC3:AD3"/>
    <mergeCell ref="BG2:BH2"/>
    <mergeCell ref="BG3:BH3"/>
    <mergeCell ref="AV38:AV41"/>
    <mergeCell ref="AW38:AW41"/>
    <mergeCell ref="AX38:AX41"/>
    <mergeCell ref="AY38:AY41"/>
    <mergeCell ref="AU38:AU41"/>
    <mergeCell ref="AA38:AA41"/>
    <mergeCell ref="AB38:AB41"/>
    <mergeCell ref="AH38:AH41"/>
    <mergeCell ref="AL38:AL41"/>
    <mergeCell ref="AO38:AO41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R38:R41"/>
    <mergeCell ref="S38:S41"/>
    <mergeCell ref="T38:T41"/>
    <mergeCell ref="U38:U41"/>
    <mergeCell ref="V38:V41"/>
    <mergeCell ref="AG38:AG41"/>
    <mergeCell ref="Z38:Z41"/>
    <mergeCell ref="AC38:AC41"/>
    <mergeCell ref="AD38:AD41"/>
    <mergeCell ref="AE38:AE41"/>
    <mergeCell ref="G38:G41"/>
    <mergeCell ref="H38:H41"/>
    <mergeCell ref="I38:I41"/>
    <mergeCell ref="J38:J41"/>
    <mergeCell ref="A38:A41"/>
    <mergeCell ref="O38:O41"/>
    <mergeCell ref="N38:N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BQ38:BQ41"/>
    <mergeCell ref="BJ38:BJ41"/>
    <mergeCell ref="AZ38:AZ41"/>
    <mergeCell ref="CA38:CA41"/>
    <mergeCell ref="BR38:BR41"/>
    <mergeCell ref="BS38:BS41"/>
    <mergeCell ref="BT38:BT41"/>
    <mergeCell ref="BU38:BU41"/>
    <mergeCell ref="BF38:BF41"/>
    <mergeCell ref="BG38:BG41"/>
    <mergeCell ref="CD38:CD41"/>
    <mergeCell ref="CE38:CE41"/>
    <mergeCell ref="CF38:CF41"/>
    <mergeCell ref="CG38:CG41"/>
    <mergeCell ref="CH38:CH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BM38:BM41"/>
    <mergeCell ref="BV38:BV41"/>
    <mergeCell ref="BW38:BW41"/>
    <mergeCell ref="BX38:BX41"/>
    <mergeCell ref="CM38:CM41"/>
    <mergeCell ref="CN38:CN41"/>
    <mergeCell ref="CK38:CK41"/>
    <mergeCell ref="CO38:CO41"/>
    <mergeCell ref="CP38:CP41"/>
    <mergeCell ref="CL38:CL41"/>
    <mergeCell ref="CQ38:CQ41"/>
    <mergeCell ref="CR38:CR41"/>
    <mergeCell ref="CT38:CT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CS38:CS41"/>
    <mergeCell ref="CW38:CW41"/>
    <mergeCell ref="CX38:CX41"/>
    <mergeCell ref="CY38:CY41"/>
    <mergeCell ref="CZ38:CZ41"/>
    <mergeCell ref="DA38:DA41"/>
    <mergeCell ref="GE38:GE41"/>
    <mergeCell ref="FV38:FV41"/>
    <mergeCell ref="FX38:FX41"/>
    <mergeCell ref="FY38:FY41"/>
    <mergeCell ref="GB38:GB41"/>
    <mergeCell ref="DL38:DL41"/>
    <mergeCell ref="DM38:DM41"/>
    <mergeCell ref="DN38:DN41"/>
    <mergeCell ref="EB38:EB41"/>
    <mergeCell ref="EC38:EC41"/>
    <mergeCell ref="EK38:EK41"/>
    <mergeCell ref="DW38:DW41"/>
    <mergeCell ref="DY38:DY41"/>
    <mergeCell ref="DV38:DV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EA38:EA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FL38:FL41"/>
    <mergeCell ref="FM38:FM41"/>
    <mergeCell ref="FN38:FN41"/>
    <mergeCell ref="FO38:FO41"/>
    <mergeCell ref="FP38:FP41"/>
    <mergeCell ref="FQ38:FQ41"/>
    <mergeCell ref="FR38:FR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H38:GH41"/>
    <mergeCell ref="FZ38:FZ41"/>
    <mergeCell ref="FW38:FW41"/>
    <mergeCell ref="GA38:GA41"/>
    <mergeCell ref="GF38:GF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E6:I6"/>
    <mergeCell ref="C6:D6"/>
    <mergeCell ref="C7:D7"/>
    <mergeCell ref="C8:D8"/>
    <mergeCell ref="C9:D9"/>
    <mergeCell ref="E7:I7"/>
    <mergeCell ref="E8:I8"/>
    <mergeCell ref="E9:I9"/>
    <mergeCell ref="DM7:DP7"/>
    <mergeCell ref="DM8:DP8"/>
    <mergeCell ref="DU38:DU41"/>
    <mergeCell ref="DX38:DX41"/>
    <mergeCell ref="DT38:DT41"/>
    <mergeCell ref="DZ38:DZ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D0B1D-9A28-4C85-9783-70ED6B48A7F1}">
  <dimension ref="A1:O448"/>
  <sheetViews>
    <sheetView topLeftCell="A176" zoomScale="115" zoomScaleNormal="115" zoomScaleSheetLayoutView="85" workbookViewId="0">
      <selection activeCell="F240" sqref="F240:O240"/>
    </sheetView>
  </sheetViews>
  <sheetFormatPr defaultRowHeight="15" x14ac:dyDescent="0.25"/>
  <cols>
    <col min="1" max="1" width="4.7109375" style="63" customWidth="1"/>
    <col min="2" max="2" width="38.42578125" style="63" customWidth="1"/>
    <col min="3" max="3" width="9.42578125" style="63" customWidth="1"/>
    <col min="4" max="4" width="12.140625" style="63" customWidth="1"/>
    <col min="5" max="5" width="15.5703125" style="63" customWidth="1"/>
    <col min="6" max="6" width="9.5703125" style="63" customWidth="1"/>
    <col min="7" max="7" width="10.7109375" style="63" customWidth="1"/>
    <col min="8" max="13" width="12.7109375" style="63" customWidth="1"/>
    <col min="14" max="14" width="12.5703125" style="63" customWidth="1"/>
    <col min="15" max="15" width="32.140625" style="63" customWidth="1"/>
    <col min="16" max="16384" width="9.140625" style="63"/>
  </cols>
  <sheetData>
    <row r="1" spans="1:15" ht="21" customHeight="1" x14ac:dyDescent="0.25">
      <c r="A1" s="239"/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</row>
    <row r="2" spans="1:15" ht="35.1" customHeight="1" x14ac:dyDescent="0.25">
      <c r="A2" s="64"/>
      <c r="B2" s="64"/>
      <c r="C2" s="240" t="s">
        <v>0</v>
      </c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64"/>
    </row>
    <row r="3" spans="1:15" ht="30" customHeight="1" x14ac:dyDescent="0.25">
      <c r="A3" s="64"/>
      <c r="B3" s="64"/>
      <c r="C3" s="241" t="s">
        <v>1</v>
      </c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64"/>
    </row>
    <row r="4" spans="1:15" ht="30" customHeight="1" x14ac:dyDescent="0.25">
      <c r="A4" s="64"/>
      <c r="B4" s="64"/>
      <c r="C4" s="241" t="s">
        <v>585</v>
      </c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64"/>
    </row>
    <row r="5" spans="1:15" ht="20.25" customHeight="1" x14ac:dyDescent="0.25">
      <c r="A5" s="64"/>
      <c r="B5" s="64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6" spans="1:15" ht="18.75" customHeight="1" thickBot="1" x14ac:dyDescent="0.3">
      <c r="A6" s="66"/>
      <c r="B6" s="67" t="s">
        <v>3</v>
      </c>
      <c r="C6" s="242" t="s">
        <v>586</v>
      </c>
      <c r="D6" s="207"/>
      <c r="E6" s="68"/>
      <c r="F6" s="68"/>
      <c r="G6" s="68"/>
      <c r="H6" s="68"/>
      <c r="I6" s="68"/>
      <c r="J6" s="68"/>
      <c r="K6" s="68"/>
      <c r="L6" s="68"/>
      <c r="M6" s="68"/>
      <c r="N6" s="69"/>
    </row>
    <row r="7" spans="1:15" ht="15" customHeight="1" thickBot="1" x14ac:dyDescent="0.3">
      <c r="A7" s="234" t="s">
        <v>587</v>
      </c>
      <c r="B7" s="228" t="s">
        <v>588</v>
      </c>
      <c r="C7" s="237" t="s">
        <v>47</v>
      </c>
      <c r="D7" s="228" t="s">
        <v>589</v>
      </c>
      <c r="E7" s="228" t="s">
        <v>590</v>
      </c>
      <c r="F7" s="229"/>
      <c r="G7" s="227" t="s">
        <v>591</v>
      </c>
      <c r="H7" s="227" t="s">
        <v>592</v>
      </c>
      <c r="I7" s="211"/>
      <c r="J7" s="227" t="s">
        <v>593</v>
      </c>
      <c r="K7" s="211"/>
      <c r="L7" s="227" t="s">
        <v>594</v>
      </c>
      <c r="M7" s="211"/>
      <c r="N7" s="228" t="s">
        <v>595</v>
      </c>
      <c r="O7" s="229"/>
    </row>
    <row r="8" spans="1:15" ht="15" customHeight="1" thickBot="1" x14ac:dyDescent="0.3">
      <c r="A8" s="235"/>
      <c r="B8" s="235"/>
      <c r="C8" s="230"/>
      <c r="D8" s="235"/>
      <c r="E8" s="230"/>
      <c r="F8" s="231"/>
      <c r="G8" s="235"/>
      <c r="H8" s="70" t="s">
        <v>4</v>
      </c>
      <c r="I8" s="71" t="s">
        <v>596</v>
      </c>
      <c r="J8" s="72" t="str">
        <f>C6</f>
        <v>01-02-2025</v>
      </c>
      <c r="K8" s="71" t="s">
        <v>596</v>
      </c>
      <c r="L8" s="72" t="str">
        <f>J8</f>
        <v>01-02-2025</v>
      </c>
      <c r="M8" s="71" t="s">
        <v>596</v>
      </c>
      <c r="N8" s="230"/>
      <c r="O8" s="231"/>
    </row>
    <row r="9" spans="1:15" ht="15.75" customHeight="1" thickBot="1" x14ac:dyDescent="0.3">
      <c r="A9" s="235"/>
      <c r="B9" s="236"/>
      <c r="C9" s="238"/>
      <c r="D9" s="236"/>
      <c r="E9" s="232"/>
      <c r="F9" s="224"/>
      <c r="G9" s="236"/>
      <c r="H9" s="73" t="s">
        <v>597</v>
      </c>
      <c r="I9" s="73" t="s">
        <v>598</v>
      </c>
      <c r="J9" s="73" t="s">
        <v>597</v>
      </c>
      <c r="K9" s="73" t="s">
        <v>598</v>
      </c>
      <c r="L9" s="73" t="s">
        <v>597</v>
      </c>
      <c r="M9" s="73" t="s">
        <v>598</v>
      </c>
      <c r="N9" s="232"/>
      <c r="O9" s="224"/>
    </row>
    <row r="10" spans="1:15" ht="18.75" customHeight="1" thickBot="1" x14ac:dyDescent="0.3">
      <c r="A10" s="74"/>
      <c r="B10" s="228"/>
      <c r="C10" s="211"/>
      <c r="D10" s="75"/>
      <c r="E10" s="76" t="s">
        <v>599</v>
      </c>
      <c r="F10" s="77" t="s">
        <v>7</v>
      </c>
      <c r="G10" s="77" t="s">
        <v>7</v>
      </c>
      <c r="H10" s="75" t="s">
        <v>7</v>
      </c>
      <c r="I10" s="75" t="s">
        <v>7</v>
      </c>
      <c r="J10" s="75" t="s">
        <v>7</v>
      </c>
      <c r="K10" s="75" t="s">
        <v>7</v>
      </c>
      <c r="L10" s="75" t="s">
        <v>7</v>
      </c>
      <c r="M10" s="75" t="s">
        <v>7</v>
      </c>
      <c r="N10" s="233"/>
      <c r="O10" s="211"/>
    </row>
    <row r="11" spans="1:15" ht="18" customHeight="1" thickBot="1" x14ac:dyDescent="0.3">
      <c r="A11" s="78" t="s">
        <v>600</v>
      </c>
      <c r="B11" s="79" t="s">
        <v>563</v>
      </c>
      <c r="C11" s="78" t="s">
        <v>28</v>
      </c>
      <c r="D11" s="78" t="s">
        <v>601</v>
      </c>
      <c r="E11" s="78" t="s">
        <v>602</v>
      </c>
      <c r="F11" s="78">
        <v>260</v>
      </c>
      <c r="G11" s="78">
        <v>260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226" t="s">
        <v>603</v>
      </c>
      <c r="O11" s="220"/>
    </row>
    <row r="12" spans="1:15" ht="18" customHeight="1" thickBot="1" x14ac:dyDescent="0.3">
      <c r="A12" s="78" t="s">
        <v>604</v>
      </c>
      <c r="B12" s="79" t="s">
        <v>562</v>
      </c>
      <c r="C12" s="78" t="s">
        <v>28</v>
      </c>
      <c r="D12" s="78" t="s">
        <v>601</v>
      </c>
      <c r="E12" s="78" t="s">
        <v>605</v>
      </c>
      <c r="F12" s="78">
        <v>210</v>
      </c>
      <c r="G12" s="78">
        <v>174.8</v>
      </c>
      <c r="H12" s="78">
        <v>0</v>
      </c>
      <c r="I12" s="78">
        <v>0</v>
      </c>
      <c r="J12" s="78">
        <v>0</v>
      </c>
      <c r="K12" s="78">
        <v>0</v>
      </c>
      <c r="L12" s="78">
        <v>0</v>
      </c>
      <c r="M12" s="78">
        <v>0</v>
      </c>
      <c r="N12" s="226" t="s">
        <v>606</v>
      </c>
      <c r="O12" s="220"/>
    </row>
    <row r="13" spans="1:15" ht="18" customHeight="1" thickBot="1" x14ac:dyDescent="0.3">
      <c r="A13" s="78"/>
      <c r="B13" s="79" t="s">
        <v>561</v>
      </c>
      <c r="C13" s="78" t="s">
        <v>28</v>
      </c>
      <c r="D13" s="78" t="s">
        <v>601</v>
      </c>
      <c r="E13" s="78" t="s">
        <v>605</v>
      </c>
      <c r="F13" s="78">
        <v>210</v>
      </c>
      <c r="G13" s="78">
        <v>174.8</v>
      </c>
      <c r="H13" s="78">
        <v>0</v>
      </c>
      <c r="I13" s="78">
        <v>0</v>
      </c>
      <c r="J13" s="78">
        <v>174.8</v>
      </c>
      <c r="K13" s="78">
        <v>174.8</v>
      </c>
      <c r="L13" s="78">
        <v>0.01</v>
      </c>
      <c r="M13" s="78">
        <v>0.01</v>
      </c>
      <c r="N13" s="226" t="s">
        <v>299</v>
      </c>
      <c r="O13" s="220"/>
    </row>
    <row r="14" spans="1:15" ht="18" customHeight="1" thickBot="1" x14ac:dyDescent="0.3">
      <c r="A14" s="78" t="s">
        <v>607</v>
      </c>
      <c r="B14" s="79" t="s">
        <v>564</v>
      </c>
      <c r="C14" s="78" t="s">
        <v>28</v>
      </c>
      <c r="D14" s="78" t="s">
        <v>601</v>
      </c>
      <c r="E14" s="78" t="s">
        <v>608</v>
      </c>
      <c r="F14" s="78">
        <v>365</v>
      </c>
      <c r="G14" s="78">
        <v>365</v>
      </c>
      <c r="H14" s="78">
        <v>0</v>
      </c>
      <c r="I14" s="78">
        <v>0</v>
      </c>
      <c r="J14" s="78">
        <v>0</v>
      </c>
      <c r="K14" s="78">
        <v>0</v>
      </c>
      <c r="L14" s="78">
        <v>0</v>
      </c>
      <c r="M14" s="78">
        <v>0</v>
      </c>
      <c r="N14" s="226" t="s">
        <v>609</v>
      </c>
      <c r="O14" s="220"/>
    </row>
    <row r="15" spans="1:15" ht="18" customHeight="1" thickBot="1" x14ac:dyDescent="0.3">
      <c r="A15" s="78" t="s">
        <v>610</v>
      </c>
      <c r="B15" s="79" t="s">
        <v>560</v>
      </c>
      <c r="C15" s="78" t="s">
        <v>28</v>
      </c>
      <c r="D15" s="78" t="s">
        <v>611</v>
      </c>
      <c r="E15" s="78" t="s">
        <v>612</v>
      </c>
      <c r="F15" s="78">
        <v>108</v>
      </c>
      <c r="G15" s="78">
        <v>97.7</v>
      </c>
      <c r="H15" s="78">
        <v>3</v>
      </c>
      <c r="I15" s="78">
        <v>3</v>
      </c>
      <c r="J15" s="78">
        <v>97.3</v>
      </c>
      <c r="K15" s="78">
        <v>97.3</v>
      </c>
      <c r="L15" s="78">
        <v>21</v>
      </c>
      <c r="M15" s="78">
        <v>21</v>
      </c>
      <c r="N15" s="226" t="s">
        <v>613</v>
      </c>
      <c r="O15" s="220"/>
    </row>
    <row r="16" spans="1:15" ht="18" customHeight="1" thickBot="1" x14ac:dyDescent="0.3">
      <c r="A16" s="78" t="s">
        <v>614</v>
      </c>
      <c r="B16" s="79" t="s">
        <v>558</v>
      </c>
      <c r="C16" s="78" t="s">
        <v>28</v>
      </c>
      <c r="D16" s="78" t="s">
        <v>615</v>
      </c>
      <c r="E16" s="78" t="s">
        <v>616</v>
      </c>
      <c r="F16" s="78">
        <v>32</v>
      </c>
      <c r="G16" s="78">
        <v>40</v>
      </c>
      <c r="H16" s="78">
        <v>0</v>
      </c>
      <c r="I16" s="78">
        <v>0</v>
      </c>
      <c r="J16" s="78">
        <v>0</v>
      </c>
      <c r="K16" s="78">
        <v>0</v>
      </c>
      <c r="L16" s="78">
        <v>0</v>
      </c>
      <c r="M16" s="78">
        <v>0</v>
      </c>
      <c r="N16" s="226" t="s">
        <v>299</v>
      </c>
      <c r="O16" s="220"/>
    </row>
    <row r="17" spans="1:15" ht="18" customHeight="1" thickBot="1" x14ac:dyDescent="0.3">
      <c r="A17" s="78" t="s">
        <v>617</v>
      </c>
      <c r="B17" s="79" t="s">
        <v>559</v>
      </c>
      <c r="C17" s="78" t="s">
        <v>28</v>
      </c>
      <c r="D17" s="78" t="s">
        <v>618</v>
      </c>
      <c r="E17" s="78" t="s">
        <v>619</v>
      </c>
      <c r="F17" s="78">
        <v>412</v>
      </c>
      <c r="G17" s="78">
        <v>400.37</v>
      </c>
      <c r="H17" s="78">
        <v>401</v>
      </c>
      <c r="I17" s="78">
        <v>401</v>
      </c>
      <c r="J17" s="78">
        <v>400.37</v>
      </c>
      <c r="K17" s="78">
        <v>400.37</v>
      </c>
      <c r="L17" s="78">
        <v>400.37</v>
      </c>
      <c r="M17" s="78">
        <v>400.37</v>
      </c>
      <c r="N17" s="226" t="s">
        <v>299</v>
      </c>
      <c r="O17" s="220"/>
    </row>
    <row r="18" spans="1:15" ht="18" customHeight="1" thickBot="1" x14ac:dyDescent="0.3">
      <c r="A18" s="78"/>
      <c r="B18" s="79" t="s">
        <v>620</v>
      </c>
      <c r="C18" s="78" t="s">
        <v>28</v>
      </c>
      <c r="D18" s="78" t="s">
        <v>611</v>
      </c>
      <c r="E18" s="78" t="s">
        <v>621</v>
      </c>
      <c r="F18" s="78">
        <v>0</v>
      </c>
      <c r="G18" s="78">
        <v>0</v>
      </c>
      <c r="H18" s="78">
        <v>0</v>
      </c>
      <c r="I18" s="78">
        <v>0</v>
      </c>
      <c r="J18" s="78">
        <v>0</v>
      </c>
      <c r="K18" s="78">
        <v>0</v>
      </c>
      <c r="L18" s="78">
        <v>0</v>
      </c>
      <c r="M18" s="78">
        <v>0</v>
      </c>
      <c r="N18" s="226" t="s">
        <v>299</v>
      </c>
      <c r="O18" s="220"/>
    </row>
    <row r="19" spans="1:15" ht="18" customHeight="1" thickBot="1" x14ac:dyDescent="0.3">
      <c r="A19" s="78" t="s">
        <v>622</v>
      </c>
      <c r="B19" s="79" t="s">
        <v>545</v>
      </c>
      <c r="C19" s="78" t="s">
        <v>28</v>
      </c>
      <c r="D19" s="78" t="s">
        <v>611</v>
      </c>
      <c r="E19" s="78" t="s">
        <v>623</v>
      </c>
      <c r="F19" s="78">
        <v>450</v>
      </c>
      <c r="G19" s="78">
        <v>450</v>
      </c>
      <c r="H19" s="78">
        <v>400</v>
      </c>
      <c r="I19" s="78">
        <v>350</v>
      </c>
      <c r="J19" s="78">
        <v>450</v>
      </c>
      <c r="K19" s="78">
        <v>450</v>
      </c>
      <c r="L19" s="78">
        <v>450</v>
      </c>
      <c r="M19" s="78">
        <v>450</v>
      </c>
      <c r="N19" s="226" t="s">
        <v>299</v>
      </c>
      <c r="O19" s="220"/>
    </row>
    <row r="20" spans="1:15" ht="18" customHeight="1" thickBot="1" x14ac:dyDescent="0.3">
      <c r="A20" s="78" t="s">
        <v>624</v>
      </c>
      <c r="B20" s="79" t="s">
        <v>544</v>
      </c>
      <c r="C20" s="78" t="s">
        <v>28</v>
      </c>
      <c r="D20" s="78" t="s">
        <v>611</v>
      </c>
      <c r="E20" s="78" t="s">
        <v>625</v>
      </c>
      <c r="F20" s="78">
        <v>335</v>
      </c>
      <c r="G20" s="78">
        <v>335</v>
      </c>
      <c r="H20" s="78">
        <v>265</v>
      </c>
      <c r="I20" s="78">
        <v>277</v>
      </c>
      <c r="J20" s="78">
        <v>335</v>
      </c>
      <c r="K20" s="78">
        <v>335</v>
      </c>
      <c r="L20" s="78">
        <v>301</v>
      </c>
      <c r="M20" s="78">
        <v>301</v>
      </c>
      <c r="N20" s="226" t="s">
        <v>626</v>
      </c>
      <c r="O20" s="220"/>
    </row>
    <row r="21" spans="1:15" ht="18" customHeight="1" thickBot="1" x14ac:dyDescent="0.3">
      <c r="A21" s="78" t="s">
        <v>627</v>
      </c>
      <c r="B21" s="79" t="s">
        <v>550</v>
      </c>
      <c r="C21" s="78" t="s">
        <v>30</v>
      </c>
      <c r="D21" s="78" t="s">
        <v>611</v>
      </c>
      <c r="E21" s="78" t="s">
        <v>628</v>
      </c>
      <c r="F21" s="78">
        <v>55</v>
      </c>
      <c r="G21" s="78">
        <v>55</v>
      </c>
      <c r="H21" s="78">
        <v>1</v>
      </c>
      <c r="I21" s="78">
        <v>0</v>
      </c>
      <c r="J21" s="78">
        <v>55</v>
      </c>
      <c r="K21" s="78">
        <v>55</v>
      </c>
      <c r="L21" s="78">
        <v>55</v>
      </c>
      <c r="M21" s="78">
        <v>55</v>
      </c>
      <c r="N21" s="226" t="s">
        <v>299</v>
      </c>
      <c r="O21" s="220"/>
    </row>
    <row r="22" spans="1:15" ht="18" customHeight="1" thickBot="1" x14ac:dyDescent="0.3">
      <c r="A22" s="78" t="s">
        <v>629</v>
      </c>
      <c r="B22" s="79" t="s">
        <v>554</v>
      </c>
      <c r="C22" s="78" t="s">
        <v>30</v>
      </c>
      <c r="D22" s="78" t="s">
        <v>630</v>
      </c>
      <c r="E22" s="78" t="s">
        <v>631</v>
      </c>
      <c r="F22" s="78">
        <v>100</v>
      </c>
      <c r="G22" s="78">
        <v>75.239999999999995</v>
      </c>
      <c r="H22" s="78">
        <v>0</v>
      </c>
      <c r="I22" s="78">
        <v>0</v>
      </c>
      <c r="J22" s="78">
        <v>13</v>
      </c>
      <c r="K22" s="78">
        <v>13</v>
      </c>
      <c r="L22" s="78">
        <v>13</v>
      </c>
      <c r="M22" s="78">
        <v>13</v>
      </c>
      <c r="N22" s="226" t="s">
        <v>299</v>
      </c>
      <c r="O22" s="220"/>
    </row>
    <row r="23" spans="1:15" ht="18" customHeight="1" thickBot="1" x14ac:dyDescent="0.3">
      <c r="A23" s="78" t="s">
        <v>632</v>
      </c>
      <c r="B23" s="79" t="s">
        <v>633</v>
      </c>
      <c r="C23" s="78" t="s">
        <v>28</v>
      </c>
      <c r="D23" s="78" t="s">
        <v>634</v>
      </c>
      <c r="E23" s="78" t="s">
        <v>635</v>
      </c>
      <c r="F23" s="78">
        <v>22</v>
      </c>
      <c r="G23" s="78">
        <v>22</v>
      </c>
      <c r="H23" s="78">
        <v>0</v>
      </c>
      <c r="I23" s="78">
        <v>0</v>
      </c>
      <c r="J23" s="78">
        <v>0</v>
      </c>
      <c r="K23" s="78">
        <v>0</v>
      </c>
      <c r="L23" s="78">
        <v>0</v>
      </c>
      <c r="M23" s="78">
        <v>0</v>
      </c>
      <c r="N23" s="226" t="s">
        <v>299</v>
      </c>
      <c r="O23" s="220"/>
    </row>
    <row r="24" spans="1:15" ht="18" customHeight="1" thickBot="1" x14ac:dyDescent="0.3">
      <c r="A24" s="78" t="s">
        <v>636</v>
      </c>
      <c r="B24" s="79" t="s">
        <v>537</v>
      </c>
      <c r="C24" s="78" t="s">
        <v>28</v>
      </c>
      <c r="D24" s="78" t="s">
        <v>601</v>
      </c>
      <c r="E24" s="78" t="s">
        <v>605</v>
      </c>
      <c r="F24" s="78">
        <v>210</v>
      </c>
      <c r="G24" s="78">
        <v>93</v>
      </c>
      <c r="H24" s="78">
        <v>0</v>
      </c>
      <c r="I24" s="78">
        <v>0</v>
      </c>
      <c r="J24" s="78">
        <v>0</v>
      </c>
      <c r="K24" s="78">
        <v>0</v>
      </c>
      <c r="L24" s="78">
        <v>0</v>
      </c>
      <c r="M24" s="78">
        <v>0</v>
      </c>
      <c r="N24" s="226" t="s">
        <v>637</v>
      </c>
      <c r="O24" s="220"/>
    </row>
    <row r="25" spans="1:15" ht="18" customHeight="1" thickBot="1" x14ac:dyDescent="0.3">
      <c r="A25" s="78" t="s">
        <v>638</v>
      </c>
      <c r="B25" s="79" t="s">
        <v>538</v>
      </c>
      <c r="C25" s="78" t="s">
        <v>28</v>
      </c>
      <c r="D25" s="78" t="s">
        <v>618</v>
      </c>
      <c r="E25" s="78" t="s">
        <v>639</v>
      </c>
      <c r="F25" s="78">
        <v>210</v>
      </c>
      <c r="G25" s="78">
        <v>210</v>
      </c>
      <c r="H25" s="78">
        <v>0</v>
      </c>
      <c r="I25" s="78">
        <v>0</v>
      </c>
      <c r="J25" s="78">
        <v>210</v>
      </c>
      <c r="K25" s="78">
        <v>210</v>
      </c>
      <c r="L25" s="78">
        <v>0</v>
      </c>
      <c r="M25" s="78">
        <v>0</v>
      </c>
      <c r="N25" s="226" t="s">
        <v>613</v>
      </c>
      <c r="O25" s="220"/>
    </row>
    <row r="26" spans="1:15" ht="18" customHeight="1" thickBot="1" x14ac:dyDescent="0.3">
      <c r="A26" s="78" t="s">
        <v>640</v>
      </c>
      <c r="B26" s="79" t="s">
        <v>539</v>
      </c>
      <c r="C26" s="78" t="s">
        <v>28</v>
      </c>
      <c r="D26" s="78" t="s">
        <v>618</v>
      </c>
      <c r="E26" s="78" t="s">
        <v>641</v>
      </c>
      <c r="F26" s="78">
        <v>335</v>
      </c>
      <c r="G26" s="78">
        <v>335</v>
      </c>
      <c r="H26" s="78">
        <v>310</v>
      </c>
      <c r="I26" s="78">
        <v>335</v>
      </c>
      <c r="J26" s="78">
        <v>335</v>
      </c>
      <c r="K26" s="78">
        <v>335</v>
      </c>
      <c r="L26" s="78">
        <v>335</v>
      </c>
      <c r="M26" s="78">
        <v>335</v>
      </c>
      <c r="N26" s="226" t="s">
        <v>299</v>
      </c>
      <c r="O26" s="220"/>
    </row>
    <row r="27" spans="1:15" ht="18" customHeight="1" thickBot="1" x14ac:dyDescent="0.3">
      <c r="A27" s="78" t="s">
        <v>642</v>
      </c>
      <c r="B27" s="79" t="s">
        <v>567</v>
      </c>
      <c r="C27" s="78" t="s">
        <v>30</v>
      </c>
      <c r="D27" s="78" t="s">
        <v>611</v>
      </c>
      <c r="E27" s="78" t="s">
        <v>643</v>
      </c>
      <c r="F27" s="78">
        <v>102</v>
      </c>
      <c r="G27" s="78">
        <v>102</v>
      </c>
      <c r="H27" s="78">
        <v>0</v>
      </c>
      <c r="I27" s="78">
        <v>0</v>
      </c>
      <c r="J27" s="78">
        <v>0</v>
      </c>
      <c r="K27" s="78">
        <v>0</v>
      </c>
      <c r="L27" s="78">
        <v>0</v>
      </c>
      <c r="M27" s="78">
        <v>0</v>
      </c>
      <c r="N27" s="226" t="s">
        <v>299</v>
      </c>
      <c r="O27" s="220"/>
    </row>
    <row r="28" spans="1:15" ht="18" customHeight="1" thickBot="1" x14ac:dyDescent="0.3">
      <c r="A28" s="78" t="s">
        <v>644</v>
      </c>
      <c r="B28" s="79" t="s">
        <v>645</v>
      </c>
      <c r="C28" s="78" t="s">
        <v>30</v>
      </c>
      <c r="D28" s="78" t="s">
        <v>611</v>
      </c>
      <c r="E28" s="78" t="s">
        <v>646</v>
      </c>
      <c r="F28" s="78">
        <v>51</v>
      </c>
      <c r="G28" s="78">
        <v>0</v>
      </c>
      <c r="H28" s="78">
        <v>0</v>
      </c>
      <c r="I28" s="78">
        <v>0</v>
      </c>
      <c r="J28" s="78">
        <v>0</v>
      </c>
      <c r="K28" s="78">
        <v>0</v>
      </c>
      <c r="L28" s="78">
        <v>0</v>
      </c>
      <c r="M28" s="78">
        <v>0</v>
      </c>
      <c r="N28" s="226" t="s">
        <v>647</v>
      </c>
      <c r="O28" s="220"/>
    </row>
    <row r="29" spans="1:15" ht="18" customHeight="1" thickBot="1" x14ac:dyDescent="0.3">
      <c r="A29" s="78" t="s">
        <v>648</v>
      </c>
      <c r="B29" s="79" t="s">
        <v>556</v>
      </c>
      <c r="C29" s="78" t="s">
        <v>30</v>
      </c>
      <c r="D29" s="78" t="s">
        <v>611</v>
      </c>
      <c r="E29" s="78" t="s">
        <v>649</v>
      </c>
      <c r="F29" s="78">
        <v>54</v>
      </c>
      <c r="G29" s="78">
        <v>53.97</v>
      </c>
      <c r="H29" s="78">
        <v>11</v>
      </c>
      <c r="I29" s="78">
        <v>54</v>
      </c>
      <c r="J29" s="78">
        <v>53.97</v>
      </c>
      <c r="K29" s="78">
        <v>53.97</v>
      </c>
      <c r="L29" s="78">
        <v>53.97</v>
      </c>
      <c r="M29" s="78">
        <v>53.97</v>
      </c>
      <c r="N29" s="226" t="s">
        <v>299</v>
      </c>
      <c r="O29" s="220"/>
    </row>
    <row r="30" spans="1:15" ht="18" customHeight="1" thickBot="1" x14ac:dyDescent="0.3">
      <c r="A30" s="78" t="s">
        <v>650</v>
      </c>
      <c r="B30" s="79" t="s">
        <v>552</v>
      </c>
      <c r="C30" s="78" t="s">
        <v>30</v>
      </c>
      <c r="D30" s="78" t="s">
        <v>651</v>
      </c>
      <c r="E30" s="78" t="s">
        <v>652</v>
      </c>
      <c r="F30" s="78">
        <v>149</v>
      </c>
      <c r="G30" s="78">
        <v>149.36000000000001</v>
      </c>
      <c r="H30" s="78">
        <v>16</v>
      </c>
      <c r="I30" s="78">
        <v>16</v>
      </c>
      <c r="J30" s="78">
        <v>149.36000000000001</v>
      </c>
      <c r="K30" s="78">
        <v>149.36000000000001</v>
      </c>
      <c r="L30" s="78">
        <v>149.36000000000001</v>
      </c>
      <c r="M30" s="78">
        <v>149.36000000000001</v>
      </c>
      <c r="N30" s="226" t="s">
        <v>299</v>
      </c>
      <c r="O30" s="220"/>
    </row>
    <row r="31" spans="1:15" ht="18" customHeight="1" thickBot="1" x14ac:dyDescent="0.3">
      <c r="A31" s="78" t="s">
        <v>650</v>
      </c>
      <c r="B31" s="79" t="s">
        <v>549</v>
      </c>
      <c r="C31" s="78" t="s">
        <v>30</v>
      </c>
      <c r="D31" s="78" t="s">
        <v>611</v>
      </c>
      <c r="E31" s="78" t="s">
        <v>653</v>
      </c>
      <c r="F31" s="78">
        <v>55</v>
      </c>
      <c r="G31" s="78">
        <v>55</v>
      </c>
      <c r="H31" s="78">
        <v>2</v>
      </c>
      <c r="I31" s="78">
        <v>0</v>
      </c>
      <c r="J31" s="78">
        <v>55</v>
      </c>
      <c r="K31" s="78">
        <v>55</v>
      </c>
      <c r="L31" s="78">
        <v>55</v>
      </c>
      <c r="M31" s="78">
        <v>55</v>
      </c>
      <c r="N31" s="226" t="s">
        <v>299</v>
      </c>
      <c r="O31" s="220"/>
    </row>
    <row r="32" spans="1:15" ht="18" customHeight="1" thickBot="1" x14ac:dyDescent="0.3">
      <c r="A32" s="78" t="s">
        <v>654</v>
      </c>
      <c r="B32" s="79" t="s">
        <v>541</v>
      </c>
      <c r="C32" s="78" t="s">
        <v>30</v>
      </c>
      <c r="D32" s="78" t="s">
        <v>611</v>
      </c>
      <c r="E32" s="78" t="s">
        <v>653</v>
      </c>
      <c r="F32" s="78">
        <v>55</v>
      </c>
      <c r="G32" s="78">
        <v>55</v>
      </c>
      <c r="H32" s="78">
        <v>25</v>
      </c>
      <c r="I32" s="78">
        <v>35</v>
      </c>
      <c r="J32" s="78">
        <v>55</v>
      </c>
      <c r="K32" s="78">
        <v>55</v>
      </c>
      <c r="L32" s="78">
        <v>55</v>
      </c>
      <c r="M32" s="78">
        <v>55</v>
      </c>
      <c r="N32" s="226" t="s">
        <v>299</v>
      </c>
      <c r="O32" s="220"/>
    </row>
    <row r="33" spans="1:15" ht="18" customHeight="1" thickBot="1" x14ac:dyDescent="0.3">
      <c r="A33" s="78" t="s">
        <v>655</v>
      </c>
      <c r="B33" s="79" t="s">
        <v>656</v>
      </c>
      <c r="C33" s="78" t="s">
        <v>30</v>
      </c>
      <c r="D33" s="78" t="s">
        <v>611</v>
      </c>
      <c r="E33" s="78" t="s">
        <v>657</v>
      </c>
      <c r="F33" s="78">
        <v>108</v>
      </c>
      <c r="G33" s="78">
        <v>0</v>
      </c>
      <c r="H33" s="78">
        <v>0</v>
      </c>
      <c r="I33" s="78">
        <v>0</v>
      </c>
      <c r="J33" s="78">
        <v>0</v>
      </c>
      <c r="K33" s="78">
        <v>0</v>
      </c>
      <c r="L33" s="78">
        <v>0</v>
      </c>
      <c r="M33" s="78">
        <v>0</v>
      </c>
      <c r="N33" s="226" t="s">
        <v>299</v>
      </c>
      <c r="O33" s="220"/>
    </row>
    <row r="34" spans="1:15" ht="18" customHeight="1" thickBot="1" x14ac:dyDescent="0.3">
      <c r="A34" s="78" t="s">
        <v>658</v>
      </c>
      <c r="B34" s="79" t="s">
        <v>534</v>
      </c>
      <c r="C34" s="78" t="s">
        <v>28</v>
      </c>
      <c r="D34" s="78" t="s">
        <v>611</v>
      </c>
      <c r="E34" s="78"/>
      <c r="F34" s="78">
        <v>44.75</v>
      </c>
      <c r="G34" s="78">
        <v>33.75</v>
      </c>
      <c r="H34" s="78">
        <v>20</v>
      </c>
      <c r="I34" s="78">
        <v>10</v>
      </c>
      <c r="J34" s="78">
        <v>30</v>
      </c>
      <c r="K34" s="78">
        <v>30</v>
      </c>
      <c r="L34" s="78">
        <v>30</v>
      </c>
      <c r="M34" s="78">
        <v>30</v>
      </c>
      <c r="N34" s="226" t="s">
        <v>659</v>
      </c>
      <c r="O34" s="220"/>
    </row>
    <row r="35" spans="1:15" ht="18" customHeight="1" thickBot="1" x14ac:dyDescent="0.3">
      <c r="A35" s="78" t="s">
        <v>658</v>
      </c>
      <c r="B35" s="79" t="s">
        <v>533</v>
      </c>
      <c r="C35" s="78" t="s">
        <v>28</v>
      </c>
      <c r="D35" s="78" t="s">
        <v>611</v>
      </c>
      <c r="E35" s="78" t="s">
        <v>660</v>
      </c>
      <c r="F35" s="78">
        <v>24.3</v>
      </c>
      <c r="G35" s="78">
        <v>23</v>
      </c>
      <c r="H35" s="78">
        <v>14</v>
      </c>
      <c r="I35" s="78">
        <v>14</v>
      </c>
      <c r="J35" s="78">
        <v>23</v>
      </c>
      <c r="K35" s="78">
        <v>23</v>
      </c>
      <c r="L35" s="78">
        <v>23</v>
      </c>
      <c r="M35" s="78">
        <v>23</v>
      </c>
      <c r="N35" s="226" t="s">
        <v>299</v>
      </c>
      <c r="O35" s="220"/>
    </row>
    <row r="36" spans="1:15" ht="18" customHeight="1" thickBot="1" x14ac:dyDescent="0.3">
      <c r="A36" s="78" t="s">
        <v>661</v>
      </c>
      <c r="B36" s="79" t="s">
        <v>547</v>
      </c>
      <c r="C36" s="78" t="s">
        <v>28</v>
      </c>
      <c r="D36" s="78" t="s">
        <v>611</v>
      </c>
      <c r="E36" s="78" t="s">
        <v>662</v>
      </c>
      <c r="F36" s="78">
        <v>33</v>
      </c>
      <c r="G36" s="78">
        <v>33</v>
      </c>
      <c r="H36" s="78">
        <v>0</v>
      </c>
      <c r="I36" s="78">
        <v>17</v>
      </c>
      <c r="J36" s="78">
        <v>33</v>
      </c>
      <c r="K36" s="78">
        <v>33</v>
      </c>
      <c r="L36" s="78">
        <v>33</v>
      </c>
      <c r="M36" s="78">
        <v>33</v>
      </c>
      <c r="N36" s="226" t="s">
        <v>299</v>
      </c>
      <c r="O36" s="220"/>
    </row>
    <row r="37" spans="1:15" ht="18" customHeight="1" thickBot="1" x14ac:dyDescent="0.3">
      <c r="A37" s="78" t="s">
        <v>663</v>
      </c>
      <c r="B37" s="79" t="s">
        <v>540</v>
      </c>
      <c r="C37" s="78" t="s">
        <v>28</v>
      </c>
      <c r="D37" s="78" t="s">
        <v>611</v>
      </c>
      <c r="E37" s="78" t="s">
        <v>662</v>
      </c>
      <c r="F37" s="78">
        <v>33</v>
      </c>
      <c r="G37" s="78">
        <v>33</v>
      </c>
      <c r="H37" s="78">
        <v>24</v>
      </c>
      <c r="I37" s="78">
        <v>32</v>
      </c>
      <c r="J37" s="78">
        <v>33</v>
      </c>
      <c r="K37" s="78">
        <v>33</v>
      </c>
      <c r="L37" s="78">
        <v>33</v>
      </c>
      <c r="M37" s="78">
        <v>33</v>
      </c>
      <c r="N37" s="226" t="s">
        <v>659</v>
      </c>
      <c r="O37" s="220"/>
    </row>
    <row r="38" spans="1:15" ht="18" customHeight="1" thickBot="1" x14ac:dyDescent="0.3">
      <c r="A38" s="78" t="s">
        <v>664</v>
      </c>
      <c r="B38" s="79" t="s">
        <v>565</v>
      </c>
      <c r="C38" s="78" t="s">
        <v>30</v>
      </c>
      <c r="D38" s="78" t="s">
        <v>665</v>
      </c>
      <c r="E38" s="78" t="s">
        <v>666</v>
      </c>
      <c r="F38" s="78">
        <v>52</v>
      </c>
      <c r="G38" s="78">
        <v>52.19</v>
      </c>
      <c r="H38" s="78">
        <v>26</v>
      </c>
      <c r="I38" s="78">
        <v>0</v>
      </c>
      <c r="J38" s="78">
        <v>52.19</v>
      </c>
      <c r="K38" s="78">
        <v>52.19</v>
      </c>
      <c r="L38" s="78">
        <v>25</v>
      </c>
      <c r="M38" s="78">
        <v>25</v>
      </c>
      <c r="N38" s="226" t="s">
        <v>299</v>
      </c>
      <c r="O38" s="220"/>
    </row>
    <row r="39" spans="1:15" ht="18" customHeight="1" thickBot="1" x14ac:dyDescent="0.3">
      <c r="A39" s="78" t="s">
        <v>667</v>
      </c>
      <c r="B39" s="79" t="s">
        <v>532</v>
      </c>
      <c r="C39" s="78" t="s">
        <v>28</v>
      </c>
      <c r="D39" s="78" t="s">
        <v>601</v>
      </c>
      <c r="E39" s="78" t="s">
        <v>668</v>
      </c>
      <c r="F39" s="78">
        <v>105</v>
      </c>
      <c r="G39" s="78">
        <v>105</v>
      </c>
      <c r="H39" s="78">
        <v>0</v>
      </c>
      <c r="I39" s="78">
        <v>0</v>
      </c>
      <c r="J39" s="78">
        <v>0</v>
      </c>
      <c r="K39" s="78">
        <v>0</v>
      </c>
      <c r="L39" s="78">
        <v>0</v>
      </c>
      <c r="M39" s="78">
        <v>0</v>
      </c>
      <c r="N39" s="226" t="s">
        <v>669</v>
      </c>
      <c r="O39" s="220"/>
    </row>
    <row r="40" spans="1:15" ht="18" customHeight="1" thickBot="1" x14ac:dyDescent="0.3">
      <c r="A40" s="78" t="s">
        <v>670</v>
      </c>
      <c r="B40" s="79" t="s">
        <v>551</v>
      </c>
      <c r="C40" s="78" t="s">
        <v>30</v>
      </c>
      <c r="D40" s="78" t="s">
        <v>611</v>
      </c>
      <c r="E40" s="78" t="s">
        <v>671</v>
      </c>
      <c r="F40" s="78">
        <v>300</v>
      </c>
      <c r="G40" s="78">
        <v>300</v>
      </c>
      <c r="H40" s="78">
        <v>0</v>
      </c>
      <c r="I40" s="78">
        <v>0</v>
      </c>
      <c r="J40" s="78">
        <v>300</v>
      </c>
      <c r="K40" s="78">
        <v>300</v>
      </c>
      <c r="L40" s="78">
        <v>300</v>
      </c>
      <c r="M40" s="78">
        <v>300</v>
      </c>
      <c r="N40" s="226" t="s">
        <v>299</v>
      </c>
      <c r="O40" s="220"/>
    </row>
    <row r="41" spans="1:15" ht="18" customHeight="1" thickBot="1" x14ac:dyDescent="0.3">
      <c r="A41" s="78" t="s">
        <v>672</v>
      </c>
      <c r="B41" s="79" t="s">
        <v>553</v>
      </c>
      <c r="C41" s="78" t="s">
        <v>30</v>
      </c>
      <c r="D41" s="78" t="s">
        <v>611</v>
      </c>
      <c r="E41" s="78" t="s">
        <v>673</v>
      </c>
      <c r="F41" s="78">
        <v>149</v>
      </c>
      <c r="G41" s="78">
        <v>149</v>
      </c>
      <c r="H41" s="78">
        <v>70</v>
      </c>
      <c r="I41" s="78">
        <v>78</v>
      </c>
      <c r="J41" s="78">
        <v>149</v>
      </c>
      <c r="K41" s="78">
        <v>149</v>
      </c>
      <c r="L41" s="78">
        <v>149</v>
      </c>
      <c r="M41" s="78">
        <v>149</v>
      </c>
      <c r="N41" s="226" t="s">
        <v>299</v>
      </c>
      <c r="O41" s="220"/>
    </row>
    <row r="42" spans="1:15" ht="18" customHeight="1" thickBot="1" x14ac:dyDescent="0.3">
      <c r="A42" s="78" t="s">
        <v>674</v>
      </c>
      <c r="B42" s="79" t="s">
        <v>566</v>
      </c>
      <c r="C42" s="78" t="s">
        <v>30</v>
      </c>
      <c r="D42" s="78" t="s">
        <v>665</v>
      </c>
      <c r="E42" s="78" t="s">
        <v>675</v>
      </c>
      <c r="F42" s="78">
        <v>105</v>
      </c>
      <c r="G42" s="78">
        <v>105</v>
      </c>
      <c r="H42" s="78">
        <v>34</v>
      </c>
      <c r="I42" s="78">
        <v>17</v>
      </c>
      <c r="J42" s="78">
        <v>105</v>
      </c>
      <c r="K42" s="78">
        <v>105</v>
      </c>
      <c r="L42" s="78">
        <v>105</v>
      </c>
      <c r="M42" s="78">
        <v>105</v>
      </c>
      <c r="N42" s="226" t="s">
        <v>299</v>
      </c>
      <c r="O42" s="220"/>
    </row>
    <row r="43" spans="1:15" ht="18" customHeight="1" thickBot="1" x14ac:dyDescent="0.3">
      <c r="A43" s="78" t="s">
        <v>676</v>
      </c>
      <c r="B43" s="79" t="s">
        <v>546</v>
      </c>
      <c r="C43" s="78" t="s">
        <v>30</v>
      </c>
      <c r="D43" s="78" t="s">
        <v>611</v>
      </c>
      <c r="E43" s="78" t="s">
        <v>677</v>
      </c>
      <c r="F43" s="78">
        <v>104</v>
      </c>
      <c r="G43" s="78">
        <v>104</v>
      </c>
      <c r="H43" s="78">
        <v>0</v>
      </c>
      <c r="I43" s="78">
        <v>0</v>
      </c>
      <c r="J43" s="78">
        <v>104</v>
      </c>
      <c r="K43" s="78">
        <v>104</v>
      </c>
      <c r="L43" s="78">
        <v>104</v>
      </c>
      <c r="M43" s="78">
        <v>104</v>
      </c>
      <c r="N43" s="226" t="s">
        <v>647</v>
      </c>
      <c r="O43" s="220"/>
    </row>
    <row r="44" spans="1:15" ht="18" customHeight="1" thickBot="1" x14ac:dyDescent="0.3">
      <c r="A44" s="78" t="s">
        <v>678</v>
      </c>
      <c r="B44" s="79" t="s">
        <v>548</v>
      </c>
      <c r="C44" s="78" t="s">
        <v>30</v>
      </c>
      <c r="D44" s="78" t="s">
        <v>611</v>
      </c>
      <c r="E44" s="78" t="s">
        <v>679</v>
      </c>
      <c r="F44" s="78">
        <v>162</v>
      </c>
      <c r="G44" s="78">
        <v>162</v>
      </c>
      <c r="H44" s="78">
        <v>48</v>
      </c>
      <c r="I44" s="78">
        <v>108</v>
      </c>
      <c r="J44" s="78">
        <v>162</v>
      </c>
      <c r="K44" s="78">
        <v>162</v>
      </c>
      <c r="L44" s="78">
        <v>162</v>
      </c>
      <c r="M44" s="78">
        <v>162</v>
      </c>
      <c r="N44" s="226" t="s">
        <v>299</v>
      </c>
      <c r="O44" s="220"/>
    </row>
    <row r="45" spans="1:15" ht="18" customHeight="1" thickBot="1" x14ac:dyDescent="0.3">
      <c r="A45" s="78" t="s">
        <v>680</v>
      </c>
      <c r="B45" s="79" t="s">
        <v>536</v>
      </c>
      <c r="C45" s="78" t="s">
        <v>33</v>
      </c>
      <c r="D45" s="78" t="s">
        <v>611</v>
      </c>
      <c r="E45" s="78"/>
      <c r="F45" s="78">
        <v>35</v>
      </c>
      <c r="G45" s="78">
        <v>35</v>
      </c>
      <c r="H45" s="78">
        <v>22</v>
      </c>
      <c r="I45" s="78">
        <v>0</v>
      </c>
      <c r="J45" s="78">
        <v>13</v>
      </c>
      <c r="K45" s="78">
        <v>0</v>
      </c>
      <c r="L45" s="78">
        <v>13</v>
      </c>
      <c r="M45" s="78">
        <v>0</v>
      </c>
      <c r="N45" s="226" t="s">
        <v>299</v>
      </c>
      <c r="O45" s="220"/>
    </row>
    <row r="46" spans="1:15" ht="18" customHeight="1" thickBot="1" x14ac:dyDescent="0.3">
      <c r="A46" s="78" t="s">
        <v>681</v>
      </c>
      <c r="B46" s="79" t="s">
        <v>555</v>
      </c>
      <c r="C46" s="78" t="s">
        <v>30</v>
      </c>
      <c r="D46" s="78" t="s">
        <v>611</v>
      </c>
      <c r="E46" s="78" t="s">
        <v>682</v>
      </c>
      <c r="F46" s="78">
        <v>55</v>
      </c>
      <c r="G46" s="78">
        <v>36.090000000000003</v>
      </c>
      <c r="H46" s="78">
        <v>0</v>
      </c>
      <c r="I46" s="78">
        <v>0</v>
      </c>
      <c r="J46" s="78">
        <v>17</v>
      </c>
      <c r="K46" s="78">
        <v>17</v>
      </c>
      <c r="L46" s="78">
        <v>17</v>
      </c>
      <c r="M46" s="78">
        <v>17</v>
      </c>
      <c r="N46" s="226" t="s">
        <v>683</v>
      </c>
      <c r="O46" s="220"/>
    </row>
    <row r="47" spans="1:15" ht="18" customHeight="1" thickBot="1" x14ac:dyDescent="0.3">
      <c r="A47" s="78" t="s">
        <v>684</v>
      </c>
      <c r="B47" s="79" t="s">
        <v>531</v>
      </c>
      <c r="C47" s="78" t="s">
        <v>28</v>
      </c>
      <c r="D47" s="78" t="s">
        <v>611</v>
      </c>
      <c r="E47" s="78"/>
      <c r="F47" s="78">
        <v>584</v>
      </c>
      <c r="G47" s="78">
        <v>584</v>
      </c>
      <c r="H47" s="78">
        <v>0</v>
      </c>
      <c r="I47" s="78">
        <v>0</v>
      </c>
      <c r="J47" s="78">
        <v>584</v>
      </c>
      <c r="K47" s="78">
        <v>584</v>
      </c>
      <c r="L47" s="78">
        <v>0.01</v>
      </c>
      <c r="M47" s="78">
        <v>0.01</v>
      </c>
      <c r="N47" s="226" t="s">
        <v>613</v>
      </c>
      <c r="O47" s="220"/>
    </row>
    <row r="48" spans="1:15" ht="18" customHeight="1" thickBot="1" x14ac:dyDescent="0.3">
      <c r="A48" s="78" t="s">
        <v>685</v>
      </c>
      <c r="B48" s="79" t="s">
        <v>686</v>
      </c>
      <c r="C48" s="78" t="s">
        <v>687</v>
      </c>
      <c r="D48" s="78" t="s">
        <v>611</v>
      </c>
      <c r="E48" s="78"/>
      <c r="F48" s="78">
        <v>583</v>
      </c>
      <c r="G48" s="78">
        <v>583</v>
      </c>
      <c r="H48" s="78">
        <v>0</v>
      </c>
      <c r="I48" s="78">
        <v>0</v>
      </c>
      <c r="J48" s="78">
        <v>583</v>
      </c>
      <c r="K48" s="78">
        <v>583</v>
      </c>
      <c r="L48" s="78">
        <v>0.01</v>
      </c>
      <c r="M48" s="78">
        <v>0.01</v>
      </c>
      <c r="N48" s="226" t="s">
        <v>613</v>
      </c>
      <c r="O48" s="220"/>
    </row>
    <row r="49" spans="1:15" ht="18" customHeight="1" thickBot="1" x14ac:dyDescent="0.3">
      <c r="A49" s="78"/>
      <c r="B49" s="79" t="s">
        <v>557</v>
      </c>
      <c r="C49" s="78" t="s">
        <v>28</v>
      </c>
      <c r="D49" s="78" t="s">
        <v>611</v>
      </c>
      <c r="E49" s="78" t="s">
        <v>688</v>
      </c>
      <c r="F49" s="78">
        <v>0</v>
      </c>
      <c r="G49" s="78">
        <v>0</v>
      </c>
      <c r="H49" s="78">
        <v>0</v>
      </c>
      <c r="I49" s="78">
        <v>0</v>
      </c>
      <c r="J49" s="78">
        <v>0</v>
      </c>
      <c r="K49" s="78">
        <v>0</v>
      </c>
      <c r="L49" s="78">
        <v>0</v>
      </c>
      <c r="M49" s="78">
        <v>0</v>
      </c>
      <c r="N49" s="226" t="s">
        <v>299</v>
      </c>
      <c r="O49" s="220"/>
    </row>
    <row r="50" spans="1:15" ht="18" customHeight="1" thickBot="1" x14ac:dyDescent="0.3">
      <c r="A50" s="78"/>
      <c r="B50" s="79" t="s">
        <v>535</v>
      </c>
      <c r="C50" s="78" t="s">
        <v>30</v>
      </c>
      <c r="D50" s="78" t="s">
        <v>651</v>
      </c>
      <c r="E50" s="78" t="s">
        <v>679</v>
      </c>
      <c r="F50" s="78">
        <v>150</v>
      </c>
      <c r="G50" s="78">
        <v>0</v>
      </c>
      <c r="H50" s="78">
        <v>0</v>
      </c>
      <c r="I50" s="78">
        <v>0</v>
      </c>
      <c r="J50" s="78">
        <v>0</v>
      </c>
      <c r="K50" s="78">
        <v>0</v>
      </c>
      <c r="L50" s="78">
        <v>0</v>
      </c>
      <c r="M50" s="78">
        <v>0</v>
      </c>
      <c r="N50" s="226" t="s">
        <v>299</v>
      </c>
      <c r="O50" s="220"/>
    </row>
    <row r="51" spans="1:15" ht="18" customHeight="1" thickBot="1" x14ac:dyDescent="0.3">
      <c r="A51" s="219" t="s">
        <v>689</v>
      </c>
      <c r="B51" s="220"/>
      <c r="C51" s="220"/>
      <c r="D51" s="220"/>
      <c r="E51" s="220"/>
      <c r="F51" s="80">
        <v>6407.05</v>
      </c>
      <c r="G51" s="80">
        <v>5841.27</v>
      </c>
      <c r="H51" s="80">
        <v>1692</v>
      </c>
      <c r="I51" s="80">
        <v>1747</v>
      </c>
      <c r="J51" s="80">
        <v>4571.99</v>
      </c>
      <c r="K51" s="80">
        <v>4558.99</v>
      </c>
      <c r="L51" s="80">
        <v>2882.73</v>
      </c>
      <c r="M51" s="80">
        <v>2869.73</v>
      </c>
      <c r="N51" s="219"/>
      <c r="O51" s="220"/>
    </row>
    <row r="52" spans="1:15" ht="18" customHeight="1" thickBot="1" x14ac:dyDescent="0.3">
      <c r="A52" s="78" t="s">
        <v>690</v>
      </c>
      <c r="B52" s="79" t="s">
        <v>527</v>
      </c>
      <c r="C52" s="78" t="s">
        <v>28</v>
      </c>
      <c r="D52" s="78" t="s">
        <v>601</v>
      </c>
      <c r="E52" s="78" t="s">
        <v>691</v>
      </c>
      <c r="F52" s="78">
        <v>420</v>
      </c>
      <c r="G52" s="78">
        <v>360</v>
      </c>
      <c r="H52" s="78">
        <v>0</v>
      </c>
      <c r="I52" s="78">
        <v>0</v>
      </c>
      <c r="J52" s="78">
        <v>0</v>
      </c>
      <c r="K52" s="78">
        <v>0</v>
      </c>
      <c r="L52" s="78">
        <v>0</v>
      </c>
      <c r="M52" s="78">
        <v>0</v>
      </c>
      <c r="N52" s="226" t="s">
        <v>692</v>
      </c>
      <c r="O52" s="220"/>
    </row>
    <row r="53" spans="1:15" ht="18" customHeight="1" thickBot="1" x14ac:dyDescent="0.3">
      <c r="A53" s="78" t="s">
        <v>693</v>
      </c>
      <c r="B53" s="79" t="s">
        <v>512</v>
      </c>
      <c r="C53" s="78" t="s">
        <v>30</v>
      </c>
      <c r="D53" s="78" t="s">
        <v>611</v>
      </c>
      <c r="E53" s="78" t="s">
        <v>694</v>
      </c>
      <c r="F53" s="78">
        <v>25</v>
      </c>
      <c r="G53" s="78">
        <v>25.5</v>
      </c>
      <c r="H53" s="78">
        <v>0</v>
      </c>
      <c r="I53" s="78">
        <v>0</v>
      </c>
      <c r="J53" s="78">
        <v>25.5</v>
      </c>
      <c r="K53" s="78">
        <v>25.5</v>
      </c>
      <c r="L53" s="78">
        <v>25.5</v>
      </c>
      <c r="M53" s="78">
        <v>25.5</v>
      </c>
      <c r="N53" s="226" t="s">
        <v>299</v>
      </c>
      <c r="O53" s="220"/>
    </row>
    <row r="54" spans="1:15" ht="18" customHeight="1" thickBot="1" x14ac:dyDescent="0.3">
      <c r="A54" s="78" t="s">
        <v>695</v>
      </c>
      <c r="B54" s="79" t="s">
        <v>505</v>
      </c>
      <c r="C54" s="78" t="s">
        <v>33</v>
      </c>
      <c r="D54" s="78" t="s">
        <v>611</v>
      </c>
      <c r="E54" s="78"/>
      <c r="F54" s="78">
        <v>20</v>
      </c>
      <c r="G54" s="78">
        <v>20</v>
      </c>
      <c r="H54" s="78">
        <v>16</v>
      </c>
      <c r="I54" s="78">
        <v>0</v>
      </c>
      <c r="J54" s="78">
        <v>18</v>
      </c>
      <c r="K54" s="78">
        <v>0</v>
      </c>
      <c r="L54" s="78">
        <v>18</v>
      </c>
      <c r="M54" s="78">
        <v>0</v>
      </c>
      <c r="N54" s="226" t="s">
        <v>299</v>
      </c>
      <c r="O54" s="220"/>
    </row>
    <row r="55" spans="1:15" ht="18" customHeight="1" thickBot="1" x14ac:dyDescent="0.3">
      <c r="A55" s="78" t="s">
        <v>696</v>
      </c>
      <c r="B55" s="79" t="s">
        <v>513</v>
      </c>
      <c r="C55" s="78" t="s">
        <v>30</v>
      </c>
      <c r="D55" s="78" t="s">
        <v>611</v>
      </c>
      <c r="E55" s="78" t="s">
        <v>697</v>
      </c>
      <c r="F55" s="78">
        <v>50</v>
      </c>
      <c r="G55" s="78">
        <v>50</v>
      </c>
      <c r="H55" s="78">
        <v>0</v>
      </c>
      <c r="I55" s="78">
        <v>19</v>
      </c>
      <c r="J55" s="78">
        <v>50</v>
      </c>
      <c r="K55" s="78">
        <v>50</v>
      </c>
      <c r="L55" s="78">
        <v>50</v>
      </c>
      <c r="M55" s="78">
        <v>50</v>
      </c>
      <c r="N55" s="226" t="s">
        <v>299</v>
      </c>
      <c r="O55" s="220"/>
    </row>
    <row r="56" spans="1:15" ht="18" customHeight="1" thickBot="1" x14ac:dyDescent="0.3">
      <c r="A56" s="78" t="s">
        <v>698</v>
      </c>
      <c r="B56" s="79" t="s">
        <v>519</v>
      </c>
      <c r="C56" s="78" t="s">
        <v>32</v>
      </c>
      <c r="D56" s="78" t="s">
        <v>601</v>
      </c>
      <c r="E56" s="78" t="s">
        <v>699</v>
      </c>
      <c r="F56" s="78">
        <v>230</v>
      </c>
      <c r="G56" s="78">
        <v>230</v>
      </c>
      <c r="H56" s="78">
        <v>40</v>
      </c>
      <c r="I56" s="78">
        <v>40</v>
      </c>
      <c r="J56" s="78">
        <v>40</v>
      </c>
      <c r="K56" s="78">
        <v>40</v>
      </c>
      <c r="L56" s="78">
        <v>40</v>
      </c>
      <c r="M56" s="78">
        <v>40</v>
      </c>
      <c r="N56" s="226" t="s">
        <v>299</v>
      </c>
      <c r="O56" s="220"/>
    </row>
    <row r="57" spans="1:15" ht="18" customHeight="1" thickBot="1" x14ac:dyDescent="0.3">
      <c r="A57" s="78" t="s">
        <v>700</v>
      </c>
      <c r="B57" s="79" t="s">
        <v>701</v>
      </c>
      <c r="C57" s="78" t="s">
        <v>687</v>
      </c>
      <c r="D57" s="78" t="s">
        <v>601</v>
      </c>
      <c r="E57" s="78" t="s">
        <v>702</v>
      </c>
      <c r="F57" s="78">
        <v>225</v>
      </c>
      <c r="G57" s="78">
        <v>225</v>
      </c>
      <c r="H57" s="78">
        <v>0</v>
      </c>
      <c r="I57" s="78">
        <v>0</v>
      </c>
      <c r="J57" s="78">
        <v>0</v>
      </c>
      <c r="K57" s="78">
        <v>0</v>
      </c>
      <c r="L57" s="78">
        <v>0</v>
      </c>
      <c r="M57" s="78">
        <v>0</v>
      </c>
      <c r="N57" s="226" t="s">
        <v>299</v>
      </c>
      <c r="O57" s="220"/>
    </row>
    <row r="58" spans="1:15" ht="18" customHeight="1" thickBot="1" x14ac:dyDescent="0.3">
      <c r="A58" s="78" t="s">
        <v>703</v>
      </c>
      <c r="B58" s="79" t="s">
        <v>704</v>
      </c>
      <c r="C58" s="78" t="s">
        <v>687</v>
      </c>
      <c r="D58" s="78" t="s">
        <v>601</v>
      </c>
      <c r="E58" s="78" t="s">
        <v>705</v>
      </c>
      <c r="F58" s="78">
        <v>150</v>
      </c>
      <c r="G58" s="78">
        <v>126.5</v>
      </c>
      <c r="H58" s="78">
        <v>0</v>
      </c>
      <c r="I58" s="78">
        <v>0</v>
      </c>
      <c r="J58" s="78">
        <v>0</v>
      </c>
      <c r="K58" s="78">
        <v>0</v>
      </c>
      <c r="L58" s="78">
        <v>0</v>
      </c>
      <c r="M58" s="78">
        <v>0</v>
      </c>
      <c r="N58" s="226" t="s">
        <v>706</v>
      </c>
      <c r="O58" s="220"/>
    </row>
    <row r="59" spans="1:15" ht="18" customHeight="1" thickBot="1" x14ac:dyDescent="0.3">
      <c r="A59" s="78" t="s">
        <v>707</v>
      </c>
      <c r="B59" s="79" t="s">
        <v>511</v>
      </c>
      <c r="C59" s="78" t="s">
        <v>30</v>
      </c>
      <c r="D59" s="78" t="s">
        <v>611</v>
      </c>
      <c r="E59" s="78" t="s">
        <v>675</v>
      </c>
      <c r="F59" s="78">
        <v>105</v>
      </c>
      <c r="G59" s="78">
        <v>105</v>
      </c>
      <c r="H59" s="78">
        <v>9</v>
      </c>
      <c r="I59" s="78">
        <v>0</v>
      </c>
      <c r="J59" s="78">
        <v>105</v>
      </c>
      <c r="K59" s="78">
        <v>105</v>
      </c>
      <c r="L59" s="78">
        <v>105</v>
      </c>
      <c r="M59" s="78">
        <v>105</v>
      </c>
      <c r="N59" s="226" t="s">
        <v>708</v>
      </c>
      <c r="O59" s="220"/>
    </row>
    <row r="60" spans="1:15" ht="18" customHeight="1" thickBot="1" x14ac:dyDescent="0.3">
      <c r="A60" s="78" t="s">
        <v>709</v>
      </c>
      <c r="B60" s="79" t="s">
        <v>524</v>
      </c>
      <c r="C60" s="78" t="s">
        <v>30</v>
      </c>
      <c r="D60" s="78" t="s">
        <v>601</v>
      </c>
      <c r="E60" s="78" t="s">
        <v>710</v>
      </c>
      <c r="F60" s="78">
        <v>98</v>
      </c>
      <c r="G60" s="78">
        <v>94</v>
      </c>
      <c r="H60" s="78">
        <v>0</v>
      </c>
      <c r="I60" s="78">
        <v>0</v>
      </c>
      <c r="J60" s="78">
        <v>72</v>
      </c>
      <c r="K60" s="78">
        <v>72</v>
      </c>
      <c r="L60" s="78">
        <v>72</v>
      </c>
      <c r="M60" s="78">
        <v>72</v>
      </c>
      <c r="N60" s="226" t="s">
        <v>299</v>
      </c>
      <c r="O60" s="220"/>
    </row>
    <row r="61" spans="1:15" ht="18" customHeight="1" thickBot="1" x14ac:dyDescent="0.3">
      <c r="A61" s="78" t="s">
        <v>711</v>
      </c>
      <c r="B61" s="79" t="s">
        <v>525</v>
      </c>
      <c r="C61" s="78" t="s">
        <v>30</v>
      </c>
      <c r="D61" s="78" t="s">
        <v>601</v>
      </c>
      <c r="E61" s="78" t="s">
        <v>712</v>
      </c>
      <c r="F61" s="78">
        <v>102</v>
      </c>
      <c r="G61" s="78">
        <v>98</v>
      </c>
      <c r="H61" s="78">
        <v>0</v>
      </c>
      <c r="I61" s="78">
        <v>36</v>
      </c>
      <c r="J61" s="78">
        <v>85</v>
      </c>
      <c r="K61" s="78">
        <v>85</v>
      </c>
      <c r="L61" s="78">
        <v>85</v>
      </c>
      <c r="M61" s="78">
        <v>85</v>
      </c>
      <c r="N61" s="226" t="s">
        <v>299</v>
      </c>
      <c r="O61" s="220"/>
    </row>
    <row r="62" spans="1:15" ht="18" customHeight="1" thickBot="1" x14ac:dyDescent="0.3">
      <c r="A62" s="78" t="s">
        <v>713</v>
      </c>
      <c r="B62" s="79" t="s">
        <v>522</v>
      </c>
      <c r="C62" s="78" t="s">
        <v>30</v>
      </c>
      <c r="D62" s="78" t="s">
        <v>611</v>
      </c>
      <c r="E62" s="78" t="s">
        <v>714</v>
      </c>
      <c r="F62" s="78">
        <v>100</v>
      </c>
      <c r="G62" s="78">
        <v>100</v>
      </c>
      <c r="H62" s="78">
        <v>2</v>
      </c>
      <c r="I62" s="78">
        <v>0</v>
      </c>
      <c r="J62" s="78">
        <v>100</v>
      </c>
      <c r="K62" s="78">
        <v>100</v>
      </c>
      <c r="L62" s="78">
        <v>100</v>
      </c>
      <c r="M62" s="78">
        <v>100</v>
      </c>
      <c r="N62" s="226" t="s">
        <v>299</v>
      </c>
      <c r="O62" s="220"/>
    </row>
    <row r="63" spans="1:15" ht="18" customHeight="1" thickBot="1" x14ac:dyDescent="0.3">
      <c r="A63" s="78"/>
      <c r="B63" s="79" t="s">
        <v>517</v>
      </c>
      <c r="C63" s="78" t="s">
        <v>28</v>
      </c>
      <c r="D63" s="78" t="s">
        <v>611</v>
      </c>
      <c r="E63" s="78" t="s">
        <v>715</v>
      </c>
      <c r="F63" s="78">
        <v>0</v>
      </c>
      <c r="G63" s="78">
        <v>42</v>
      </c>
      <c r="H63" s="78">
        <v>6</v>
      </c>
      <c r="I63" s="78">
        <v>41</v>
      </c>
      <c r="J63" s="78">
        <v>4</v>
      </c>
      <c r="K63" s="78">
        <v>20</v>
      </c>
      <c r="L63" s="78">
        <v>4</v>
      </c>
      <c r="M63" s="78">
        <v>20</v>
      </c>
      <c r="N63" s="226" t="s">
        <v>299</v>
      </c>
      <c r="O63" s="220"/>
    </row>
    <row r="64" spans="1:15" ht="18" customHeight="1" thickBot="1" x14ac:dyDescent="0.3">
      <c r="A64" s="78" t="s">
        <v>716</v>
      </c>
      <c r="B64" s="79" t="s">
        <v>528</v>
      </c>
      <c r="C64" s="78" t="s">
        <v>30</v>
      </c>
      <c r="D64" s="78" t="s">
        <v>611</v>
      </c>
      <c r="E64" s="78" t="s">
        <v>717</v>
      </c>
      <c r="F64" s="78">
        <v>108</v>
      </c>
      <c r="G64" s="78">
        <v>108</v>
      </c>
      <c r="H64" s="78">
        <v>0</v>
      </c>
      <c r="I64" s="78">
        <v>0</v>
      </c>
      <c r="J64" s="78">
        <v>108</v>
      </c>
      <c r="K64" s="78">
        <v>108</v>
      </c>
      <c r="L64" s="78">
        <v>108</v>
      </c>
      <c r="M64" s="78">
        <v>108</v>
      </c>
      <c r="N64" s="226" t="s">
        <v>647</v>
      </c>
      <c r="O64" s="220"/>
    </row>
    <row r="65" spans="1:15" ht="18" customHeight="1" thickBot="1" x14ac:dyDescent="0.3">
      <c r="A65" s="78" t="s">
        <v>718</v>
      </c>
      <c r="B65" s="79" t="s">
        <v>520</v>
      </c>
      <c r="C65" s="78" t="s">
        <v>33</v>
      </c>
      <c r="D65" s="78" t="s">
        <v>601</v>
      </c>
      <c r="E65" s="78"/>
      <c r="F65" s="78">
        <v>7</v>
      </c>
      <c r="G65" s="78">
        <v>7</v>
      </c>
      <c r="H65" s="78">
        <v>2</v>
      </c>
      <c r="I65" s="78">
        <v>0</v>
      </c>
      <c r="J65" s="78">
        <v>3.45</v>
      </c>
      <c r="K65" s="78">
        <v>0</v>
      </c>
      <c r="L65" s="78">
        <v>3.45</v>
      </c>
      <c r="M65" s="78">
        <v>0</v>
      </c>
      <c r="N65" s="226" t="s">
        <v>299</v>
      </c>
      <c r="O65" s="220"/>
    </row>
    <row r="66" spans="1:15" ht="18" customHeight="1" thickBot="1" x14ac:dyDescent="0.3">
      <c r="A66" s="78" t="s">
        <v>719</v>
      </c>
      <c r="B66" s="79" t="s">
        <v>529</v>
      </c>
      <c r="C66" s="78" t="s">
        <v>30</v>
      </c>
      <c r="D66" s="78" t="s">
        <v>611</v>
      </c>
      <c r="E66" s="78" t="s">
        <v>720</v>
      </c>
      <c r="F66" s="78">
        <v>300</v>
      </c>
      <c r="G66" s="78">
        <v>300</v>
      </c>
      <c r="H66" s="78">
        <v>0</v>
      </c>
      <c r="I66" s="78">
        <v>0</v>
      </c>
      <c r="J66" s="78">
        <v>300</v>
      </c>
      <c r="K66" s="78">
        <v>300</v>
      </c>
      <c r="L66" s="78">
        <v>300</v>
      </c>
      <c r="M66" s="78">
        <v>300</v>
      </c>
      <c r="N66" s="226" t="s">
        <v>299</v>
      </c>
      <c r="O66" s="220"/>
    </row>
    <row r="67" spans="1:15" ht="18" customHeight="1" thickBot="1" x14ac:dyDescent="0.3">
      <c r="A67" s="78" t="s">
        <v>721</v>
      </c>
      <c r="B67" s="79" t="s">
        <v>523</v>
      </c>
      <c r="C67" s="78" t="s">
        <v>30</v>
      </c>
      <c r="D67" s="78" t="s">
        <v>611</v>
      </c>
      <c r="E67" s="78" t="s">
        <v>722</v>
      </c>
      <c r="F67" s="78">
        <v>54.36</v>
      </c>
      <c r="G67" s="78">
        <v>54.36</v>
      </c>
      <c r="H67" s="78">
        <v>0</v>
      </c>
      <c r="I67" s="78">
        <v>0</v>
      </c>
      <c r="J67" s="78">
        <v>54.36</v>
      </c>
      <c r="K67" s="78">
        <v>54.36</v>
      </c>
      <c r="L67" s="78">
        <v>54.36</v>
      </c>
      <c r="M67" s="78">
        <v>54.36</v>
      </c>
      <c r="N67" s="226" t="s">
        <v>299</v>
      </c>
      <c r="O67" s="220"/>
    </row>
    <row r="68" spans="1:15" ht="18" customHeight="1" thickBot="1" x14ac:dyDescent="0.3">
      <c r="A68" s="78" t="s">
        <v>723</v>
      </c>
      <c r="B68" s="79" t="s">
        <v>518</v>
      </c>
      <c r="C68" s="78" t="s">
        <v>30</v>
      </c>
      <c r="D68" s="78" t="s">
        <v>611</v>
      </c>
      <c r="E68" s="78" t="s">
        <v>724</v>
      </c>
      <c r="F68" s="78">
        <v>110</v>
      </c>
      <c r="G68" s="78">
        <v>110</v>
      </c>
      <c r="H68" s="78">
        <v>2</v>
      </c>
      <c r="I68" s="78">
        <v>0</v>
      </c>
      <c r="J68" s="78">
        <v>110</v>
      </c>
      <c r="K68" s="78">
        <v>110</v>
      </c>
      <c r="L68" s="78">
        <v>110</v>
      </c>
      <c r="M68" s="78">
        <v>110</v>
      </c>
      <c r="N68" s="226" t="s">
        <v>299</v>
      </c>
      <c r="O68" s="220"/>
    </row>
    <row r="69" spans="1:15" ht="18" customHeight="1" thickBot="1" x14ac:dyDescent="0.3">
      <c r="A69" s="78" t="s">
        <v>725</v>
      </c>
      <c r="B69" s="79" t="s">
        <v>521</v>
      </c>
      <c r="C69" s="78" t="s">
        <v>30</v>
      </c>
      <c r="D69" s="78" t="s">
        <v>611</v>
      </c>
      <c r="E69" s="78" t="s">
        <v>726</v>
      </c>
      <c r="F69" s="78">
        <v>100</v>
      </c>
      <c r="G69" s="78">
        <v>100</v>
      </c>
      <c r="H69" s="78">
        <v>2</v>
      </c>
      <c r="I69" s="78">
        <v>0</v>
      </c>
      <c r="J69" s="78">
        <v>100</v>
      </c>
      <c r="K69" s="78">
        <v>100</v>
      </c>
      <c r="L69" s="78">
        <v>100</v>
      </c>
      <c r="M69" s="78">
        <v>100</v>
      </c>
      <c r="N69" s="226" t="s">
        <v>299</v>
      </c>
      <c r="O69" s="220"/>
    </row>
    <row r="70" spans="1:15" ht="18" customHeight="1" thickBot="1" x14ac:dyDescent="0.3">
      <c r="A70" s="78" t="s">
        <v>727</v>
      </c>
      <c r="B70" s="79" t="s">
        <v>530</v>
      </c>
      <c r="C70" s="78" t="s">
        <v>30</v>
      </c>
      <c r="D70" s="78" t="s">
        <v>611</v>
      </c>
      <c r="E70" s="78" t="s">
        <v>728</v>
      </c>
      <c r="F70" s="78">
        <v>116</v>
      </c>
      <c r="G70" s="78">
        <v>116</v>
      </c>
      <c r="H70" s="78">
        <v>8</v>
      </c>
      <c r="I70" s="78">
        <v>35</v>
      </c>
      <c r="J70" s="78">
        <v>116</v>
      </c>
      <c r="K70" s="78">
        <v>116</v>
      </c>
      <c r="L70" s="78">
        <v>116</v>
      </c>
      <c r="M70" s="78">
        <v>116</v>
      </c>
      <c r="N70" s="226" t="s">
        <v>299</v>
      </c>
      <c r="O70" s="220"/>
    </row>
    <row r="71" spans="1:15" ht="18" customHeight="1" thickBot="1" x14ac:dyDescent="0.3">
      <c r="A71" s="78" t="s">
        <v>729</v>
      </c>
      <c r="B71" s="79" t="s">
        <v>730</v>
      </c>
      <c r="C71" s="78" t="s">
        <v>731</v>
      </c>
      <c r="D71" s="78" t="s">
        <v>611</v>
      </c>
      <c r="E71" s="78" t="s">
        <v>732</v>
      </c>
      <c r="F71" s="78">
        <v>163</v>
      </c>
      <c r="G71" s="78">
        <v>159.86000000000001</v>
      </c>
      <c r="H71" s="78">
        <v>0</v>
      </c>
      <c r="I71" s="78">
        <v>0</v>
      </c>
      <c r="J71" s="78">
        <v>159.86000000000001</v>
      </c>
      <c r="K71" s="78">
        <v>159.86000000000001</v>
      </c>
      <c r="L71" s="78">
        <v>159.86000000000001</v>
      </c>
      <c r="M71" s="78">
        <v>159.86000000000001</v>
      </c>
      <c r="N71" s="226" t="s">
        <v>299</v>
      </c>
      <c r="O71" s="220"/>
    </row>
    <row r="72" spans="1:15" ht="18" customHeight="1" thickBot="1" x14ac:dyDescent="0.3">
      <c r="A72" s="78" t="s">
        <v>733</v>
      </c>
      <c r="B72" s="79" t="s">
        <v>506</v>
      </c>
      <c r="C72" s="78" t="s">
        <v>29</v>
      </c>
      <c r="D72" s="78" t="s">
        <v>611</v>
      </c>
      <c r="E72" s="78" t="s">
        <v>734</v>
      </c>
      <c r="F72" s="78">
        <v>1224</v>
      </c>
      <c r="G72" s="78">
        <v>1224</v>
      </c>
      <c r="H72" s="78">
        <v>1197</v>
      </c>
      <c r="I72" s="78">
        <v>1224</v>
      </c>
      <c r="J72" s="78">
        <v>1224</v>
      </c>
      <c r="K72" s="78">
        <v>1224</v>
      </c>
      <c r="L72" s="78">
        <v>1224</v>
      </c>
      <c r="M72" s="78">
        <v>1224</v>
      </c>
      <c r="N72" s="226" t="s">
        <v>299</v>
      </c>
      <c r="O72" s="220"/>
    </row>
    <row r="73" spans="1:15" ht="18" customHeight="1" thickBot="1" x14ac:dyDescent="0.3">
      <c r="A73" s="78" t="s">
        <v>735</v>
      </c>
      <c r="B73" s="79" t="s">
        <v>526</v>
      </c>
      <c r="C73" s="78" t="s">
        <v>35</v>
      </c>
      <c r="D73" s="78" t="s">
        <v>601</v>
      </c>
      <c r="E73" s="78"/>
      <c r="F73" s="78">
        <v>60</v>
      </c>
      <c r="G73" s="78">
        <v>60</v>
      </c>
      <c r="H73" s="78">
        <v>1</v>
      </c>
      <c r="I73" s="78">
        <v>0</v>
      </c>
      <c r="J73" s="78">
        <v>1</v>
      </c>
      <c r="K73" s="78">
        <v>1</v>
      </c>
      <c r="L73" s="78">
        <v>1</v>
      </c>
      <c r="M73" s="78">
        <v>1</v>
      </c>
      <c r="N73" s="226" t="s">
        <v>299</v>
      </c>
      <c r="O73" s="220"/>
    </row>
    <row r="74" spans="1:15" ht="18" customHeight="1" thickBot="1" x14ac:dyDescent="0.3">
      <c r="A74" s="78" t="s">
        <v>736</v>
      </c>
      <c r="B74" s="79" t="s">
        <v>516</v>
      </c>
      <c r="C74" s="78" t="s">
        <v>29</v>
      </c>
      <c r="D74" s="78" t="s">
        <v>737</v>
      </c>
      <c r="E74" s="78" t="s">
        <v>738</v>
      </c>
      <c r="F74" s="78">
        <v>1150</v>
      </c>
      <c r="G74" s="78">
        <v>1200</v>
      </c>
      <c r="H74" s="78">
        <v>220</v>
      </c>
      <c r="I74" s="78">
        <v>407</v>
      </c>
      <c r="J74" s="78">
        <v>575</v>
      </c>
      <c r="K74" s="78">
        <v>575</v>
      </c>
      <c r="L74" s="78">
        <v>400</v>
      </c>
      <c r="M74" s="78">
        <v>400</v>
      </c>
      <c r="N74" s="226" t="s">
        <v>739</v>
      </c>
      <c r="O74" s="220"/>
    </row>
    <row r="75" spans="1:15" ht="18" customHeight="1" thickBot="1" x14ac:dyDescent="0.3">
      <c r="A75" s="219" t="s">
        <v>740</v>
      </c>
      <c r="B75" s="220"/>
      <c r="C75" s="220"/>
      <c r="D75" s="220"/>
      <c r="E75" s="220"/>
      <c r="F75" s="80">
        <v>4917.3599999999997</v>
      </c>
      <c r="G75" s="80">
        <v>4915.22</v>
      </c>
      <c r="H75" s="80">
        <v>1505</v>
      </c>
      <c r="I75" s="80">
        <v>1802</v>
      </c>
      <c r="J75" s="80">
        <v>3251.17</v>
      </c>
      <c r="K75" s="80">
        <v>3245.72</v>
      </c>
      <c r="L75" s="80">
        <v>3076.17</v>
      </c>
      <c r="M75" s="80">
        <v>3070.72</v>
      </c>
      <c r="N75" s="219"/>
      <c r="O75" s="220"/>
    </row>
    <row r="76" spans="1:15" ht="18" customHeight="1" thickBot="1" x14ac:dyDescent="0.3">
      <c r="A76" s="78" t="s">
        <v>741</v>
      </c>
      <c r="B76" s="79" t="s">
        <v>497</v>
      </c>
      <c r="C76" s="78" t="s">
        <v>28</v>
      </c>
      <c r="D76" s="78" t="s">
        <v>742</v>
      </c>
      <c r="E76" s="78" t="s">
        <v>743</v>
      </c>
      <c r="F76" s="78">
        <v>221</v>
      </c>
      <c r="G76" s="78">
        <v>221.43</v>
      </c>
      <c r="H76" s="78">
        <v>189</v>
      </c>
      <c r="I76" s="78">
        <v>182</v>
      </c>
      <c r="J76" s="78">
        <v>221</v>
      </c>
      <c r="K76" s="78">
        <v>221</v>
      </c>
      <c r="L76" s="78">
        <v>205</v>
      </c>
      <c r="M76" s="78">
        <v>205</v>
      </c>
      <c r="N76" s="226" t="s">
        <v>626</v>
      </c>
      <c r="O76" s="220"/>
    </row>
    <row r="77" spans="1:15" ht="18" customHeight="1" thickBot="1" x14ac:dyDescent="0.3">
      <c r="A77" s="78" t="s">
        <v>744</v>
      </c>
      <c r="B77" s="79" t="s">
        <v>500</v>
      </c>
      <c r="C77" s="78" t="s">
        <v>28</v>
      </c>
      <c r="D77" s="78" t="s">
        <v>742</v>
      </c>
      <c r="E77" s="78" t="s">
        <v>745</v>
      </c>
      <c r="F77" s="78">
        <v>360</v>
      </c>
      <c r="G77" s="78">
        <v>353.35</v>
      </c>
      <c r="H77" s="78">
        <v>0</v>
      </c>
      <c r="I77" s="78">
        <v>0</v>
      </c>
      <c r="J77" s="78">
        <v>0</v>
      </c>
      <c r="K77" s="78">
        <v>0</v>
      </c>
      <c r="L77" s="78">
        <v>0</v>
      </c>
      <c r="M77" s="78">
        <v>0</v>
      </c>
      <c r="N77" s="226" t="s">
        <v>746</v>
      </c>
      <c r="O77" s="220"/>
    </row>
    <row r="78" spans="1:15" ht="18" customHeight="1" thickBot="1" x14ac:dyDescent="0.3">
      <c r="A78" s="78" t="s">
        <v>747</v>
      </c>
      <c r="B78" s="79" t="s">
        <v>499</v>
      </c>
      <c r="C78" s="78" t="s">
        <v>28</v>
      </c>
      <c r="D78" s="78" t="s">
        <v>742</v>
      </c>
      <c r="E78" s="78" t="s">
        <v>745</v>
      </c>
      <c r="F78" s="78">
        <v>360</v>
      </c>
      <c r="G78" s="78">
        <v>356.56</v>
      </c>
      <c r="H78" s="78">
        <v>0</v>
      </c>
      <c r="I78" s="78">
        <v>170</v>
      </c>
      <c r="J78" s="78">
        <v>0</v>
      </c>
      <c r="K78" s="78">
        <v>0</v>
      </c>
      <c r="L78" s="78">
        <v>0</v>
      </c>
      <c r="M78" s="78">
        <v>0</v>
      </c>
      <c r="N78" s="226" t="s">
        <v>746</v>
      </c>
      <c r="O78" s="220"/>
    </row>
    <row r="79" spans="1:15" ht="18" customHeight="1" thickBot="1" x14ac:dyDescent="0.3">
      <c r="A79" s="78" t="s">
        <v>748</v>
      </c>
      <c r="B79" s="79" t="s">
        <v>501</v>
      </c>
      <c r="C79" s="78" t="s">
        <v>28</v>
      </c>
      <c r="D79" s="78" t="s">
        <v>742</v>
      </c>
      <c r="E79" s="78" t="s">
        <v>749</v>
      </c>
      <c r="F79" s="78">
        <v>400</v>
      </c>
      <c r="G79" s="78">
        <v>393</v>
      </c>
      <c r="H79" s="78">
        <v>0</v>
      </c>
      <c r="I79" s="78">
        <v>0</v>
      </c>
      <c r="J79" s="78">
        <v>0</v>
      </c>
      <c r="K79" s="78">
        <v>0</v>
      </c>
      <c r="L79" s="78">
        <v>0</v>
      </c>
      <c r="M79" s="78">
        <v>0</v>
      </c>
      <c r="N79" s="226" t="s">
        <v>299</v>
      </c>
      <c r="O79" s="220"/>
    </row>
    <row r="80" spans="1:15" ht="18" customHeight="1" thickBot="1" x14ac:dyDescent="0.3">
      <c r="A80" s="78" t="s">
        <v>750</v>
      </c>
      <c r="B80" s="79" t="s">
        <v>496</v>
      </c>
      <c r="C80" s="78" t="s">
        <v>28</v>
      </c>
      <c r="D80" s="78" t="s">
        <v>742</v>
      </c>
      <c r="E80" s="78" t="s">
        <v>751</v>
      </c>
      <c r="F80" s="78">
        <v>53</v>
      </c>
      <c r="G80" s="78">
        <v>46.94</v>
      </c>
      <c r="H80" s="78">
        <v>26</v>
      </c>
      <c r="I80" s="78">
        <v>29</v>
      </c>
      <c r="J80" s="78">
        <v>46.94</v>
      </c>
      <c r="K80" s="78">
        <v>46.94</v>
      </c>
      <c r="L80" s="78">
        <v>41</v>
      </c>
      <c r="M80" s="78">
        <v>41</v>
      </c>
      <c r="N80" s="226" t="s">
        <v>299</v>
      </c>
      <c r="O80" s="220"/>
    </row>
    <row r="81" spans="1:15" ht="18" customHeight="1" thickBot="1" x14ac:dyDescent="0.3">
      <c r="A81" s="78" t="s">
        <v>752</v>
      </c>
      <c r="B81" s="79" t="s">
        <v>498</v>
      </c>
      <c r="C81" s="78" t="s">
        <v>28</v>
      </c>
      <c r="D81" s="78" t="s">
        <v>630</v>
      </c>
      <c r="E81" s="78" t="s">
        <v>753</v>
      </c>
      <c r="F81" s="78">
        <v>55</v>
      </c>
      <c r="G81" s="78">
        <v>55</v>
      </c>
      <c r="H81" s="78">
        <v>29</v>
      </c>
      <c r="I81" s="78">
        <v>29</v>
      </c>
      <c r="J81" s="78">
        <v>30</v>
      </c>
      <c r="K81" s="78">
        <v>30</v>
      </c>
      <c r="L81" s="78">
        <v>30</v>
      </c>
      <c r="M81" s="78">
        <v>30</v>
      </c>
      <c r="N81" s="226" t="s">
        <v>299</v>
      </c>
      <c r="O81" s="220"/>
    </row>
    <row r="82" spans="1:15" ht="18" customHeight="1" thickBot="1" x14ac:dyDescent="0.3">
      <c r="A82" s="78" t="s">
        <v>754</v>
      </c>
      <c r="B82" s="79" t="s">
        <v>502</v>
      </c>
      <c r="C82" s="78" t="s">
        <v>28</v>
      </c>
      <c r="D82" s="78" t="s">
        <v>611</v>
      </c>
      <c r="E82" s="78" t="s">
        <v>755</v>
      </c>
      <c r="F82" s="78">
        <v>195</v>
      </c>
      <c r="G82" s="78">
        <v>195</v>
      </c>
      <c r="H82" s="78">
        <v>187</v>
      </c>
      <c r="I82" s="78">
        <v>195</v>
      </c>
      <c r="J82" s="78">
        <v>195</v>
      </c>
      <c r="K82" s="78">
        <v>195</v>
      </c>
      <c r="L82" s="78">
        <v>195</v>
      </c>
      <c r="M82" s="78">
        <v>195</v>
      </c>
      <c r="N82" s="226" t="s">
        <v>299</v>
      </c>
      <c r="O82" s="220"/>
    </row>
    <row r="83" spans="1:15" ht="18" customHeight="1" thickBot="1" x14ac:dyDescent="0.3">
      <c r="A83" s="78" t="s">
        <v>756</v>
      </c>
      <c r="B83" s="79" t="s">
        <v>504</v>
      </c>
      <c r="C83" s="78" t="s">
        <v>28</v>
      </c>
      <c r="D83" s="78" t="s">
        <v>611</v>
      </c>
      <c r="E83" s="78" t="s">
        <v>757</v>
      </c>
      <c r="F83" s="78">
        <v>51</v>
      </c>
      <c r="G83" s="78">
        <v>51</v>
      </c>
      <c r="H83" s="78">
        <v>51</v>
      </c>
      <c r="I83" s="78">
        <v>51</v>
      </c>
      <c r="J83" s="78">
        <v>51</v>
      </c>
      <c r="K83" s="78">
        <v>51</v>
      </c>
      <c r="L83" s="78">
        <v>51</v>
      </c>
      <c r="M83" s="78">
        <v>51</v>
      </c>
      <c r="N83" s="226" t="s">
        <v>299</v>
      </c>
      <c r="O83" s="220"/>
    </row>
    <row r="84" spans="1:15" ht="18" customHeight="1" thickBot="1" x14ac:dyDescent="0.3">
      <c r="A84" s="78" t="s">
        <v>758</v>
      </c>
      <c r="B84" s="79" t="s">
        <v>503</v>
      </c>
      <c r="C84" s="78" t="s">
        <v>30</v>
      </c>
      <c r="D84" s="78" t="s">
        <v>611</v>
      </c>
      <c r="E84" s="78" t="s">
        <v>759</v>
      </c>
      <c r="F84" s="78">
        <v>150</v>
      </c>
      <c r="G84" s="78">
        <v>150</v>
      </c>
      <c r="H84" s="78">
        <v>7</v>
      </c>
      <c r="I84" s="78">
        <v>0</v>
      </c>
      <c r="J84" s="78">
        <v>150</v>
      </c>
      <c r="K84" s="78">
        <v>150</v>
      </c>
      <c r="L84" s="78">
        <v>150</v>
      </c>
      <c r="M84" s="78">
        <v>150</v>
      </c>
      <c r="N84" s="226" t="s">
        <v>299</v>
      </c>
      <c r="O84" s="220"/>
    </row>
    <row r="85" spans="1:15" ht="18" customHeight="1" thickBot="1" x14ac:dyDescent="0.3">
      <c r="A85" s="78" t="s">
        <v>760</v>
      </c>
      <c r="B85" s="79" t="s">
        <v>486</v>
      </c>
      <c r="C85" s="78" t="s">
        <v>30</v>
      </c>
      <c r="D85" s="78" t="s">
        <v>601</v>
      </c>
      <c r="E85" s="78" t="s">
        <v>761</v>
      </c>
      <c r="F85" s="78">
        <v>52</v>
      </c>
      <c r="G85" s="78">
        <v>47</v>
      </c>
      <c r="H85" s="78">
        <v>0</v>
      </c>
      <c r="I85" s="78">
        <v>0</v>
      </c>
      <c r="J85" s="78">
        <v>47</v>
      </c>
      <c r="K85" s="78">
        <v>47</v>
      </c>
      <c r="L85" s="78">
        <v>47</v>
      </c>
      <c r="M85" s="78">
        <v>47</v>
      </c>
      <c r="N85" s="226" t="s">
        <v>762</v>
      </c>
      <c r="O85" s="220"/>
    </row>
    <row r="86" spans="1:15" ht="18" customHeight="1" thickBot="1" x14ac:dyDescent="0.3">
      <c r="A86" s="78" t="s">
        <v>763</v>
      </c>
      <c r="B86" s="79" t="s">
        <v>494</v>
      </c>
      <c r="C86" s="78" t="s">
        <v>28</v>
      </c>
      <c r="D86" s="78" t="s">
        <v>601</v>
      </c>
      <c r="E86" s="78" t="s">
        <v>764</v>
      </c>
      <c r="F86" s="78">
        <v>163</v>
      </c>
      <c r="G86" s="78">
        <v>163</v>
      </c>
      <c r="H86" s="78">
        <v>50</v>
      </c>
      <c r="I86" s="78">
        <v>75</v>
      </c>
      <c r="J86" s="78">
        <v>163</v>
      </c>
      <c r="K86" s="78">
        <v>163</v>
      </c>
      <c r="L86" s="78">
        <v>70</v>
      </c>
      <c r="M86" s="78">
        <v>70</v>
      </c>
      <c r="N86" s="226" t="s">
        <v>299</v>
      </c>
      <c r="O86" s="220"/>
    </row>
    <row r="87" spans="1:15" ht="18" customHeight="1" thickBot="1" x14ac:dyDescent="0.3">
      <c r="A87" s="78" t="s">
        <v>765</v>
      </c>
      <c r="B87" s="79" t="s">
        <v>493</v>
      </c>
      <c r="C87" s="78" t="s">
        <v>30</v>
      </c>
      <c r="D87" s="78" t="s">
        <v>611</v>
      </c>
      <c r="E87" s="78" t="s">
        <v>766</v>
      </c>
      <c r="F87" s="78">
        <v>200</v>
      </c>
      <c r="G87" s="78">
        <v>200</v>
      </c>
      <c r="H87" s="78">
        <v>9</v>
      </c>
      <c r="I87" s="78">
        <v>51</v>
      </c>
      <c r="J87" s="78">
        <v>200</v>
      </c>
      <c r="K87" s="78">
        <v>200</v>
      </c>
      <c r="L87" s="78">
        <v>200</v>
      </c>
      <c r="M87" s="78">
        <v>200</v>
      </c>
      <c r="N87" s="226" t="s">
        <v>299</v>
      </c>
      <c r="O87" s="220"/>
    </row>
    <row r="88" spans="1:15" ht="18" customHeight="1" thickBot="1" x14ac:dyDescent="0.3">
      <c r="A88" s="78" t="s">
        <v>767</v>
      </c>
      <c r="B88" s="79" t="s">
        <v>768</v>
      </c>
      <c r="C88" s="78" t="s">
        <v>28</v>
      </c>
      <c r="D88" s="78" t="s">
        <v>634</v>
      </c>
      <c r="E88" s="78" t="s">
        <v>769</v>
      </c>
      <c r="F88" s="78">
        <v>11</v>
      </c>
      <c r="G88" s="78">
        <v>11</v>
      </c>
      <c r="H88" s="78">
        <v>0</v>
      </c>
      <c r="I88" s="78">
        <v>0</v>
      </c>
      <c r="J88" s="78">
        <v>0</v>
      </c>
      <c r="K88" s="78">
        <v>0</v>
      </c>
      <c r="L88" s="78">
        <v>0</v>
      </c>
      <c r="M88" s="78">
        <v>0</v>
      </c>
      <c r="N88" s="226" t="s">
        <v>299</v>
      </c>
      <c r="O88" s="220"/>
    </row>
    <row r="89" spans="1:15" ht="18" customHeight="1" thickBot="1" x14ac:dyDescent="0.3">
      <c r="A89" s="78"/>
      <c r="B89" s="79" t="s">
        <v>489</v>
      </c>
      <c r="C89" s="78" t="s">
        <v>34</v>
      </c>
      <c r="D89" s="78" t="s">
        <v>34</v>
      </c>
      <c r="E89" s="78"/>
      <c r="F89" s="78">
        <v>160</v>
      </c>
      <c r="G89" s="78">
        <v>160</v>
      </c>
      <c r="H89" s="78">
        <v>66</v>
      </c>
      <c r="I89" s="78">
        <v>64</v>
      </c>
      <c r="J89" s="78">
        <v>160</v>
      </c>
      <c r="K89" s="78">
        <v>160</v>
      </c>
      <c r="L89" s="78">
        <v>160</v>
      </c>
      <c r="M89" s="78">
        <v>160</v>
      </c>
      <c r="N89" s="226" t="s">
        <v>299</v>
      </c>
      <c r="O89" s="220"/>
    </row>
    <row r="90" spans="1:15" ht="18" customHeight="1" thickBot="1" x14ac:dyDescent="0.3">
      <c r="A90" s="78" t="s">
        <v>770</v>
      </c>
      <c r="B90" s="79" t="s">
        <v>488</v>
      </c>
      <c r="C90" s="78" t="s">
        <v>30</v>
      </c>
      <c r="D90" s="78" t="s">
        <v>611</v>
      </c>
      <c r="E90" s="78" t="s">
        <v>761</v>
      </c>
      <c r="F90" s="78">
        <v>52.2</v>
      </c>
      <c r="G90" s="78">
        <v>52.2</v>
      </c>
      <c r="H90" s="78">
        <v>0</v>
      </c>
      <c r="I90" s="78">
        <v>0</v>
      </c>
      <c r="J90" s="78">
        <v>52.2</v>
      </c>
      <c r="K90" s="78">
        <v>52.2</v>
      </c>
      <c r="L90" s="78">
        <v>52.2</v>
      </c>
      <c r="M90" s="78">
        <v>52.2</v>
      </c>
      <c r="N90" s="226" t="s">
        <v>299</v>
      </c>
      <c r="O90" s="220"/>
    </row>
    <row r="91" spans="1:15" ht="18" customHeight="1" thickBot="1" x14ac:dyDescent="0.3">
      <c r="A91" s="78" t="s">
        <v>771</v>
      </c>
      <c r="B91" s="79" t="s">
        <v>491</v>
      </c>
      <c r="C91" s="78" t="s">
        <v>28</v>
      </c>
      <c r="D91" s="78" t="s">
        <v>634</v>
      </c>
      <c r="E91" s="78" t="s">
        <v>772</v>
      </c>
      <c r="F91" s="78">
        <v>25</v>
      </c>
      <c r="G91" s="78">
        <v>25</v>
      </c>
      <c r="H91" s="78">
        <v>17</v>
      </c>
      <c r="I91" s="78">
        <v>16</v>
      </c>
      <c r="J91" s="78">
        <v>20.83</v>
      </c>
      <c r="K91" s="78">
        <v>20.83</v>
      </c>
      <c r="L91" s="78">
        <v>17</v>
      </c>
      <c r="M91" s="78">
        <v>17</v>
      </c>
      <c r="N91" s="226" t="s">
        <v>773</v>
      </c>
      <c r="O91" s="220"/>
    </row>
    <row r="92" spans="1:15" ht="18" customHeight="1" thickBot="1" x14ac:dyDescent="0.3">
      <c r="A92" s="78" t="s">
        <v>774</v>
      </c>
      <c r="B92" s="79" t="s">
        <v>490</v>
      </c>
      <c r="C92" s="78" t="s">
        <v>30</v>
      </c>
      <c r="D92" s="78" t="s">
        <v>611</v>
      </c>
      <c r="E92" s="78" t="s">
        <v>775</v>
      </c>
      <c r="F92" s="78">
        <v>114</v>
      </c>
      <c r="G92" s="78">
        <v>114</v>
      </c>
      <c r="H92" s="78">
        <v>0</v>
      </c>
      <c r="I92" s="78">
        <v>0</v>
      </c>
      <c r="J92" s="78">
        <v>114</v>
      </c>
      <c r="K92" s="78">
        <v>114</v>
      </c>
      <c r="L92" s="78">
        <v>114</v>
      </c>
      <c r="M92" s="78">
        <v>114</v>
      </c>
      <c r="N92" s="226" t="s">
        <v>299</v>
      </c>
      <c r="O92" s="220"/>
    </row>
    <row r="93" spans="1:15" ht="18" customHeight="1" thickBot="1" x14ac:dyDescent="0.3">
      <c r="A93" s="78" t="s">
        <v>776</v>
      </c>
      <c r="B93" s="79" t="s">
        <v>492</v>
      </c>
      <c r="C93" s="78" t="s">
        <v>30</v>
      </c>
      <c r="D93" s="78" t="s">
        <v>611</v>
      </c>
      <c r="E93" s="78" t="s">
        <v>777</v>
      </c>
      <c r="F93" s="78">
        <v>113</v>
      </c>
      <c r="G93" s="78">
        <v>113</v>
      </c>
      <c r="H93" s="78">
        <v>8</v>
      </c>
      <c r="I93" s="78">
        <v>54</v>
      </c>
      <c r="J93" s="78">
        <v>113</v>
      </c>
      <c r="K93" s="78">
        <v>113</v>
      </c>
      <c r="L93" s="78">
        <v>113</v>
      </c>
      <c r="M93" s="78">
        <v>113</v>
      </c>
      <c r="N93" s="226" t="s">
        <v>299</v>
      </c>
      <c r="O93" s="220"/>
    </row>
    <row r="94" spans="1:15" ht="18" customHeight="1" thickBot="1" x14ac:dyDescent="0.3">
      <c r="A94" s="78" t="s">
        <v>778</v>
      </c>
      <c r="B94" s="79" t="s">
        <v>495</v>
      </c>
      <c r="C94" s="78" t="s">
        <v>30</v>
      </c>
      <c r="D94" s="78" t="s">
        <v>611</v>
      </c>
      <c r="E94" s="78" t="s">
        <v>779</v>
      </c>
      <c r="F94" s="78">
        <v>115</v>
      </c>
      <c r="G94" s="78">
        <v>115</v>
      </c>
      <c r="H94" s="78">
        <v>15</v>
      </c>
      <c r="I94" s="78">
        <v>115</v>
      </c>
      <c r="J94" s="78">
        <v>115</v>
      </c>
      <c r="K94" s="78">
        <v>115</v>
      </c>
      <c r="L94" s="78">
        <v>115</v>
      </c>
      <c r="M94" s="78">
        <v>115</v>
      </c>
      <c r="N94" s="226" t="s">
        <v>299</v>
      </c>
      <c r="O94" s="220"/>
    </row>
    <row r="95" spans="1:15" ht="18" customHeight="1" thickBot="1" x14ac:dyDescent="0.3">
      <c r="A95" s="78" t="s">
        <v>780</v>
      </c>
      <c r="B95" s="79" t="s">
        <v>487</v>
      </c>
      <c r="C95" s="78" t="s">
        <v>33</v>
      </c>
      <c r="D95" s="78" t="s">
        <v>618</v>
      </c>
      <c r="E95" s="78"/>
      <c r="F95" s="78">
        <v>75</v>
      </c>
      <c r="G95" s="78">
        <v>75</v>
      </c>
      <c r="H95" s="78">
        <v>21</v>
      </c>
      <c r="I95" s="78">
        <v>0</v>
      </c>
      <c r="J95" s="78">
        <v>50</v>
      </c>
      <c r="K95" s="78">
        <v>0</v>
      </c>
      <c r="L95" s="78">
        <v>50</v>
      </c>
      <c r="M95" s="78">
        <v>0</v>
      </c>
      <c r="N95" s="226" t="s">
        <v>299</v>
      </c>
      <c r="O95" s="220"/>
    </row>
    <row r="96" spans="1:15" ht="18" customHeight="1" thickBot="1" x14ac:dyDescent="0.3">
      <c r="A96" s="219" t="s">
        <v>781</v>
      </c>
      <c r="B96" s="220"/>
      <c r="C96" s="220"/>
      <c r="D96" s="220"/>
      <c r="E96" s="220"/>
      <c r="F96" s="80">
        <v>2925.2</v>
      </c>
      <c r="G96" s="80">
        <v>2897.48</v>
      </c>
      <c r="H96" s="80">
        <v>675</v>
      </c>
      <c r="I96" s="80">
        <v>1031</v>
      </c>
      <c r="J96" s="80">
        <v>1728.97</v>
      </c>
      <c r="K96" s="80">
        <v>1678.97</v>
      </c>
      <c r="L96" s="80">
        <v>1610.2</v>
      </c>
      <c r="M96" s="80">
        <v>1560.2</v>
      </c>
      <c r="N96" s="219"/>
      <c r="O96" s="220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34" t="s">
        <v>587</v>
      </c>
      <c r="B106" s="228" t="s">
        <v>588</v>
      </c>
      <c r="C106" s="237" t="s">
        <v>47</v>
      </c>
      <c r="D106" s="228" t="s">
        <v>589</v>
      </c>
      <c r="E106" s="228" t="s">
        <v>590</v>
      </c>
      <c r="F106" s="229"/>
      <c r="G106" s="227" t="s">
        <v>591</v>
      </c>
      <c r="H106" s="227" t="s">
        <v>592</v>
      </c>
      <c r="I106" s="211"/>
      <c r="J106" s="227" t="s">
        <v>593</v>
      </c>
      <c r="K106" s="211"/>
      <c r="L106" s="227" t="s">
        <v>594</v>
      </c>
      <c r="M106" s="211"/>
      <c r="N106" s="228" t="s">
        <v>595</v>
      </c>
      <c r="O106" s="229"/>
    </row>
    <row r="107" spans="1:15" ht="15" customHeight="1" thickBot="1" x14ac:dyDescent="0.3">
      <c r="A107" s="235"/>
      <c r="B107" s="235"/>
      <c r="C107" s="230"/>
      <c r="D107" s="235"/>
      <c r="E107" s="230"/>
      <c r="F107" s="231"/>
      <c r="G107" s="235"/>
      <c r="H107" s="70"/>
      <c r="I107" s="71" t="s">
        <v>596</v>
      </c>
      <c r="J107" s="72">
        <f>C105</f>
        <v>0</v>
      </c>
      <c r="K107" s="71" t="s">
        <v>596</v>
      </c>
      <c r="L107" s="72">
        <f>J107</f>
        <v>0</v>
      </c>
      <c r="M107" s="71" t="s">
        <v>596</v>
      </c>
      <c r="N107" s="230"/>
      <c r="O107" s="231"/>
    </row>
    <row r="108" spans="1:15" ht="15.75" customHeight="1" thickBot="1" x14ac:dyDescent="0.3">
      <c r="A108" s="235"/>
      <c r="B108" s="236"/>
      <c r="C108" s="238"/>
      <c r="D108" s="236"/>
      <c r="E108" s="232"/>
      <c r="F108" s="224"/>
      <c r="G108" s="236"/>
      <c r="H108" s="73" t="s">
        <v>597</v>
      </c>
      <c r="I108" s="73" t="s">
        <v>598</v>
      </c>
      <c r="J108" s="73" t="s">
        <v>597</v>
      </c>
      <c r="K108" s="73" t="s">
        <v>598</v>
      </c>
      <c r="L108" s="73" t="s">
        <v>597</v>
      </c>
      <c r="M108" s="73" t="s">
        <v>598</v>
      </c>
      <c r="N108" s="232"/>
      <c r="O108" s="224"/>
    </row>
    <row r="109" spans="1:15" ht="18.75" customHeight="1" thickBot="1" x14ac:dyDescent="0.3">
      <c r="A109" s="74"/>
      <c r="B109" s="228"/>
      <c r="C109" s="211"/>
      <c r="D109" s="75"/>
      <c r="E109" s="76" t="s">
        <v>599</v>
      </c>
      <c r="F109" s="77" t="s">
        <v>7</v>
      </c>
      <c r="G109" s="77" t="s">
        <v>7</v>
      </c>
      <c r="H109" s="75" t="s">
        <v>7</v>
      </c>
      <c r="I109" s="75" t="s">
        <v>7</v>
      </c>
      <c r="J109" s="75" t="s">
        <v>7</v>
      </c>
      <c r="K109" s="75" t="s">
        <v>7</v>
      </c>
      <c r="L109" s="75" t="s">
        <v>7</v>
      </c>
      <c r="M109" s="75" t="s">
        <v>7</v>
      </c>
      <c r="N109" s="233"/>
      <c r="O109" s="211"/>
    </row>
    <row r="110" spans="1:15" ht="18" customHeight="1" thickBot="1" x14ac:dyDescent="0.3">
      <c r="A110" s="78" t="s">
        <v>782</v>
      </c>
      <c r="B110" s="79" t="s">
        <v>467</v>
      </c>
      <c r="C110" s="78" t="s">
        <v>28</v>
      </c>
      <c r="D110" s="78" t="s">
        <v>665</v>
      </c>
      <c r="E110" s="78" t="s">
        <v>783</v>
      </c>
      <c r="F110" s="78">
        <v>210</v>
      </c>
      <c r="G110" s="78">
        <v>210</v>
      </c>
      <c r="H110" s="78">
        <v>19</v>
      </c>
      <c r="I110" s="78">
        <v>30</v>
      </c>
      <c r="J110" s="78">
        <v>210</v>
      </c>
      <c r="K110" s="78">
        <v>210</v>
      </c>
      <c r="L110" s="78">
        <v>25</v>
      </c>
      <c r="M110" s="78">
        <v>25</v>
      </c>
      <c r="N110" s="226" t="s">
        <v>659</v>
      </c>
      <c r="O110" s="220"/>
    </row>
    <row r="111" spans="1:15" ht="18" customHeight="1" thickBot="1" x14ac:dyDescent="0.3">
      <c r="A111" s="78" t="s">
        <v>784</v>
      </c>
      <c r="B111" s="79" t="s">
        <v>785</v>
      </c>
      <c r="C111" s="78" t="s">
        <v>30</v>
      </c>
      <c r="D111" s="78" t="s">
        <v>611</v>
      </c>
      <c r="E111" s="78"/>
      <c r="F111" s="78">
        <v>95</v>
      </c>
      <c r="G111" s="78">
        <v>95</v>
      </c>
      <c r="H111" s="78">
        <v>0</v>
      </c>
      <c r="I111" s="78">
        <v>0</v>
      </c>
      <c r="J111" s="78">
        <v>0</v>
      </c>
      <c r="K111" s="78">
        <v>0</v>
      </c>
      <c r="L111" s="78">
        <v>0</v>
      </c>
      <c r="M111" s="78">
        <v>0</v>
      </c>
      <c r="N111" s="226" t="s">
        <v>299</v>
      </c>
      <c r="O111" s="220"/>
    </row>
    <row r="112" spans="1:15" ht="18" customHeight="1" thickBot="1" x14ac:dyDescent="0.3">
      <c r="A112" s="78" t="s">
        <v>786</v>
      </c>
      <c r="B112" s="79" t="s">
        <v>466</v>
      </c>
      <c r="C112" s="78" t="s">
        <v>33</v>
      </c>
      <c r="D112" s="78" t="s">
        <v>611</v>
      </c>
      <c r="E112" s="78"/>
      <c r="F112" s="78">
        <v>3</v>
      </c>
      <c r="G112" s="78">
        <v>2.71</v>
      </c>
      <c r="H112" s="78">
        <v>1</v>
      </c>
      <c r="I112" s="78">
        <v>0</v>
      </c>
      <c r="J112" s="78">
        <v>1.7</v>
      </c>
      <c r="K112" s="78">
        <v>0</v>
      </c>
      <c r="L112" s="78">
        <v>1.7</v>
      </c>
      <c r="M112" s="78">
        <v>0</v>
      </c>
      <c r="N112" s="226" t="s">
        <v>299</v>
      </c>
      <c r="O112" s="220"/>
    </row>
    <row r="113" spans="1:15" ht="18" customHeight="1" thickBot="1" x14ac:dyDescent="0.3">
      <c r="A113" s="78" t="s">
        <v>787</v>
      </c>
      <c r="B113" s="79" t="s">
        <v>468</v>
      </c>
      <c r="C113" s="78" t="s">
        <v>30</v>
      </c>
      <c r="D113" s="78" t="s">
        <v>611</v>
      </c>
      <c r="E113" s="78" t="s">
        <v>788</v>
      </c>
      <c r="F113" s="78">
        <v>200</v>
      </c>
      <c r="G113" s="78">
        <v>200</v>
      </c>
      <c r="H113" s="78">
        <v>58</v>
      </c>
      <c r="I113" s="78">
        <v>58</v>
      </c>
      <c r="J113" s="78">
        <v>200</v>
      </c>
      <c r="K113" s="78">
        <v>200</v>
      </c>
      <c r="L113" s="78">
        <v>55</v>
      </c>
      <c r="M113" s="78">
        <v>55</v>
      </c>
      <c r="N113" s="226" t="s">
        <v>299</v>
      </c>
      <c r="O113" s="220"/>
    </row>
    <row r="114" spans="1:15" ht="18" customHeight="1" thickBot="1" x14ac:dyDescent="0.3">
      <c r="A114" s="78" t="s">
        <v>789</v>
      </c>
      <c r="B114" s="79" t="s">
        <v>469</v>
      </c>
      <c r="C114" s="78" t="s">
        <v>30</v>
      </c>
      <c r="D114" s="78" t="s">
        <v>611</v>
      </c>
      <c r="E114" s="78" t="s">
        <v>790</v>
      </c>
      <c r="F114" s="78">
        <v>115</v>
      </c>
      <c r="G114" s="78">
        <v>115</v>
      </c>
      <c r="H114" s="78">
        <v>19</v>
      </c>
      <c r="I114" s="78">
        <v>18</v>
      </c>
      <c r="J114" s="78">
        <v>115</v>
      </c>
      <c r="K114" s="78">
        <v>115</v>
      </c>
      <c r="L114" s="78">
        <v>8</v>
      </c>
      <c r="M114" s="78">
        <v>8</v>
      </c>
      <c r="N114" s="226" t="s">
        <v>299</v>
      </c>
      <c r="O114" s="220"/>
    </row>
    <row r="115" spans="1:15" ht="18" customHeight="1" thickBot="1" x14ac:dyDescent="0.3">
      <c r="A115" s="78" t="s">
        <v>791</v>
      </c>
      <c r="B115" s="79" t="s">
        <v>465</v>
      </c>
      <c r="C115" s="78" t="s">
        <v>33</v>
      </c>
      <c r="D115" s="78" t="s">
        <v>611</v>
      </c>
      <c r="E115" s="78"/>
      <c r="F115" s="78">
        <v>50</v>
      </c>
      <c r="G115" s="78">
        <v>50</v>
      </c>
      <c r="H115" s="78">
        <v>33.619999999999997</v>
      </c>
      <c r="I115" s="78">
        <v>0</v>
      </c>
      <c r="J115" s="78">
        <v>39.700000000000003</v>
      </c>
      <c r="K115" s="78">
        <v>0</v>
      </c>
      <c r="L115" s="78">
        <v>39.700000000000003</v>
      </c>
      <c r="M115" s="78">
        <v>0</v>
      </c>
      <c r="N115" s="226" t="s">
        <v>299</v>
      </c>
      <c r="O115" s="220"/>
    </row>
    <row r="116" spans="1:15" ht="18" customHeight="1" thickBot="1" x14ac:dyDescent="0.3">
      <c r="A116" s="78" t="s">
        <v>792</v>
      </c>
      <c r="B116" s="79" t="s">
        <v>464</v>
      </c>
      <c r="C116" s="78" t="s">
        <v>30</v>
      </c>
      <c r="D116" s="78" t="s">
        <v>611</v>
      </c>
      <c r="E116" s="78" t="s">
        <v>793</v>
      </c>
      <c r="F116" s="78">
        <v>22</v>
      </c>
      <c r="G116" s="78">
        <v>22</v>
      </c>
      <c r="H116" s="78">
        <v>6</v>
      </c>
      <c r="I116" s="78">
        <v>12</v>
      </c>
      <c r="J116" s="78">
        <v>22</v>
      </c>
      <c r="K116" s="78">
        <v>22</v>
      </c>
      <c r="L116" s="78">
        <v>22</v>
      </c>
      <c r="M116" s="78">
        <v>22</v>
      </c>
      <c r="N116" s="226" t="s">
        <v>794</v>
      </c>
      <c r="O116" s="220"/>
    </row>
    <row r="117" spans="1:15" ht="18" customHeight="1" thickBot="1" x14ac:dyDescent="0.3">
      <c r="A117" s="78" t="s">
        <v>795</v>
      </c>
      <c r="B117" s="79" t="s">
        <v>470</v>
      </c>
      <c r="C117" s="78" t="s">
        <v>30</v>
      </c>
      <c r="D117" s="78" t="s">
        <v>611</v>
      </c>
      <c r="E117" s="78" t="s">
        <v>796</v>
      </c>
      <c r="F117" s="78">
        <v>54.5</v>
      </c>
      <c r="G117" s="78">
        <v>54.5</v>
      </c>
      <c r="H117" s="78">
        <v>5</v>
      </c>
      <c r="I117" s="78">
        <v>0</v>
      </c>
      <c r="J117" s="78">
        <v>54.5</v>
      </c>
      <c r="K117" s="78">
        <v>54.5</v>
      </c>
      <c r="L117" s="78">
        <v>54.5</v>
      </c>
      <c r="M117" s="78">
        <v>54.5</v>
      </c>
      <c r="N117" s="226" t="s">
        <v>299</v>
      </c>
      <c r="O117" s="220"/>
    </row>
    <row r="118" spans="1:15" ht="18" customHeight="1" thickBot="1" x14ac:dyDescent="0.3">
      <c r="A118" s="219" t="s">
        <v>797</v>
      </c>
      <c r="B118" s="220"/>
      <c r="C118" s="220"/>
      <c r="D118" s="220"/>
      <c r="E118" s="220"/>
      <c r="F118" s="80">
        <v>749.5</v>
      </c>
      <c r="G118" s="80">
        <v>749.21</v>
      </c>
      <c r="H118" s="80">
        <v>141.62</v>
      </c>
      <c r="I118" s="80">
        <v>118</v>
      </c>
      <c r="J118" s="80">
        <v>642.9</v>
      </c>
      <c r="K118" s="80">
        <v>601.5</v>
      </c>
      <c r="L118" s="80">
        <v>205.9</v>
      </c>
      <c r="M118" s="80">
        <v>164.5</v>
      </c>
      <c r="N118" s="219"/>
      <c r="O118" s="220"/>
    </row>
    <row r="119" spans="1:15" ht="18" customHeight="1" thickBot="1" x14ac:dyDescent="0.3">
      <c r="A119" s="78" t="s">
        <v>798</v>
      </c>
      <c r="B119" s="79" t="s">
        <v>481</v>
      </c>
      <c r="C119" s="78" t="s">
        <v>28</v>
      </c>
      <c r="D119" s="78" t="s">
        <v>601</v>
      </c>
      <c r="E119" s="78" t="s">
        <v>799</v>
      </c>
      <c r="F119" s="78">
        <v>97</v>
      </c>
      <c r="G119" s="78">
        <v>80</v>
      </c>
      <c r="H119" s="78">
        <v>41</v>
      </c>
      <c r="I119" s="78">
        <v>42</v>
      </c>
      <c r="J119" s="78">
        <v>42</v>
      </c>
      <c r="K119" s="78">
        <v>42</v>
      </c>
      <c r="L119" s="78">
        <v>42</v>
      </c>
      <c r="M119" s="78">
        <v>42</v>
      </c>
      <c r="N119" s="226" t="s">
        <v>299</v>
      </c>
      <c r="O119" s="220"/>
    </row>
    <row r="120" spans="1:15" ht="18" customHeight="1" thickBot="1" x14ac:dyDescent="0.3">
      <c r="A120" s="78" t="s">
        <v>800</v>
      </c>
      <c r="B120" s="79" t="s">
        <v>480</v>
      </c>
      <c r="C120" s="78" t="s">
        <v>28</v>
      </c>
      <c r="D120" s="78" t="s">
        <v>601</v>
      </c>
      <c r="E120" s="78" t="s">
        <v>801</v>
      </c>
      <c r="F120" s="78">
        <v>104</v>
      </c>
      <c r="G120" s="78">
        <v>90</v>
      </c>
      <c r="H120" s="78">
        <v>0</v>
      </c>
      <c r="I120" s="78">
        <v>0</v>
      </c>
      <c r="J120" s="78">
        <v>0</v>
      </c>
      <c r="K120" s="78">
        <v>0</v>
      </c>
      <c r="L120" s="78">
        <v>0</v>
      </c>
      <c r="M120" s="78">
        <v>0</v>
      </c>
      <c r="N120" s="226" t="s">
        <v>299</v>
      </c>
      <c r="O120" s="220"/>
    </row>
    <row r="121" spans="1:15" ht="18" customHeight="1" thickBot="1" x14ac:dyDescent="0.3">
      <c r="A121" s="78" t="s">
        <v>802</v>
      </c>
      <c r="B121" s="79" t="s">
        <v>478</v>
      </c>
      <c r="C121" s="78" t="s">
        <v>28</v>
      </c>
      <c r="D121" s="78" t="s">
        <v>611</v>
      </c>
      <c r="E121" s="78" t="s">
        <v>803</v>
      </c>
      <c r="F121" s="78">
        <v>163</v>
      </c>
      <c r="G121" s="78">
        <v>163</v>
      </c>
      <c r="H121" s="78">
        <v>113</v>
      </c>
      <c r="I121" s="78">
        <v>113</v>
      </c>
      <c r="J121" s="78">
        <v>163</v>
      </c>
      <c r="K121" s="78">
        <v>163</v>
      </c>
      <c r="L121" s="78">
        <v>163</v>
      </c>
      <c r="M121" s="78">
        <v>163</v>
      </c>
      <c r="N121" s="226" t="s">
        <v>299</v>
      </c>
      <c r="O121" s="220"/>
    </row>
    <row r="122" spans="1:15" ht="18" customHeight="1" thickBot="1" x14ac:dyDescent="0.3">
      <c r="A122" s="78" t="s">
        <v>804</v>
      </c>
      <c r="B122" s="79" t="s">
        <v>473</v>
      </c>
      <c r="C122" s="78" t="s">
        <v>28</v>
      </c>
      <c r="D122" s="78" t="s">
        <v>601</v>
      </c>
      <c r="E122" s="78" t="s">
        <v>805</v>
      </c>
      <c r="F122" s="78">
        <v>330</v>
      </c>
      <c r="G122" s="78">
        <v>330</v>
      </c>
      <c r="H122" s="78">
        <v>0</v>
      </c>
      <c r="I122" s="78">
        <v>0</v>
      </c>
      <c r="J122" s="78">
        <v>0</v>
      </c>
      <c r="K122" s="78">
        <v>0</v>
      </c>
      <c r="L122" s="78">
        <v>0</v>
      </c>
      <c r="M122" s="78">
        <v>0</v>
      </c>
      <c r="N122" s="226" t="s">
        <v>806</v>
      </c>
      <c r="O122" s="220"/>
    </row>
    <row r="123" spans="1:15" ht="18" customHeight="1" thickBot="1" x14ac:dyDescent="0.3">
      <c r="A123" s="78" t="s">
        <v>807</v>
      </c>
      <c r="B123" s="79" t="s">
        <v>482</v>
      </c>
      <c r="C123" s="78" t="s">
        <v>28</v>
      </c>
      <c r="D123" s="78" t="s">
        <v>808</v>
      </c>
      <c r="E123" s="78" t="s">
        <v>809</v>
      </c>
      <c r="F123" s="78">
        <v>50</v>
      </c>
      <c r="G123" s="78">
        <v>47.997999999999998</v>
      </c>
      <c r="H123" s="78">
        <v>28</v>
      </c>
      <c r="I123" s="78">
        <v>36</v>
      </c>
      <c r="J123" s="78">
        <v>40</v>
      </c>
      <c r="K123" s="78">
        <v>40</v>
      </c>
      <c r="L123" s="78">
        <v>40</v>
      </c>
      <c r="M123" s="78">
        <v>40</v>
      </c>
      <c r="N123" s="226" t="s">
        <v>299</v>
      </c>
      <c r="O123" s="220"/>
    </row>
    <row r="124" spans="1:15" ht="18" customHeight="1" thickBot="1" x14ac:dyDescent="0.3">
      <c r="A124" s="78" t="s">
        <v>810</v>
      </c>
      <c r="B124" s="79" t="s">
        <v>479</v>
      </c>
      <c r="C124" s="78" t="s">
        <v>28</v>
      </c>
      <c r="D124" s="78" t="s">
        <v>634</v>
      </c>
      <c r="E124" s="78" t="s">
        <v>769</v>
      </c>
      <c r="F124" s="78">
        <v>11</v>
      </c>
      <c r="G124" s="78">
        <v>11</v>
      </c>
      <c r="H124" s="78">
        <v>5</v>
      </c>
      <c r="I124" s="78">
        <v>5</v>
      </c>
      <c r="J124" s="78">
        <v>5</v>
      </c>
      <c r="K124" s="78">
        <v>5</v>
      </c>
      <c r="L124" s="78">
        <v>5</v>
      </c>
      <c r="M124" s="78">
        <v>5</v>
      </c>
      <c r="N124" s="226" t="s">
        <v>762</v>
      </c>
      <c r="O124" s="220"/>
    </row>
    <row r="125" spans="1:15" ht="18" customHeight="1" thickBot="1" x14ac:dyDescent="0.3">
      <c r="A125" s="78" t="s">
        <v>811</v>
      </c>
      <c r="B125" s="79" t="s">
        <v>474</v>
      </c>
      <c r="C125" s="78" t="s">
        <v>28</v>
      </c>
      <c r="D125" s="78" t="s">
        <v>601</v>
      </c>
      <c r="E125" s="78" t="s">
        <v>812</v>
      </c>
      <c r="F125" s="78">
        <v>70</v>
      </c>
      <c r="G125" s="78">
        <v>66.569999999999993</v>
      </c>
      <c r="H125" s="78">
        <v>30</v>
      </c>
      <c r="I125" s="78">
        <v>30</v>
      </c>
      <c r="J125" s="78">
        <v>0</v>
      </c>
      <c r="K125" s="78">
        <v>0</v>
      </c>
      <c r="L125" s="78">
        <v>30</v>
      </c>
      <c r="M125" s="78">
        <v>30</v>
      </c>
      <c r="N125" s="226" t="s">
        <v>299</v>
      </c>
      <c r="O125" s="220"/>
    </row>
    <row r="126" spans="1:15" ht="18" customHeight="1" thickBot="1" x14ac:dyDescent="0.3">
      <c r="A126" s="78" t="s">
        <v>813</v>
      </c>
      <c r="B126" s="79" t="s">
        <v>475</v>
      </c>
      <c r="C126" s="78" t="s">
        <v>28</v>
      </c>
      <c r="D126" s="78" t="s">
        <v>814</v>
      </c>
      <c r="E126" s="78" t="s">
        <v>815</v>
      </c>
      <c r="F126" s="78">
        <v>86</v>
      </c>
      <c r="G126" s="78">
        <v>86</v>
      </c>
      <c r="H126" s="78">
        <v>86</v>
      </c>
      <c r="I126" s="78">
        <v>86</v>
      </c>
      <c r="J126" s="78">
        <v>86</v>
      </c>
      <c r="K126" s="78">
        <v>86</v>
      </c>
      <c r="L126" s="78">
        <v>86</v>
      </c>
      <c r="M126" s="78">
        <v>86</v>
      </c>
      <c r="N126" s="226" t="s">
        <v>299</v>
      </c>
      <c r="O126" s="220"/>
    </row>
    <row r="127" spans="1:15" ht="18" customHeight="1" thickBot="1" x14ac:dyDescent="0.3">
      <c r="A127" s="78" t="s">
        <v>816</v>
      </c>
      <c r="B127" s="79" t="s">
        <v>476</v>
      </c>
      <c r="C127" s="78" t="s">
        <v>28</v>
      </c>
      <c r="D127" s="78" t="s">
        <v>601</v>
      </c>
      <c r="E127" s="78" t="s">
        <v>817</v>
      </c>
      <c r="F127" s="78">
        <v>100</v>
      </c>
      <c r="G127" s="78">
        <v>100</v>
      </c>
      <c r="H127" s="78">
        <v>0</v>
      </c>
      <c r="I127" s="78">
        <v>0</v>
      </c>
      <c r="J127" s="78">
        <v>0</v>
      </c>
      <c r="K127" s="78">
        <v>0</v>
      </c>
      <c r="L127" s="78">
        <v>0</v>
      </c>
      <c r="M127" s="78">
        <v>0</v>
      </c>
      <c r="N127" s="226" t="s">
        <v>762</v>
      </c>
      <c r="O127" s="220"/>
    </row>
    <row r="128" spans="1:15" ht="18" customHeight="1" thickBot="1" x14ac:dyDescent="0.3">
      <c r="A128" s="78" t="s">
        <v>818</v>
      </c>
      <c r="B128" s="79" t="s">
        <v>471</v>
      </c>
      <c r="C128" s="78" t="s">
        <v>28</v>
      </c>
      <c r="D128" s="78" t="s">
        <v>601</v>
      </c>
      <c r="E128" s="78" t="s">
        <v>819</v>
      </c>
      <c r="F128" s="78">
        <v>231</v>
      </c>
      <c r="G128" s="78">
        <v>225</v>
      </c>
      <c r="H128" s="78">
        <v>0</v>
      </c>
      <c r="I128" s="78">
        <v>0</v>
      </c>
      <c r="J128" s="78">
        <v>0</v>
      </c>
      <c r="K128" s="78">
        <v>0</v>
      </c>
      <c r="L128" s="78">
        <v>0</v>
      </c>
      <c r="M128" s="78">
        <v>0</v>
      </c>
      <c r="N128" s="226" t="s">
        <v>299</v>
      </c>
      <c r="O128" s="220"/>
    </row>
    <row r="129" spans="1:15" ht="18" customHeight="1" thickBot="1" x14ac:dyDescent="0.3">
      <c r="A129" s="78" t="s">
        <v>820</v>
      </c>
      <c r="B129" s="79" t="s">
        <v>472</v>
      </c>
      <c r="C129" s="78" t="s">
        <v>28</v>
      </c>
      <c r="D129" s="78" t="s">
        <v>601</v>
      </c>
      <c r="E129" s="78" t="s">
        <v>821</v>
      </c>
      <c r="F129" s="78">
        <v>20</v>
      </c>
      <c r="G129" s="78">
        <v>20</v>
      </c>
      <c r="H129" s="78">
        <v>0</v>
      </c>
      <c r="I129" s="78">
        <v>0</v>
      </c>
      <c r="J129" s="78">
        <v>20</v>
      </c>
      <c r="K129" s="78">
        <v>20</v>
      </c>
      <c r="L129" s="78">
        <v>0.01</v>
      </c>
      <c r="M129" s="78">
        <v>0.01</v>
      </c>
      <c r="N129" s="226" t="s">
        <v>299</v>
      </c>
      <c r="O129" s="220"/>
    </row>
    <row r="130" spans="1:15" ht="18" customHeight="1" thickBot="1" x14ac:dyDescent="0.3">
      <c r="A130" s="78" t="s">
        <v>822</v>
      </c>
      <c r="B130" s="79" t="s">
        <v>477</v>
      </c>
      <c r="C130" s="78" t="s">
        <v>28</v>
      </c>
      <c r="D130" s="78" t="s">
        <v>634</v>
      </c>
      <c r="E130" s="78" t="s">
        <v>823</v>
      </c>
      <c r="F130" s="78">
        <v>25</v>
      </c>
      <c r="G130" s="78">
        <v>25</v>
      </c>
      <c r="H130" s="78">
        <v>22</v>
      </c>
      <c r="I130" s="78">
        <v>23</v>
      </c>
      <c r="J130" s="78">
        <v>25</v>
      </c>
      <c r="K130" s="78">
        <v>25</v>
      </c>
      <c r="L130" s="78">
        <v>25</v>
      </c>
      <c r="M130" s="78">
        <v>25</v>
      </c>
      <c r="N130" s="226" t="s">
        <v>299</v>
      </c>
      <c r="O130" s="220"/>
    </row>
    <row r="131" spans="1:15" ht="18" customHeight="1" thickBot="1" x14ac:dyDescent="0.3">
      <c r="A131" s="78" t="s">
        <v>824</v>
      </c>
      <c r="B131" s="79" t="s">
        <v>485</v>
      </c>
      <c r="C131" s="78" t="s">
        <v>28</v>
      </c>
      <c r="D131" s="78" t="s">
        <v>611</v>
      </c>
      <c r="E131" s="78" t="s">
        <v>825</v>
      </c>
      <c r="F131" s="78">
        <v>341</v>
      </c>
      <c r="G131" s="78">
        <v>341</v>
      </c>
      <c r="H131" s="78">
        <v>325</v>
      </c>
      <c r="I131" s="78">
        <v>290</v>
      </c>
      <c r="J131" s="78">
        <v>341</v>
      </c>
      <c r="K131" s="78">
        <v>341</v>
      </c>
      <c r="L131" s="78">
        <v>307</v>
      </c>
      <c r="M131" s="78">
        <v>307</v>
      </c>
      <c r="N131" s="226" t="s">
        <v>626</v>
      </c>
      <c r="O131" s="220"/>
    </row>
    <row r="132" spans="1:15" ht="18" customHeight="1" thickBot="1" x14ac:dyDescent="0.3">
      <c r="A132" s="78" t="s">
        <v>826</v>
      </c>
      <c r="B132" s="79" t="s">
        <v>483</v>
      </c>
      <c r="C132" s="78" t="s">
        <v>28</v>
      </c>
      <c r="D132" s="78" t="s">
        <v>601</v>
      </c>
      <c r="E132" s="78" t="s">
        <v>827</v>
      </c>
      <c r="F132" s="78">
        <v>400</v>
      </c>
      <c r="G132" s="78">
        <v>400</v>
      </c>
      <c r="H132" s="78">
        <v>335</v>
      </c>
      <c r="I132" s="78">
        <v>288</v>
      </c>
      <c r="J132" s="78">
        <v>380</v>
      </c>
      <c r="K132" s="78">
        <v>380</v>
      </c>
      <c r="L132" s="78">
        <v>352</v>
      </c>
      <c r="M132" s="78">
        <v>352</v>
      </c>
      <c r="N132" s="226" t="s">
        <v>828</v>
      </c>
      <c r="O132" s="220"/>
    </row>
    <row r="133" spans="1:15" ht="18" customHeight="1" thickBot="1" x14ac:dyDescent="0.3">
      <c r="A133" s="78" t="s">
        <v>829</v>
      </c>
      <c r="B133" s="79" t="s">
        <v>484</v>
      </c>
      <c r="C133" s="78" t="s">
        <v>28</v>
      </c>
      <c r="D133" s="78" t="s">
        <v>601</v>
      </c>
      <c r="E133" s="78" t="s">
        <v>830</v>
      </c>
      <c r="F133" s="78">
        <v>383</v>
      </c>
      <c r="G133" s="78">
        <v>383</v>
      </c>
      <c r="H133" s="78">
        <v>0</v>
      </c>
      <c r="I133" s="78">
        <v>0</v>
      </c>
      <c r="J133" s="78">
        <v>0</v>
      </c>
      <c r="K133" s="78">
        <v>0</v>
      </c>
      <c r="L133" s="78">
        <v>0</v>
      </c>
      <c r="M133" s="78">
        <v>0</v>
      </c>
      <c r="N133" s="226" t="s">
        <v>831</v>
      </c>
      <c r="O133" s="220"/>
    </row>
    <row r="134" spans="1:15" ht="18" customHeight="1" thickBot="1" x14ac:dyDescent="0.3">
      <c r="A134" s="219" t="s">
        <v>832</v>
      </c>
      <c r="B134" s="220"/>
      <c r="C134" s="220"/>
      <c r="D134" s="220"/>
      <c r="E134" s="220"/>
      <c r="F134" s="80">
        <v>2411</v>
      </c>
      <c r="G134" s="80">
        <v>2368.5680000000002</v>
      </c>
      <c r="H134" s="80">
        <v>985</v>
      </c>
      <c r="I134" s="80">
        <v>913</v>
      </c>
      <c r="J134" s="80">
        <v>1102</v>
      </c>
      <c r="K134" s="80">
        <v>1102</v>
      </c>
      <c r="L134" s="80">
        <v>1050.01</v>
      </c>
      <c r="M134" s="80">
        <v>1050.01</v>
      </c>
      <c r="N134" s="219"/>
      <c r="O134" s="220"/>
    </row>
    <row r="135" spans="1:15" ht="18" customHeight="1" thickBot="1" x14ac:dyDescent="0.3">
      <c r="A135" s="78" t="s">
        <v>833</v>
      </c>
      <c r="B135" s="79" t="s">
        <v>460</v>
      </c>
      <c r="C135" s="78" t="s">
        <v>31</v>
      </c>
      <c r="D135" s="78" t="s">
        <v>601</v>
      </c>
      <c r="E135" s="78" t="s">
        <v>834</v>
      </c>
      <c r="F135" s="78">
        <v>20</v>
      </c>
      <c r="G135" s="78">
        <v>16</v>
      </c>
      <c r="H135" s="78">
        <v>0</v>
      </c>
      <c r="I135" s="78">
        <v>0</v>
      </c>
      <c r="J135" s="78">
        <v>0</v>
      </c>
      <c r="K135" s="78">
        <v>0</v>
      </c>
      <c r="L135" s="78">
        <v>0</v>
      </c>
      <c r="M135" s="78">
        <v>0</v>
      </c>
      <c r="N135" s="226" t="s">
        <v>299</v>
      </c>
      <c r="O135" s="220"/>
    </row>
    <row r="136" spans="1:15" ht="18" customHeight="1" thickBot="1" x14ac:dyDescent="0.3">
      <c r="A136" s="78" t="s">
        <v>835</v>
      </c>
      <c r="B136" s="79" t="s">
        <v>462</v>
      </c>
      <c r="C136" s="78" t="s">
        <v>34</v>
      </c>
      <c r="D136" s="78" t="s">
        <v>34</v>
      </c>
      <c r="E136" s="78" t="s">
        <v>836</v>
      </c>
      <c r="F136" s="78">
        <v>1000</v>
      </c>
      <c r="G136" s="78">
        <v>1000</v>
      </c>
      <c r="H136" s="78">
        <v>924</v>
      </c>
      <c r="I136" s="78">
        <v>623</v>
      </c>
      <c r="J136" s="78">
        <v>1000</v>
      </c>
      <c r="K136" s="78">
        <v>1000</v>
      </c>
      <c r="L136" s="78">
        <v>1000</v>
      </c>
      <c r="M136" s="78">
        <v>1000</v>
      </c>
      <c r="N136" s="226" t="s">
        <v>299</v>
      </c>
      <c r="O136" s="220"/>
    </row>
    <row r="137" spans="1:15" ht="18" customHeight="1" thickBot="1" x14ac:dyDescent="0.3">
      <c r="A137" s="78" t="s">
        <v>837</v>
      </c>
      <c r="B137" s="79" t="s">
        <v>459</v>
      </c>
      <c r="C137" s="78" t="s">
        <v>30</v>
      </c>
      <c r="D137" s="78" t="s">
        <v>601</v>
      </c>
      <c r="E137" s="78" t="s">
        <v>838</v>
      </c>
      <c r="F137" s="78">
        <v>54</v>
      </c>
      <c r="G137" s="78">
        <v>50</v>
      </c>
      <c r="H137" s="78">
        <v>0</v>
      </c>
      <c r="I137" s="78">
        <v>0</v>
      </c>
      <c r="J137" s="78">
        <v>50</v>
      </c>
      <c r="K137" s="78">
        <v>50</v>
      </c>
      <c r="L137" s="78">
        <v>50</v>
      </c>
      <c r="M137" s="78">
        <v>50</v>
      </c>
      <c r="N137" s="226" t="s">
        <v>299</v>
      </c>
      <c r="O137" s="220"/>
    </row>
    <row r="138" spans="1:15" ht="18" customHeight="1" thickBot="1" x14ac:dyDescent="0.3">
      <c r="A138" s="78" t="s">
        <v>839</v>
      </c>
      <c r="B138" s="79" t="s">
        <v>840</v>
      </c>
      <c r="C138" s="78" t="s">
        <v>841</v>
      </c>
      <c r="D138" s="78" t="s">
        <v>842</v>
      </c>
      <c r="E138" s="78" t="s">
        <v>843</v>
      </c>
      <c r="F138" s="78">
        <v>230</v>
      </c>
      <c r="G138" s="78">
        <v>230</v>
      </c>
      <c r="H138" s="78">
        <v>0</v>
      </c>
      <c r="I138" s="78">
        <v>0</v>
      </c>
      <c r="J138" s="78">
        <v>230</v>
      </c>
      <c r="K138" s="78">
        <v>230</v>
      </c>
      <c r="L138" s="78">
        <v>230</v>
      </c>
      <c r="M138" s="78">
        <v>230</v>
      </c>
      <c r="N138" s="226" t="s">
        <v>299</v>
      </c>
      <c r="O138" s="220"/>
    </row>
    <row r="139" spans="1:15" ht="18" customHeight="1" thickBot="1" x14ac:dyDescent="0.3">
      <c r="A139" s="78" t="s">
        <v>844</v>
      </c>
      <c r="B139" s="79" t="s">
        <v>458</v>
      </c>
      <c r="C139" s="78" t="s">
        <v>30</v>
      </c>
      <c r="D139" s="78" t="s">
        <v>601</v>
      </c>
      <c r="E139" s="78" t="s">
        <v>845</v>
      </c>
      <c r="F139" s="78">
        <v>109</v>
      </c>
      <c r="G139" s="78">
        <v>100</v>
      </c>
      <c r="H139" s="78">
        <v>0</v>
      </c>
      <c r="I139" s="78">
        <v>0</v>
      </c>
      <c r="J139" s="78">
        <v>40</v>
      </c>
      <c r="K139" s="78">
        <v>40</v>
      </c>
      <c r="L139" s="78">
        <v>40</v>
      </c>
      <c r="M139" s="78">
        <v>40</v>
      </c>
      <c r="N139" s="226" t="s">
        <v>299</v>
      </c>
      <c r="O139" s="220"/>
    </row>
    <row r="140" spans="1:15" ht="18" customHeight="1" thickBot="1" x14ac:dyDescent="0.3">
      <c r="A140" s="78" t="s">
        <v>846</v>
      </c>
      <c r="B140" s="79" t="s">
        <v>461</v>
      </c>
      <c r="C140" s="78" t="s">
        <v>28</v>
      </c>
      <c r="D140" s="78" t="s">
        <v>842</v>
      </c>
      <c r="E140" s="78" t="s">
        <v>847</v>
      </c>
      <c r="F140" s="78">
        <v>410</v>
      </c>
      <c r="G140" s="78">
        <v>410</v>
      </c>
      <c r="H140" s="78">
        <v>0</v>
      </c>
      <c r="I140" s="78">
        <v>0</v>
      </c>
      <c r="J140" s="78">
        <v>0</v>
      </c>
      <c r="K140" s="78">
        <v>0</v>
      </c>
      <c r="L140" s="78">
        <v>0</v>
      </c>
      <c r="M140" s="78">
        <v>0</v>
      </c>
      <c r="N140" s="226" t="s">
        <v>848</v>
      </c>
      <c r="O140" s="220"/>
    </row>
    <row r="141" spans="1:15" ht="18" customHeight="1" thickBot="1" x14ac:dyDescent="0.3">
      <c r="A141" s="78" t="s">
        <v>849</v>
      </c>
      <c r="B141" s="79" t="s">
        <v>449</v>
      </c>
      <c r="C141" s="78" t="s">
        <v>30</v>
      </c>
      <c r="D141" s="78" t="s">
        <v>611</v>
      </c>
      <c r="E141" s="78" t="s">
        <v>850</v>
      </c>
      <c r="F141" s="78">
        <v>105</v>
      </c>
      <c r="G141" s="78">
        <v>105</v>
      </c>
      <c r="H141" s="78">
        <v>0</v>
      </c>
      <c r="I141" s="78">
        <v>0</v>
      </c>
      <c r="J141" s="78">
        <v>105</v>
      </c>
      <c r="K141" s="78">
        <v>105</v>
      </c>
      <c r="L141" s="78">
        <v>0</v>
      </c>
      <c r="M141" s="78">
        <v>0</v>
      </c>
      <c r="N141" s="226" t="s">
        <v>647</v>
      </c>
      <c r="O141" s="220"/>
    </row>
    <row r="142" spans="1:15" ht="18" customHeight="1" thickBot="1" x14ac:dyDescent="0.3">
      <c r="A142" s="78" t="s">
        <v>851</v>
      </c>
      <c r="B142" s="79" t="s">
        <v>452</v>
      </c>
      <c r="C142" s="78" t="s">
        <v>30</v>
      </c>
      <c r="D142" s="78" t="s">
        <v>842</v>
      </c>
      <c r="E142" s="78" t="s">
        <v>852</v>
      </c>
      <c r="F142" s="78">
        <v>105</v>
      </c>
      <c r="G142" s="78">
        <v>105</v>
      </c>
      <c r="H142" s="78">
        <v>0</v>
      </c>
      <c r="I142" s="78">
        <v>0</v>
      </c>
      <c r="J142" s="78">
        <v>105</v>
      </c>
      <c r="K142" s="78">
        <v>105</v>
      </c>
      <c r="L142" s="78">
        <v>0</v>
      </c>
      <c r="M142" s="78">
        <v>0</v>
      </c>
      <c r="N142" s="226" t="s">
        <v>647</v>
      </c>
      <c r="O142" s="220"/>
    </row>
    <row r="143" spans="1:15" ht="18" customHeight="1" thickBot="1" x14ac:dyDescent="0.3">
      <c r="A143" s="78" t="s">
        <v>853</v>
      </c>
      <c r="B143" s="79" t="s">
        <v>451</v>
      </c>
      <c r="C143" s="78" t="s">
        <v>33</v>
      </c>
      <c r="D143" s="78" t="s">
        <v>611</v>
      </c>
      <c r="E143" s="78" t="s">
        <v>833</v>
      </c>
      <c r="F143" s="78">
        <v>100</v>
      </c>
      <c r="G143" s="78">
        <v>100</v>
      </c>
      <c r="H143" s="78">
        <v>28.87</v>
      </c>
      <c r="I143" s="78">
        <v>0</v>
      </c>
      <c r="J143" s="78">
        <v>73</v>
      </c>
      <c r="K143" s="78">
        <v>0</v>
      </c>
      <c r="L143" s="78">
        <v>73</v>
      </c>
      <c r="M143" s="78">
        <v>0</v>
      </c>
      <c r="N143" s="226" t="s">
        <v>299</v>
      </c>
      <c r="O143" s="220"/>
    </row>
    <row r="144" spans="1:15" ht="18" customHeight="1" thickBot="1" x14ac:dyDescent="0.3">
      <c r="A144" s="78" t="s">
        <v>854</v>
      </c>
      <c r="B144" s="79" t="s">
        <v>855</v>
      </c>
      <c r="C144" s="78" t="s">
        <v>841</v>
      </c>
      <c r="D144" s="78" t="s">
        <v>601</v>
      </c>
      <c r="E144" s="78" t="s">
        <v>856</v>
      </c>
      <c r="F144" s="78">
        <v>336</v>
      </c>
      <c r="G144" s="78">
        <v>336</v>
      </c>
      <c r="H144" s="78">
        <v>0</v>
      </c>
      <c r="I144" s="78">
        <v>0</v>
      </c>
      <c r="J144" s="78">
        <v>336</v>
      </c>
      <c r="K144" s="78">
        <v>336</v>
      </c>
      <c r="L144" s="78">
        <v>336</v>
      </c>
      <c r="M144" s="78">
        <v>336</v>
      </c>
      <c r="N144" s="226" t="s">
        <v>299</v>
      </c>
      <c r="O144" s="220"/>
    </row>
    <row r="145" spans="1:15" ht="18" customHeight="1" thickBot="1" x14ac:dyDescent="0.3">
      <c r="A145" s="78" t="s">
        <v>857</v>
      </c>
      <c r="B145" s="79" t="s">
        <v>450</v>
      </c>
      <c r="C145" s="78" t="s">
        <v>29</v>
      </c>
      <c r="D145" s="78" t="s">
        <v>601</v>
      </c>
      <c r="E145" s="78" t="s">
        <v>858</v>
      </c>
      <c r="F145" s="78">
        <v>1234</v>
      </c>
      <c r="G145" s="78">
        <v>1234.2</v>
      </c>
      <c r="H145" s="78">
        <v>0</v>
      </c>
      <c r="I145" s="78">
        <v>0</v>
      </c>
      <c r="J145" s="78">
        <v>1234</v>
      </c>
      <c r="K145" s="78">
        <v>1234</v>
      </c>
      <c r="L145" s="78">
        <v>0</v>
      </c>
      <c r="M145" s="78">
        <v>0</v>
      </c>
      <c r="N145" s="226" t="s">
        <v>859</v>
      </c>
      <c r="O145" s="220"/>
    </row>
    <row r="146" spans="1:15" ht="18" customHeight="1" thickBot="1" x14ac:dyDescent="0.3">
      <c r="A146" s="78" t="s">
        <v>835</v>
      </c>
      <c r="B146" s="79" t="s">
        <v>457</v>
      </c>
      <c r="C146" s="78" t="s">
        <v>34</v>
      </c>
      <c r="D146" s="78" t="s">
        <v>34</v>
      </c>
      <c r="E146" s="78" t="s">
        <v>860</v>
      </c>
      <c r="F146" s="78">
        <v>0</v>
      </c>
      <c r="G146" s="78">
        <v>0</v>
      </c>
      <c r="H146" s="78">
        <v>0</v>
      </c>
      <c r="I146" s="78">
        <v>0</v>
      </c>
      <c r="J146" s="78">
        <v>0</v>
      </c>
      <c r="K146" s="78">
        <v>0</v>
      </c>
      <c r="L146" s="78">
        <v>0</v>
      </c>
      <c r="M146" s="78">
        <v>0</v>
      </c>
      <c r="N146" s="226" t="s">
        <v>299</v>
      </c>
      <c r="O146" s="220"/>
    </row>
    <row r="147" spans="1:15" ht="18" customHeight="1" thickBot="1" x14ac:dyDescent="0.3">
      <c r="A147" s="219" t="s">
        <v>861</v>
      </c>
      <c r="B147" s="220"/>
      <c r="C147" s="220"/>
      <c r="D147" s="220"/>
      <c r="E147" s="220"/>
      <c r="F147" s="80">
        <v>3703</v>
      </c>
      <c r="G147" s="80">
        <v>3686.2</v>
      </c>
      <c r="H147" s="80">
        <v>952.87</v>
      </c>
      <c r="I147" s="80">
        <v>623</v>
      </c>
      <c r="J147" s="80">
        <v>3173</v>
      </c>
      <c r="K147" s="80">
        <v>3100</v>
      </c>
      <c r="L147" s="80">
        <v>1729</v>
      </c>
      <c r="M147" s="80">
        <v>1656</v>
      </c>
      <c r="N147" s="219"/>
      <c r="O147" s="220"/>
    </row>
    <row r="148" spans="1:15" ht="18" customHeight="1" thickBot="1" x14ac:dyDescent="0.3">
      <c r="A148" s="78"/>
      <c r="B148" s="79" t="s">
        <v>410</v>
      </c>
      <c r="C148" s="78" t="s">
        <v>29</v>
      </c>
      <c r="D148" s="78" t="s">
        <v>665</v>
      </c>
      <c r="E148" s="78" t="s">
        <v>858</v>
      </c>
      <c r="F148" s="78">
        <v>1320</v>
      </c>
      <c r="G148" s="78">
        <v>1320</v>
      </c>
      <c r="H148" s="78">
        <v>191</v>
      </c>
      <c r="I148" s="78">
        <v>0</v>
      </c>
      <c r="J148" s="78">
        <v>0</v>
      </c>
      <c r="K148" s="78">
        <v>0</v>
      </c>
      <c r="L148" s="78">
        <v>270</v>
      </c>
      <c r="M148" s="78">
        <v>330</v>
      </c>
      <c r="N148" s="226" t="s">
        <v>862</v>
      </c>
      <c r="O148" s="220"/>
    </row>
    <row r="149" spans="1:15" ht="18" customHeight="1" thickBot="1" x14ac:dyDescent="0.3">
      <c r="A149" s="78" t="s">
        <v>863</v>
      </c>
      <c r="B149" s="79" t="s">
        <v>416</v>
      </c>
      <c r="C149" s="78" t="s">
        <v>30</v>
      </c>
      <c r="D149" s="78" t="s">
        <v>611</v>
      </c>
      <c r="E149" s="78" t="s">
        <v>864</v>
      </c>
      <c r="F149" s="78">
        <v>110</v>
      </c>
      <c r="G149" s="78">
        <v>110</v>
      </c>
      <c r="H149" s="78">
        <v>0</v>
      </c>
      <c r="I149" s="78">
        <v>0</v>
      </c>
      <c r="J149" s="78">
        <v>110</v>
      </c>
      <c r="K149" s="78">
        <v>110</v>
      </c>
      <c r="L149" s="78">
        <v>110</v>
      </c>
      <c r="M149" s="78">
        <v>110</v>
      </c>
      <c r="N149" s="226" t="s">
        <v>299</v>
      </c>
      <c r="O149" s="220"/>
    </row>
    <row r="150" spans="1:15" ht="18" customHeight="1" thickBot="1" x14ac:dyDescent="0.3">
      <c r="A150" s="78" t="s">
        <v>865</v>
      </c>
      <c r="B150" s="79" t="s">
        <v>414</v>
      </c>
      <c r="C150" s="78" t="s">
        <v>28</v>
      </c>
      <c r="D150" s="78" t="s">
        <v>808</v>
      </c>
      <c r="E150" s="78" t="s">
        <v>866</v>
      </c>
      <c r="F150" s="78">
        <v>40</v>
      </c>
      <c r="G150" s="78">
        <v>40</v>
      </c>
      <c r="H150" s="78">
        <v>5</v>
      </c>
      <c r="I150" s="78">
        <v>7</v>
      </c>
      <c r="J150" s="78">
        <v>10.119999999999999</v>
      </c>
      <c r="K150" s="78">
        <v>10.119999999999999</v>
      </c>
      <c r="L150" s="78">
        <v>7</v>
      </c>
      <c r="M150" s="78">
        <v>7</v>
      </c>
      <c r="N150" s="226" t="s">
        <v>867</v>
      </c>
      <c r="O150" s="220"/>
    </row>
    <row r="151" spans="1:15" ht="18" customHeight="1" thickBot="1" x14ac:dyDescent="0.3">
      <c r="A151" s="78" t="s">
        <v>868</v>
      </c>
      <c r="B151" s="79" t="s">
        <v>413</v>
      </c>
      <c r="C151" s="78" t="s">
        <v>28</v>
      </c>
      <c r="D151" s="78" t="s">
        <v>601</v>
      </c>
      <c r="E151" s="78" t="s">
        <v>869</v>
      </c>
      <c r="F151" s="78">
        <v>194</v>
      </c>
      <c r="G151" s="78">
        <v>193.1</v>
      </c>
      <c r="H151" s="78">
        <v>132</v>
      </c>
      <c r="I151" s="78">
        <v>132</v>
      </c>
      <c r="J151" s="78">
        <v>136</v>
      </c>
      <c r="K151" s="78">
        <v>136</v>
      </c>
      <c r="L151" s="78">
        <v>140</v>
      </c>
      <c r="M151" s="78">
        <v>140</v>
      </c>
      <c r="N151" s="226" t="s">
        <v>299</v>
      </c>
      <c r="O151" s="220"/>
    </row>
    <row r="152" spans="1:15" ht="18" customHeight="1" thickBot="1" x14ac:dyDescent="0.3">
      <c r="A152" s="78" t="s">
        <v>870</v>
      </c>
      <c r="B152" s="79" t="s">
        <v>409</v>
      </c>
      <c r="C152" s="78" t="s">
        <v>29</v>
      </c>
      <c r="D152" s="78" t="s">
        <v>871</v>
      </c>
      <c r="E152" s="78" t="s">
        <v>872</v>
      </c>
      <c r="F152" s="78">
        <v>1244</v>
      </c>
      <c r="G152" s="78">
        <v>1244</v>
      </c>
      <c r="H152" s="78">
        <v>1090</v>
      </c>
      <c r="I152" s="78">
        <v>1120</v>
      </c>
      <c r="J152" s="78">
        <v>1244</v>
      </c>
      <c r="K152" s="78">
        <v>1244</v>
      </c>
      <c r="L152" s="78">
        <v>1204</v>
      </c>
      <c r="M152" s="78">
        <v>1204</v>
      </c>
      <c r="N152" s="226" t="s">
        <v>626</v>
      </c>
      <c r="O152" s="220"/>
    </row>
    <row r="153" spans="1:15" ht="18" customHeight="1" thickBot="1" x14ac:dyDescent="0.3">
      <c r="A153" s="78" t="s">
        <v>873</v>
      </c>
      <c r="B153" s="79" t="s">
        <v>874</v>
      </c>
      <c r="C153" s="78" t="s">
        <v>687</v>
      </c>
      <c r="D153" s="78" t="s">
        <v>611</v>
      </c>
      <c r="E153" s="78" t="s">
        <v>875</v>
      </c>
      <c r="F153" s="78">
        <v>220</v>
      </c>
      <c r="G153" s="78">
        <v>220</v>
      </c>
      <c r="H153" s="78">
        <v>220</v>
      </c>
      <c r="I153" s="78">
        <v>220</v>
      </c>
      <c r="J153" s="78">
        <v>220</v>
      </c>
      <c r="K153" s="78">
        <v>220</v>
      </c>
      <c r="L153" s="78">
        <v>220</v>
      </c>
      <c r="M153" s="78">
        <v>220</v>
      </c>
      <c r="N153" s="226" t="s">
        <v>876</v>
      </c>
      <c r="O153" s="220"/>
    </row>
    <row r="154" spans="1:15" ht="18" customHeight="1" thickBot="1" x14ac:dyDescent="0.3">
      <c r="A154" s="78" t="s">
        <v>877</v>
      </c>
      <c r="B154" s="79" t="s">
        <v>408</v>
      </c>
      <c r="C154" s="78" t="s">
        <v>30</v>
      </c>
      <c r="D154" s="78" t="s">
        <v>611</v>
      </c>
      <c r="E154" s="78" t="s">
        <v>878</v>
      </c>
      <c r="F154" s="78">
        <v>150</v>
      </c>
      <c r="G154" s="78">
        <v>150</v>
      </c>
      <c r="H154" s="78">
        <v>150</v>
      </c>
      <c r="I154" s="78">
        <v>82</v>
      </c>
      <c r="J154" s="78">
        <v>150</v>
      </c>
      <c r="K154" s="78">
        <v>150</v>
      </c>
      <c r="L154" s="78">
        <v>150</v>
      </c>
      <c r="M154" s="78">
        <v>150</v>
      </c>
      <c r="N154" s="226" t="s">
        <v>299</v>
      </c>
      <c r="O154" s="220"/>
    </row>
    <row r="155" spans="1:15" ht="18" customHeight="1" thickBot="1" x14ac:dyDescent="0.3">
      <c r="A155" s="78" t="s">
        <v>879</v>
      </c>
      <c r="B155" s="79" t="s">
        <v>415</v>
      </c>
      <c r="C155" s="78" t="s">
        <v>29</v>
      </c>
      <c r="D155" s="78" t="s">
        <v>871</v>
      </c>
      <c r="E155" s="78" t="s">
        <v>880</v>
      </c>
      <c r="F155" s="78">
        <v>307</v>
      </c>
      <c r="G155" s="78">
        <v>307</v>
      </c>
      <c r="H155" s="78">
        <v>307</v>
      </c>
      <c r="I155" s="78">
        <v>307</v>
      </c>
      <c r="J155" s="78">
        <v>307</v>
      </c>
      <c r="K155" s="78">
        <v>307</v>
      </c>
      <c r="L155" s="78">
        <v>307</v>
      </c>
      <c r="M155" s="78">
        <v>307</v>
      </c>
      <c r="N155" s="226" t="s">
        <v>299</v>
      </c>
      <c r="O155" s="220"/>
    </row>
    <row r="156" spans="1:15" ht="18" customHeight="1" thickBot="1" x14ac:dyDescent="0.3">
      <c r="A156" s="78" t="s">
        <v>881</v>
      </c>
      <c r="B156" s="79" t="s">
        <v>417</v>
      </c>
      <c r="C156" s="78" t="s">
        <v>33</v>
      </c>
      <c r="D156" s="78" t="s">
        <v>611</v>
      </c>
      <c r="E156" s="78"/>
      <c r="F156" s="78">
        <v>1</v>
      </c>
      <c r="G156" s="78">
        <v>1</v>
      </c>
      <c r="H156" s="78">
        <v>7.0000000000000007E-2</v>
      </c>
      <c r="I156" s="78">
        <v>0</v>
      </c>
      <c r="J156" s="78">
        <v>0</v>
      </c>
      <c r="K156" s="78">
        <v>0</v>
      </c>
      <c r="L156" s="78">
        <v>0</v>
      </c>
      <c r="M156" s="78">
        <v>0</v>
      </c>
      <c r="N156" s="226" t="s">
        <v>299</v>
      </c>
      <c r="O156" s="220"/>
    </row>
    <row r="157" spans="1:15" ht="18" customHeight="1" thickBot="1" x14ac:dyDescent="0.3">
      <c r="A157" s="219" t="s">
        <v>882</v>
      </c>
      <c r="B157" s="220"/>
      <c r="C157" s="220"/>
      <c r="D157" s="220"/>
      <c r="E157" s="220"/>
      <c r="F157" s="80">
        <v>3586</v>
      </c>
      <c r="G157" s="80">
        <v>3585.1</v>
      </c>
      <c r="H157" s="80">
        <v>2095.0700000000002</v>
      </c>
      <c r="I157" s="80">
        <v>1868</v>
      </c>
      <c r="J157" s="80">
        <v>2177.12</v>
      </c>
      <c r="K157" s="80">
        <v>2177.12</v>
      </c>
      <c r="L157" s="80">
        <v>2408</v>
      </c>
      <c r="M157" s="80">
        <v>2468</v>
      </c>
      <c r="N157" s="219"/>
      <c r="O157" s="220"/>
    </row>
    <row r="158" spans="1:15" ht="18" customHeight="1" thickBot="1" x14ac:dyDescent="0.3">
      <c r="A158" s="78" t="s">
        <v>883</v>
      </c>
      <c r="B158" s="79" t="s">
        <v>446</v>
      </c>
      <c r="C158" s="78" t="s">
        <v>28</v>
      </c>
      <c r="D158" s="78" t="s">
        <v>601</v>
      </c>
      <c r="E158" s="78" t="s">
        <v>884</v>
      </c>
      <c r="F158" s="78">
        <v>71</v>
      </c>
      <c r="G158" s="78">
        <v>71</v>
      </c>
      <c r="H158" s="78">
        <v>0</v>
      </c>
      <c r="I158" s="78">
        <v>0</v>
      </c>
      <c r="J158" s="78">
        <v>0</v>
      </c>
      <c r="K158" s="78">
        <v>0</v>
      </c>
      <c r="L158" s="78">
        <v>0</v>
      </c>
      <c r="M158" s="78">
        <v>0</v>
      </c>
      <c r="N158" s="226" t="s">
        <v>885</v>
      </c>
      <c r="O158" s="220"/>
    </row>
    <row r="159" spans="1:15" ht="18" customHeight="1" thickBot="1" x14ac:dyDescent="0.3">
      <c r="A159" s="78"/>
      <c r="B159" s="79" t="s">
        <v>90</v>
      </c>
      <c r="C159" s="78" t="s">
        <v>28</v>
      </c>
      <c r="D159" s="78" t="s">
        <v>601</v>
      </c>
      <c r="E159" s="78" t="s">
        <v>817</v>
      </c>
      <c r="F159" s="78">
        <v>100</v>
      </c>
      <c r="G159" s="78">
        <v>100</v>
      </c>
      <c r="H159" s="78">
        <v>0</v>
      </c>
      <c r="I159" s="78">
        <v>0</v>
      </c>
      <c r="J159" s="78">
        <v>0</v>
      </c>
      <c r="K159" s="78">
        <v>0</v>
      </c>
      <c r="L159" s="78">
        <v>0</v>
      </c>
      <c r="M159" s="78">
        <v>0</v>
      </c>
      <c r="N159" s="226" t="s">
        <v>773</v>
      </c>
      <c r="O159" s="220"/>
    </row>
    <row r="160" spans="1:15" ht="18" customHeight="1" thickBot="1" x14ac:dyDescent="0.3">
      <c r="A160" s="78" t="s">
        <v>886</v>
      </c>
      <c r="B160" s="79" t="s">
        <v>447</v>
      </c>
      <c r="C160" s="78" t="s">
        <v>30</v>
      </c>
      <c r="D160" s="78" t="s">
        <v>601</v>
      </c>
      <c r="E160" s="78" t="s">
        <v>666</v>
      </c>
      <c r="F160" s="78">
        <v>52</v>
      </c>
      <c r="G160" s="78">
        <v>47</v>
      </c>
      <c r="H160" s="78">
        <v>0</v>
      </c>
      <c r="I160" s="78">
        <v>0</v>
      </c>
      <c r="J160" s="78">
        <v>42</v>
      </c>
      <c r="K160" s="78">
        <v>42</v>
      </c>
      <c r="L160" s="78">
        <v>42</v>
      </c>
      <c r="M160" s="78">
        <v>42</v>
      </c>
      <c r="N160" s="226" t="s">
        <v>299</v>
      </c>
      <c r="O160" s="220"/>
    </row>
    <row r="161" spans="1:15" ht="18" customHeight="1" thickBot="1" x14ac:dyDescent="0.3">
      <c r="A161" s="78" t="s">
        <v>887</v>
      </c>
      <c r="B161" s="79" t="s">
        <v>444</v>
      </c>
      <c r="C161" s="78" t="s">
        <v>30</v>
      </c>
      <c r="D161" s="78" t="s">
        <v>601</v>
      </c>
      <c r="E161" s="78" t="s">
        <v>888</v>
      </c>
      <c r="F161" s="78">
        <v>71</v>
      </c>
      <c r="G161" s="78">
        <v>66</v>
      </c>
      <c r="H161" s="78">
        <v>0</v>
      </c>
      <c r="I161" s="78">
        <v>0</v>
      </c>
      <c r="J161" s="78">
        <v>42</v>
      </c>
      <c r="K161" s="78">
        <v>42</v>
      </c>
      <c r="L161" s="78">
        <v>42</v>
      </c>
      <c r="M161" s="78">
        <v>42</v>
      </c>
      <c r="N161" s="226" t="s">
        <v>299</v>
      </c>
      <c r="O161" s="220"/>
    </row>
    <row r="162" spans="1:15" ht="18" customHeight="1" thickBot="1" x14ac:dyDescent="0.3">
      <c r="A162" s="78" t="s">
        <v>889</v>
      </c>
      <c r="B162" s="79" t="s">
        <v>87</v>
      </c>
      <c r="C162" s="78" t="s">
        <v>30</v>
      </c>
      <c r="D162" s="78" t="s">
        <v>630</v>
      </c>
      <c r="E162" s="78" t="s">
        <v>890</v>
      </c>
      <c r="F162" s="78">
        <v>50</v>
      </c>
      <c r="G162" s="78">
        <v>35.090000000000003</v>
      </c>
      <c r="H162" s="78">
        <v>0</v>
      </c>
      <c r="I162" s="78">
        <v>0</v>
      </c>
      <c r="J162" s="78">
        <v>0</v>
      </c>
      <c r="K162" s="78">
        <v>0</v>
      </c>
      <c r="L162" s="78">
        <v>0</v>
      </c>
      <c r="M162" s="78">
        <v>0</v>
      </c>
      <c r="N162" s="226" t="s">
        <v>299</v>
      </c>
      <c r="O162" s="220"/>
    </row>
    <row r="163" spans="1:15" ht="18" customHeight="1" thickBot="1" x14ac:dyDescent="0.3">
      <c r="A163" s="78" t="s">
        <v>891</v>
      </c>
      <c r="B163" s="79" t="s">
        <v>441</v>
      </c>
      <c r="C163" s="78" t="s">
        <v>30</v>
      </c>
      <c r="D163" s="78" t="s">
        <v>601</v>
      </c>
      <c r="E163" s="78" t="s">
        <v>892</v>
      </c>
      <c r="F163" s="78">
        <v>50</v>
      </c>
      <c r="G163" s="78">
        <v>45.49</v>
      </c>
      <c r="H163" s="78">
        <v>0</v>
      </c>
      <c r="I163" s="78">
        <v>0</v>
      </c>
      <c r="J163" s="78">
        <v>45</v>
      </c>
      <c r="K163" s="78">
        <v>45</v>
      </c>
      <c r="L163" s="78">
        <v>45</v>
      </c>
      <c r="M163" s="78">
        <v>45</v>
      </c>
      <c r="N163" s="226" t="s">
        <v>299</v>
      </c>
      <c r="O163" s="220"/>
    </row>
    <row r="164" spans="1:15" ht="18" customHeight="1" thickBot="1" x14ac:dyDescent="0.3">
      <c r="A164" s="78" t="s">
        <v>893</v>
      </c>
      <c r="B164" s="79" t="s">
        <v>894</v>
      </c>
      <c r="C164" s="78" t="s">
        <v>687</v>
      </c>
      <c r="D164" s="78" t="s">
        <v>842</v>
      </c>
      <c r="E164" s="78" t="s">
        <v>702</v>
      </c>
      <c r="F164" s="78">
        <v>214</v>
      </c>
      <c r="G164" s="78">
        <v>214</v>
      </c>
      <c r="H164" s="78">
        <v>0</v>
      </c>
      <c r="I164" s="78">
        <v>119</v>
      </c>
      <c r="J164" s="78">
        <v>214</v>
      </c>
      <c r="K164" s="78">
        <v>214</v>
      </c>
      <c r="L164" s="78">
        <v>0</v>
      </c>
      <c r="M164" s="78">
        <v>0</v>
      </c>
      <c r="N164" s="226" t="s">
        <v>613</v>
      </c>
      <c r="O164" s="220"/>
    </row>
    <row r="165" spans="1:15" ht="18" customHeight="1" thickBot="1" x14ac:dyDescent="0.3">
      <c r="A165" s="78" t="s">
        <v>895</v>
      </c>
      <c r="B165" s="79" t="s">
        <v>896</v>
      </c>
      <c r="C165" s="78" t="s">
        <v>687</v>
      </c>
      <c r="D165" s="78" t="s">
        <v>842</v>
      </c>
      <c r="E165" s="78" t="s">
        <v>702</v>
      </c>
      <c r="F165" s="78">
        <v>220</v>
      </c>
      <c r="G165" s="78">
        <v>220</v>
      </c>
      <c r="H165" s="78">
        <v>0</v>
      </c>
      <c r="I165" s="78">
        <v>0</v>
      </c>
      <c r="J165" s="78">
        <v>220</v>
      </c>
      <c r="K165" s="78">
        <v>220</v>
      </c>
      <c r="L165" s="78">
        <v>220</v>
      </c>
      <c r="M165" s="78">
        <v>220</v>
      </c>
      <c r="N165" s="226" t="s">
        <v>897</v>
      </c>
      <c r="O165" s="220"/>
    </row>
    <row r="166" spans="1:15" ht="18" customHeight="1" thickBot="1" x14ac:dyDescent="0.3">
      <c r="A166" s="78" t="s">
        <v>898</v>
      </c>
      <c r="B166" s="79" t="s">
        <v>899</v>
      </c>
      <c r="C166" s="78" t="s">
        <v>687</v>
      </c>
      <c r="D166" s="78" t="s">
        <v>842</v>
      </c>
      <c r="E166" s="78" t="s">
        <v>900</v>
      </c>
      <c r="F166" s="78">
        <v>220</v>
      </c>
      <c r="G166" s="78">
        <v>220</v>
      </c>
      <c r="H166" s="78">
        <v>213</v>
      </c>
      <c r="I166" s="78">
        <v>167</v>
      </c>
      <c r="J166" s="78">
        <v>220</v>
      </c>
      <c r="K166" s="78">
        <v>220</v>
      </c>
      <c r="L166" s="78">
        <v>220</v>
      </c>
      <c r="M166" s="78">
        <v>220</v>
      </c>
      <c r="N166" s="226" t="s">
        <v>613</v>
      </c>
      <c r="O166" s="220"/>
    </row>
    <row r="167" spans="1:15" ht="18" customHeight="1" thickBot="1" x14ac:dyDescent="0.3">
      <c r="A167" s="78" t="s">
        <v>901</v>
      </c>
      <c r="B167" s="79" t="s">
        <v>902</v>
      </c>
      <c r="C167" s="78" t="s">
        <v>687</v>
      </c>
      <c r="D167" s="78" t="s">
        <v>842</v>
      </c>
      <c r="E167" s="78" t="s">
        <v>903</v>
      </c>
      <c r="F167" s="78">
        <v>414</v>
      </c>
      <c r="G167" s="78">
        <v>413.79</v>
      </c>
      <c r="H167" s="78">
        <v>403</v>
      </c>
      <c r="I167" s="78">
        <v>381</v>
      </c>
      <c r="J167" s="78">
        <v>413.79</v>
      </c>
      <c r="K167" s="78">
        <v>413.79</v>
      </c>
      <c r="L167" s="78">
        <v>372</v>
      </c>
      <c r="M167" s="78">
        <v>372</v>
      </c>
      <c r="N167" s="226" t="s">
        <v>626</v>
      </c>
      <c r="O167" s="220"/>
    </row>
    <row r="168" spans="1:15" ht="18" customHeight="1" thickBot="1" x14ac:dyDescent="0.3">
      <c r="A168" s="78" t="s">
        <v>904</v>
      </c>
      <c r="B168" s="79" t="s">
        <v>438</v>
      </c>
      <c r="C168" s="78" t="s">
        <v>30</v>
      </c>
      <c r="D168" s="78" t="s">
        <v>601</v>
      </c>
      <c r="E168" s="78" t="s">
        <v>892</v>
      </c>
      <c r="F168" s="78">
        <v>50</v>
      </c>
      <c r="G168" s="78">
        <v>46</v>
      </c>
      <c r="H168" s="78">
        <v>0</v>
      </c>
      <c r="I168" s="78">
        <v>0</v>
      </c>
      <c r="J168" s="78">
        <v>30</v>
      </c>
      <c r="K168" s="78">
        <v>30</v>
      </c>
      <c r="L168" s="78">
        <v>30</v>
      </c>
      <c r="M168" s="78">
        <v>30</v>
      </c>
      <c r="N168" s="226" t="s">
        <v>299</v>
      </c>
      <c r="O168" s="220"/>
    </row>
    <row r="169" spans="1:15" ht="18" customHeight="1" thickBot="1" x14ac:dyDescent="0.3">
      <c r="A169" s="78" t="s">
        <v>905</v>
      </c>
      <c r="B169" s="79" t="s">
        <v>427</v>
      </c>
      <c r="C169" s="78" t="s">
        <v>28</v>
      </c>
      <c r="D169" s="78" t="s">
        <v>634</v>
      </c>
      <c r="E169" s="78" t="s">
        <v>769</v>
      </c>
      <c r="F169" s="78">
        <v>11</v>
      </c>
      <c r="G169" s="78">
        <v>11</v>
      </c>
      <c r="H169" s="78">
        <v>2.5</v>
      </c>
      <c r="I169" s="78">
        <v>2.5</v>
      </c>
      <c r="J169" s="78">
        <v>8.25</v>
      </c>
      <c r="K169" s="78">
        <v>8.25</v>
      </c>
      <c r="L169" s="78">
        <v>8.25</v>
      </c>
      <c r="M169" s="78">
        <v>8.25</v>
      </c>
      <c r="N169" s="226" t="s">
        <v>831</v>
      </c>
      <c r="O169" s="220"/>
    </row>
    <row r="170" spans="1:15" ht="18" customHeight="1" thickBot="1" x14ac:dyDescent="0.3">
      <c r="A170" s="78" t="s">
        <v>906</v>
      </c>
      <c r="B170" s="79" t="s">
        <v>440</v>
      </c>
      <c r="C170" s="78" t="s">
        <v>30</v>
      </c>
      <c r="D170" s="78" t="s">
        <v>611</v>
      </c>
      <c r="E170" s="78" t="s">
        <v>761</v>
      </c>
      <c r="F170" s="78">
        <v>52</v>
      </c>
      <c r="G170" s="78">
        <v>52.2</v>
      </c>
      <c r="H170" s="78">
        <v>0</v>
      </c>
      <c r="I170" s="78">
        <v>0</v>
      </c>
      <c r="J170" s="78">
        <v>52.2</v>
      </c>
      <c r="K170" s="78">
        <v>52.2</v>
      </c>
      <c r="L170" s="78">
        <v>52.2</v>
      </c>
      <c r="M170" s="78">
        <v>52.2</v>
      </c>
      <c r="N170" s="226" t="s">
        <v>299</v>
      </c>
      <c r="O170" s="220"/>
    </row>
    <row r="171" spans="1:15" ht="18" customHeight="1" thickBot="1" x14ac:dyDescent="0.3">
      <c r="A171" s="78" t="s">
        <v>907</v>
      </c>
      <c r="B171" s="79" t="s">
        <v>443</v>
      </c>
      <c r="C171" s="78" t="s">
        <v>30</v>
      </c>
      <c r="D171" s="78" t="s">
        <v>601</v>
      </c>
      <c r="E171" s="78" t="s">
        <v>643</v>
      </c>
      <c r="F171" s="78">
        <v>104</v>
      </c>
      <c r="G171" s="78">
        <v>104</v>
      </c>
      <c r="H171" s="78">
        <v>0</v>
      </c>
      <c r="I171" s="78">
        <v>40</v>
      </c>
      <c r="J171" s="78">
        <v>100</v>
      </c>
      <c r="K171" s="78">
        <v>100</v>
      </c>
      <c r="L171" s="78">
        <v>100</v>
      </c>
      <c r="M171" s="78">
        <v>100</v>
      </c>
      <c r="N171" s="226" t="s">
        <v>299</v>
      </c>
      <c r="O171" s="220"/>
    </row>
    <row r="172" spans="1:15" ht="18" customHeight="1" thickBot="1" x14ac:dyDescent="0.3">
      <c r="A172" s="78" t="s">
        <v>908</v>
      </c>
      <c r="B172" s="79" t="s">
        <v>445</v>
      </c>
      <c r="C172" s="78" t="s">
        <v>30</v>
      </c>
      <c r="D172" s="78" t="s">
        <v>611</v>
      </c>
      <c r="E172" s="78" t="s">
        <v>909</v>
      </c>
      <c r="F172" s="78">
        <v>113</v>
      </c>
      <c r="G172" s="78">
        <v>113</v>
      </c>
      <c r="H172" s="78">
        <v>0</v>
      </c>
      <c r="I172" s="78">
        <v>0</v>
      </c>
      <c r="J172" s="78">
        <v>113</v>
      </c>
      <c r="K172" s="78">
        <v>113</v>
      </c>
      <c r="L172" s="78">
        <v>113</v>
      </c>
      <c r="M172" s="78">
        <v>113</v>
      </c>
      <c r="N172" s="226" t="s">
        <v>299</v>
      </c>
      <c r="O172" s="220"/>
    </row>
    <row r="173" spans="1:15" ht="18" customHeight="1" thickBot="1" x14ac:dyDescent="0.3">
      <c r="A173" s="78" t="s">
        <v>910</v>
      </c>
      <c r="B173" s="79" t="s">
        <v>442</v>
      </c>
      <c r="C173" s="78" t="s">
        <v>30</v>
      </c>
      <c r="D173" s="78" t="s">
        <v>611</v>
      </c>
      <c r="E173" s="78" t="s">
        <v>911</v>
      </c>
      <c r="F173" s="78">
        <v>113</v>
      </c>
      <c r="G173" s="78">
        <v>113</v>
      </c>
      <c r="H173" s="78">
        <v>0</v>
      </c>
      <c r="I173" s="78">
        <v>0</v>
      </c>
      <c r="J173" s="78">
        <v>113</v>
      </c>
      <c r="K173" s="78">
        <v>113</v>
      </c>
      <c r="L173" s="78">
        <v>113</v>
      </c>
      <c r="M173" s="78">
        <v>113</v>
      </c>
      <c r="N173" s="226" t="s">
        <v>299</v>
      </c>
      <c r="O173" s="220"/>
    </row>
    <row r="174" spans="1:15" ht="18" customHeight="1" thickBot="1" x14ac:dyDescent="0.3">
      <c r="A174" s="78" t="s">
        <v>912</v>
      </c>
      <c r="B174" s="79" t="s">
        <v>428</v>
      </c>
      <c r="C174" s="78" t="s">
        <v>33</v>
      </c>
      <c r="D174" s="78" t="s">
        <v>842</v>
      </c>
      <c r="E174" s="78"/>
      <c r="F174" s="78">
        <v>6.55</v>
      </c>
      <c r="G174" s="78">
        <v>6.09</v>
      </c>
      <c r="H174" s="78">
        <v>4.1100000000000003</v>
      </c>
      <c r="I174" s="78">
        <v>0</v>
      </c>
      <c r="J174" s="78">
        <v>4.3499999999999996</v>
      </c>
      <c r="K174" s="78">
        <v>0</v>
      </c>
      <c r="L174" s="78">
        <v>4.3499999999999996</v>
      </c>
      <c r="M174" s="78">
        <v>0</v>
      </c>
      <c r="N174" s="226" t="s">
        <v>299</v>
      </c>
      <c r="O174" s="220"/>
    </row>
    <row r="175" spans="1:15" ht="18" customHeight="1" thickBot="1" x14ac:dyDescent="0.3">
      <c r="A175" s="78" t="s">
        <v>835</v>
      </c>
      <c r="B175" s="79" t="s">
        <v>448</v>
      </c>
      <c r="C175" s="78" t="s">
        <v>34</v>
      </c>
      <c r="D175" s="78" t="s">
        <v>34</v>
      </c>
      <c r="E175" s="78" t="s">
        <v>913</v>
      </c>
      <c r="F175" s="78">
        <v>1496</v>
      </c>
      <c r="G175" s="78">
        <v>1347.54</v>
      </c>
      <c r="H175" s="78">
        <v>692.05</v>
      </c>
      <c r="I175" s="78">
        <v>756.1</v>
      </c>
      <c r="J175" s="78">
        <v>1347.54</v>
      </c>
      <c r="K175" s="78">
        <v>1347.54</v>
      </c>
      <c r="L175" s="78">
        <v>1347.54</v>
      </c>
      <c r="M175" s="78">
        <v>1347.54</v>
      </c>
      <c r="N175" s="226" t="s">
        <v>299</v>
      </c>
      <c r="O175" s="220"/>
    </row>
    <row r="176" spans="1:15" ht="18" customHeight="1" thickBot="1" x14ac:dyDescent="0.3">
      <c r="A176" s="78" t="s">
        <v>914</v>
      </c>
      <c r="B176" s="79" t="s">
        <v>437</v>
      </c>
      <c r="C176" s="78" t="s">
        <v>33</v>
      </c>
      <c r="D176" s="78" t="s">
        <v>611</v>
      </c>
      <c r="E176" s="78"/>
      <c r="F176" s="78">
        <v>68</v>
      </c>
      <c r="G176" s="78">
        <v>68</v>
      </c>
      <c r="H176" s="78">
        <v>38.869999999999997</v>
      </c>
      <c r="I176" s="78">
        <v>0</v>
      </c>
      <c r="J176" s="78">
        <v>50</v>
      </c>
      <c r="K176" s="78">
        <v>0</v>
      </c>
      <c r="L176" s="78">
        <v>50</v>
      </c>
      <c r="M176" s="78">
        <v>0</v>
      </c>
      <c r="N176" s="226" t="s">
        <v>299</v>
      </c>
      <c r="O176" s="220"/>
    </row>
    <row r="177" spans="1:15" ht="18" customHeight="1" thickBot="1" x14ac:dyDescent="0.3">
      <c r="A177" s="78"/>
      <c r="B177" s="79" t="s">
        <v>439</v>
      </c>
      <c r="C177" s="78" t="s">
        <v>33</v>
      </c>
      <c r="D177" s="78" t="s">
        <v>611</v>
      </c>
      <c r="E177" s="78"/>
      <c r="F177" s="78">
        <v>0</v>
      </c>
      <c r="G177" s="78">
        <v>100</v>
      </c>
      <c r="H177" s="78">
        <v>78</v>
      </c>
      <c r="I177" s="78">
        <v>0</v>
      </c>
      <c r="J177" s="78">
        <v>52</v>
      </c>
      <c r="K177" s="78">
        <v>0</v>
      </c>
      <c r="L177" s="78">
        <v>52</v>
      </c>
      <c r="M177" s="78">
        <v>0</v>
      </c>
      <c r="N177" s="226" t="s">
        <v>299</v>
      </c>
      <c r="O177" s="220"/>
    </row>
    <row r="178" spans="1:15" ht="18" customHeight="1" thickBot="1" x14ac:dyDescent="0.3">
      <c r="A178" s="219" t="s">
        <v>915</v>
      </c>
      <c r="B178" s="220"/>
      <c r="C178" s="220"/>
      <c r="D178" s="220"/>
      <c r="E178" s="220"/>
      <c r="F178" s="80">
        <v>3475.55</v>
      </c>
      <c r="G178" s="80">
        <v>3393.2</v>
      </c>
      <c r="H178" s="80">
        <v>1431.53</v>
      </c>
      <c r="I178" s="80">
        <v>1465.6</v>
      </c>
      <c r="J178" s="80">
        <v>3067.13</v>
      </c>
      <c r="K178" s="80">
        <v>2960.78</v>
      </c>
      <c r="L178" s="80">
        <v>2811.34</v>
      </c>
      <c r="M178" s="80">
        <v>2704.99</v>
      </c>
      <c r="N178" s="219"/>
      <c r="O178" s="220"/>
    </row>
    <row r="179" spans="1:15" ht="18" customHeight="1" thickBot="1" x14ac:dyDescent="0.3">
      <c r="A179" s="78" t="s">
        <v>916</v>
      </c>
      <c r="B179" s="79" t="s">
        <v>425</v>
      </c>
      <c r="C179" s="78" t="s">
        <v>29</v>
      </c>
      <c r="D179" s="78" t="s">
        <v>601</v>
      </c>
      <c r="E179" s="78" t="s">
        <v>917</v>
      </c>
      <c r="F179" s="78">
        <v>250</v>
      </c>
      <c r="G179" s="78">
        <v>170</v>
      </c>
      <c r="H179" s="78">
        <v>69</v>
      </c>
      <c r="I179" s="78">
        <v>68</v>
      </c>
      <c r="J179" s="78">
        <v>69</v>
      </c>
      <c r="K179" s="78">
        <v>69</v>
      </c>
      <c r="L179" s="78">
        <v>70</v>
      </c>
      <c r="M179" s="78">
        <v>70</v>
      </c>
      <c r="N179" s="226" t="s">
        <v>831</v>
      </c>
      <c r="O179" s="220"/>
    </row>
    <row r="180" spans="1:15" ht="18" customHeight="1" thickBot="1" x14ac:dyDescent="0.3">
      <c r="A180" s="78" t="s">
        <v>918</v>
      </c>
      <c r="B180" s="79" t="s">
        <v>426</v>
      </c>
      <c r="C180" s="78" t="s">
        <v>29</v>
      </c>
      <c r="D180" s="78" t="s">
        <v>601</v>
      </c>
      <c r="E180" s="78" t="s">
        <v>919</v>
      </c>
      <c r="F180" s="78">
        <v>274</v>
      </c>
      <c r="G180" s="78">
        <v>274</v>
      </c>
      <c r="H180" s="78">
        <v>163</v>
      </c>
      <c r="I180" s="78">
        <v>170</v>
      </c>
      <c r="J180" s="78">
        <v>160</v>
      </c>
      <c r="K180" s="78">
        <v>160</v>
      </c>
      <c r="L180" s="78">
        <v>150</v>
      </c>
      <c r="M180" s="78">
        <v>150</v>
      </c>
      <c r="N180" s="226" t="s">
        <v>762</v>
      </c>
      <c r="O180" s="220"/>
    </row>
    <row r="181" spans="1:15" ht="18" customHeight="1" thickBot="1" x14ac:dyDescent="0.3">
      <c r="A181" s="78" t="s">
        <v>920</v>
      </c>
      <c r="B181" s="79" t="s">
        <v>421</v>
      </c>
      <c r="C181" s="78" t="s">
        <v>31</v>
      </c>
      <c r="D181" s="78" t="s">
        <v>601</v>
      </c>
      <c r="E181" s="78" t="s">
        <v>821</v>
      </c>
      <c r="F181" s="78">
        <v>20</v>
      </c>
      <c r="G181" s="78">
        <v>20</v>
      </c>
      <c r="H181" s="78">
        <v>0</v>
      </c>
      <c r="I181" s="78">
        <v>0</v>
      </c>
      <c r="J181" s="78">
        <v>0</v>
      </c>
      <c r="K181" s="78">
        <v>20</v>
      </c>
      <c r="L181" s="78">
        <v>0</v>
      </c>
      <c r="M181" s="78">
        <v>20</v>
      </c>
      <c r="N181" s="226" t="s">
        <v>299</v>
      </c>
      <c r="O181" s="220"/>
    </row>
    <row r="182" spans="1:15" ht="18" customHeight="1" thickBot="1" x14ac:dyDescent="0.3">
      <c r="A182" s="78" t="s">
        <v>921</v>
      </c>
      <c r="B182" s="79" t="s">
        <v>420</v>
      </c>
      <c r="C182" s="78" t="s">
        <v>31</v>
      </c>
      <c r="D182" s="78" t="s">
        <v>601</v>
      </c>
      <c r="E182" s="78" t="s">
        <v>821</v>
      </c>
      <c r="F182" s="78">
        <v>20</v>
      </c>
      <c r="G182" s="78">
        <v>20</v>
      </c>
      <c r="H182" s="78">
        <v>0</v>
      </c>
      <c r="I182" s="78">
        <v>0</v>
      </c>
      <c r="J182" s="78">
        <v>14</v>
      </c>
      <c r="K182" s="78">
        <v>14</v>
      </c>
      <c r="L182" s="78">
        <v>14</v>
      </c>
      <c r="M182" s="78">
        <v>14</v>
      </c>
      <c r="N182" s="226" t="s">
        <v>299</v>
      </c>
      <c r="O182" s="220"/>
    </row>
    <row r="183" spans="1:15" ht="18" customHeight="1" thickBot="1" x14ac:dyDescent="0.3">
      <c r="A183" s="78" t="s">
        <v>922</v>
      </c>
      <c r="B183" s="79" t="s">
        <v>422</v>
      </c>
      <c r="C183" s="78" t="s">
        <v>30</v>
      </c>
      <c r="D183" s="78" t="s">
        <v>611</v>
      </c>
      <c r="E183" s="78" t="s">
        <v>923</v>
      </c>
      <c r="F183" s="78">
        <v>113</v>
      </c>
      <c r="G183" s="78">
        <v>113</v>
      </c>
      <c r="H183" s="78">
        <v>0</v>
      </c>
      <c r="I183" s="78">
        <v>0</v>
      </c>
      <c r="J183" s="78">
        <v>113</v>
      </c>
      <c r="K183" s="78">
        <v>113</v>
      </c>
      <c r="L183" s="78">
        <v>113</v>
      </c>
      <c r="M183" s="78">
        <v>113</v>
      </c>
      <c r="N183" s="226" t="s">
        <v>299</v>
      </c>
      <c r="O183" s="220"/>
    </row>
    <row r="184" spans="1:15" ht="18" customHeight="1" thickBot="1" x14ac:dyDescent="0.3">
      <c r="A184" s="78" t="s">
        <v>924</v>
      </c>
      <c r="B184" s="79" t="s">
        <v>419</v>
      </c>
      <c r="C184" s="78" t="s">
        <v>33</v>
      </c>
      <c r="D184" s="78" t="s">
        <v>611</v>
      </c>
      <c r="E184" s="78"/>
      <c r="F184" s="78">
        <v>8</v>
      </c>
      <c r="G184" s="78">
        <v>8</v>
      </c>
      <c r="H184" s="78">
        <v>4.0999999999999996</v>
      </c>
      <c r="I184" s="78">
        <v>0</v>
      </c>
      <c r="J184" s="78">
        <v>4.8</v>
      </c>
      <c r="K184" s="78">
        <v>0</v>
      </c>
      <c r="L184" s="78">
        <v>4.8</v>
      </c>
      <c r="M184" s="78">
        <v>0</v>
      </c>
      <c r="N184" s="226" t="s">
        <v>299</v>
      </c>
      <c r="O184" s="220"/>
    </row>
    <row r="185" spans="1:15" ht="18" customHeight="1" thickBot="1" x14ac:dyDescent="0.3">
      <c r="A185" s="78" t="s">
        <v>925</v>
      </c>
      <c r="B185" s="79" t="s">
        <v>424</v>
      </c>
      <c r="C185" s="78" t="s">
        <v>30</v>
      </c>
      <c r="D185" s="78" t="s">
        <v>611</v>
      </c>
      <c r="E185" s="78"/>
      <c r="F185" s="78">
        <v>115</v>
      </c>
      <c r="G185" s="78">
        <v>115</v>
      </c>
      <c r="H185" s="78">
        <v>35</v>
      </c>
      <c r="I185" s="78">
        <v>0</v>
      </c>
      <c r="J185" s="78">
        <v>115</v>
      </c>
      <c r="K185" s="78">
        <v>115</v>
      </c>
      <c r="L185" s="78">
        <v>115</v>
      </c>
      <c r="M185" s="78">
        <v>115</v>
      </c>
      <c r="N185" s="226" t="s">
        <v>299</v>
      </c>
      <c r="O185" s="220"/>
    </row>
    <row r="186" spans="1:15" ht="18" customHeight="1" thickBot="1" x14ac:dyDescent="0.3">
      <c r="A186" s="78" t="s">
        <v>926</v>
      </c>
      <c r="B186" s="79" t="s">
        <v>423</v>
      </c>
      <c r="C186" s="78" t="s">
        <v>33</v>
      </c>
      <c r="D186" s="78" t="s">
        <v>611</v>
      </c>
      <c r="E186" s="78" t="s">
        <v>927</v>
      </c>
      <c r="F186" s="78">
        <v>30</v>
      </c>
      <c r="G186" s="78">
        <v>30</v>
      </c>
      <c r="H186" s="78">
        <v>26</v>
      </c>
      <c r="I186" s="78">
        <v>0</v>
      </c>
      <c r="J186" s="78">
        <v>24</v>
      </c>
      <c r="K186" s="78">
        <v>0</v>
      </c>
      <c r="L186" s="78">
        <v>24</v>
      </c>
      <c r="M186" s="78">
        <v>0</v>
      </c>
      <c r="N186" s="226" t="s">
        <v>299</v>
      </c>
      <c r="O186" s="220"/>
    </row>
    <row r="187" spans="1:15" ht="18" customHeight="1" thickBot="1" x14ac:dyDescent="0.3">
      <c r="A187" s="78" t="s">
        <v>928</v>
      </c>
      <c r="B187" s="79" t="s">
        <v>418</v>
      </c>
      <c r="C187" s="78" t="s">
        <v>33</v>
      </c>
      <c r="D187" s="78" t="s">
        <v>871</v>
      </c>
      <c r="E187" s="78"/>
      <c r="F187" s="78">
        <v>200</v>
      </c>
      <c r="G187" s="78">
        <v>200</v>
      </c>
      <c r="H187" s="78">
        <v>118</v>
      </c>
      <c r="I187" s="78">
        <v>0</v>
      </c>
      <c r="J187" s="78">
        <v>91</v>
      </c>
      <c r="K187" s="78">
        <v>0</v>
      </c>
      <c r="L187" s="78">
        <v>137.01</v>
      </c>
      <c r="M187" s="78">
        <v>0</v>
      </c>
      <c r="N187" s="226" t="s">
        <v>299</v>
      </c>
      <c r="O187" s="220"/>
    </row>
    <row r="188" spans="1:15" ht="18" customHeight="1" thickBot="1" x14ac:dyDescent="0.3">
      <c r="A188" s="219" t="s">
        <v>929</v>
      </c>
      <c r="B188" s="220"/>
      <c r="C188" s="220"/>
      <c r="D188" s="220"/>
      <c r="E188" s="220"/>
      <c r="F188" s="80">
        <v>1030</v>
      </c>
      <c r="G188" s="80">
        <v>950</v>
      </c>
      <c r="H188" s="80">
        <v>415.1</v>
      </c>
      <c r="I188" s="80">
        <v>238</v>
      </c>
      <c r="J188" s="80">
        <v>590.79999999999995</v>
      </c>
      <c r="K188" s="80">
        <v>491</v>
      </c>
      <c r="L188" s="80">
        <v>627.80999999999995</v>
      </c>
      <c r="M188" s="80">
        <v>482</v>
      </c>
      <c r="N188" s="219"/>
      <c r="O188" s="220"/>
    </row>
    <row r="189" spans="1:15" ht="18" customHeight="1" thickBot="1" x14ac:dyDescent="0.3">
      <c r="A189" s="219" t="s">
        <v>930</v>
      </c>
      <c r="B189" s="220"/>
      <c r="C189" s="220"/>
      <c r="D189" s="220"/>
      <c r="E189" s="220"/>
      <c r="F189" s="80">
        <v>29204.66</v>
      </c>
      <c r="G189" s="80">
        <v>28386.248</v>
      </c>
      <c r="H189" s="80">
        <v>9893.19</v>
      </c>
      <c r="I189" s="80">
        <v>9805.6</v>
      </c>
      <c r="J189" s="80">
        <v>20305.080000000002</v>
      </c>
      <c r="K189" s="80">
        <v>19916.080000000002</v>
      </c>
      <c r="L189" s="80">
        <v>16401.16</v>
      </c>
      <c r="M189" s="80">
        <v>16026.15</v>
      </c>
      <c r="N189" s="219"/>
      <c r="O189" s="22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84" customFormat="1" ht="24.95" customHeight="1" thickBot="1" x14ac:dyDescent="0.4">
      <c r="A209" s="81"/>
      <c r="B209" s="81"/>
      <c r="C209" s="81"/>
      <c r="D209" s="82"/>
      <c r="E209" s="221" t="s">
        <v>931</v>
      </c>
      <c r="F209" s="210"/>
      <c r="G209" s="210"/>
      <c r="H209" s="210"/>
      <c r="I209" s="210"/>
      <c r="J209" s="210"/>
      <c r="K209" s="222"/>
      <c r="L209" s="83"/>
      <c r="M209" s="81"/>
      <c r="N209" s="81"/>
    </row>
    <row r="210" spans="1:14" ht="24.95" customHeight="1" thickBot="1" x14ac:dyDescent="0.3">
      <c r="E210" s="85" t="s">
        <v>568</v>
      </c>
      <c r="F210" s="223" t="s">
        <v>932</v>
      </c>
      <c r="G210" s="224"/>
      <c r="H210" s="223" t="s">
        <v>69</v>
      </c>
      <c r="I210" s="224"/>
      <c r="J210" s="225" t="s">
        <v>70</v>
      </c>
      <c r="K210" s="224"/>
    </row>
    <row r="211" spans="1:14" ht="24.95" customHeight="1" thickBot="1" x14ac:dyDescent="0.4">
      <c r="E211" s="86">
        <v>0</v>
      </c>
      <c r="F211" s="218">
        <v>9050</v>
      </c>
      <c r="G211" s="211"/>
      <c r="H211" s="218">
        <v>0</v>
      </c>
      <c r="I211" s="211"/>
      <c r="J211" s="218">
        <v>9050</v>
      </c>
      <c r="K211" s="211"/>
    </row>
    <row r="212" spans="1:14" ht="24.95" customHeight="1" thickBot="1" x14ac:dyDescent="0.4">
      <c r="E212" s="86">
        <v>4.1666666666666657E-2</v>
      </c>
      <c r="F212" s="218">
        <v>8700</v>
      </c>
      <c r="G212" s="211"/>
      <c r="H212" s="218">
        <v>0</v>
      </c>
      <c r="I212" s="211"/>
      <c r="J212" s="218">
        <v>8700</v>
      </c>
      <c r="K212" s="211"/>
    </row>
    <row r="213" spans="1:14" ht="24.95" customHeight="1" thickBot="1" x14ac:dyDescent="0.4">
      <c r="E213" s="86">
        <v>8.3333333333333329E-2</v>
      </c>
      <c r="F213" s="218">
        <v>8200</v>
      </c>
      <c r="G213" s="211"/>
      <c r="H213" s="218">
        <v>0</v>
      </c>
      <c r="I213" s="211"/>
      <c r="J213" s="218">
        <v>8200</v>
      </c>
      <c r="K213" s="211"/>
    </row>
    <row r="214" spans="1:14" ht="24.95" customHeight="1" thickBot="1" x14ac:dyDescent="0.4">
      <c r="B214" s="87"/>
      <c r="E214" s="86">
        <v>0.125</v>
      </c>
      <c r="F214" s="218">
        <v>7850</v>
      </c>
      <c r="G214" s="211"/>
      <c r="H214" s="218">
        <v>0</v>
      </c>
      <c r="I214" s="211"/>
      <c r="J214" s="218">
        <v>7850</v>
      </c>
      <c r="K214" s="211"/>
    </row>
    <row r="215" spans="1:14" ht="24.95" customHeight="1" thickBot="1" x14ac:dyDescent="0.4">
      <c r="E215" s="86">
        <v>0.16666666666666671</v>
      </c>
      <c r="F215" s="218">
        <v>7700</v>
      </c>
      <c r="G215" s="211"/>
      <c r="H215" s="218">
        <v>0</v>
      </c>
      <c r="I215" s="211"/>
      <c r="J215" s="218">
        <v>7700</v>
      </c>
      <c r="K215" s="211"/>
    </row>
    <row r="216" spans="1:14" ht="24.95" customHeight="1" thickBot="1" x14ac:dyDescent="0.4">
      <c r="E216" s="86">
        <v>0.20833333333333329</v>
      </c>
      <c r="F216" s="218">
        <v>7450</v>
      </c>
      <c r="G216" s="211"/>
      <c r="H216" s="218">
        <v>0</v>
      </c>
      <c r="I216" s="211"/>
      <c r="J216" s="218">
        <v>7450</v>
      </c>
      <c r="K216" s="211"/>
    </row>
    <row r="217" spans="1:14" ht="24.95" customHeight="1" thickBot="1" x14ac:dyDescent="0.4">
      <c r="E217" s="86">
        <v>0.25</v>
      </c>
      <c r="F217" s="218">
        <v>7750</v>
      </c>
      <c r="G217" s="211"/>
      <c r="H217" s="218">
        <v>0</v>
      </c>
      <c r="I217" s="211"/>
      <c r="J217" s="218">
        <v>7750</v>
      </c>
      <c r="K217" s="211"/>
    </row>
    <row r="218" spans="1:14" ht="24.95" customHeight="1" thickBot="1" x14ac:dyDescent="0.4">
      <c r="E218" s="86">
        <v>0.29166666666666669</v>
      </c>
      <c r="F218" s="218">
        <v>8200</v>
      </c>
      <c r="G218" s="211"/>
      <c r="H218" s="218">
        <v>0</v>
      </c>
      <c r="I218" s="211"/>
      <c r="J218" s="218">
        <v>8200</v>
      </c>
      <c r="K218" s="211"/>
    </row>
    <row r="219" spans="1:14" ht="24.95" customHeight="1" thickBot="1" x14ac:dyDescent="0.4">
      <c r="E219" s="86">
        <v>0.33333333333333331</v>
      </c>
      <c r="F219" s="218">
        <v>9000</v>
      </c>
      <c r="G219" s="211"/>
      <c r="H219" s="218">
        <v>0</v>
      </c>
      <c r="I219" s="211"/>
      <c r="J219" s="218">
        <v>9000</v>
      </c>
      <c r="K219" s="211"/>
    </row>
    <row r="220" spans="1:14" ht="24.95" customHeight="1" thickBot="1" x14ac:dyDescent="0.4">
      <c r="E220" s="86">
        <v>0.375</v>
      </c>
      <c r="F220" s="218">
        <v>9500</v>
      </c>
      <c r="G220" s="211"/>
      <c r="H220" s="218">
        <v>0</v>
      </c>
      <c r="I220" s="211"/>
      <c r="J220" s="218">
        <v>9500</v>
      </c>
      <c r="K220" s="211"/>
    </row>
    <row r="221" spans="1:14" ht="24.95" customHeight="1" thickBot="1" x14ac:dyDescent="0.4">
      <c r="E221" s="86">
        <v>0.41666666666666669</v>
      </c>
      <c r="F221" s="218">
        <v>9550</v>
      </c>
      <c r="G221" s="211"/>
      <c r="H221" s="218">
        <v>0</v>
      </c>
      <c r="I221" s="211"/>
      <c r="J221" s="218">
        <v>9550</v>
      </c>
      <c r="K221" s="211"/>
    </row>
    <row r="222" spans="1:14" ht="24.95" customHeight="1" thickBot="1" x14ac:dyDescent="0.4">
      <c r="E222" s="86">
        <v>0.45833333333333331</v>
      </c>
      <c r="F222" s="218">
        <v>9650</v>
      </c>
      <c r="G222" s="211"/>
      <c r="H222" s="218">
        <v>0</v>
      </c>
      <c r="I222" s="211"/>
      <c r="J222" s="218">
        <v>9650</v>
      </c>
      <c r="K222" s="211"/>
    </row>
    <row r="223" spans="1:14" ht="24.95" customHeight="1" thickBot="1" x14ac:dyDescent="0.4">
      <c r="E223" s="86">
        <v>0.5</v>
      </c>
      <c r="F223" s="218">
        <v>10000</v>
      </c>
      <c r="G223" s="211"/>
      <c r="H223" s="218">
        <v>0</v>
      </c>
      <c r="I223" s="211"/>
      <c r="J223" s="218">
        <v>10000</v>
      </c>
      <c r="K223" s="211"/>
    </row>
    <row r="224" spans="1:14" ht="24.95" customHeight="1" thickBot="1" x14ac:dyDescent="0.4">
      <c r="E224" s="86">
        <v>0.54166666666666663</v>
      </c>
      <c r="F224" s="218">
        <v>10700</v>
      </c>
      <c r="G224" s="211"/>
      <c r="H224" s="218">
        <v>0</v>
      </c>
      <c r="I224" s="211"/>
      <c r="J224" s="218">
        <v>10700</v>
      </c>
      <c r="K224" s="211"/>
    </row>
    <row r="225" spans="1:15" ht="24.95" customHeight="1" thickBot="1" x14ac:dyDescent="0.4">
      <c r="E225" s="86">
        <v>0.58333333333333337</v>
      </c>
      <c r="F225" s="218">
        <v>10100</v>
      </c>
      <c r="G225" s="211"/>
      <c r="H225" s="218">
        <v>0</v>
      </c>
      <c r="I225" s="211"/>
      <c r="J225" s="218">
        <v>10100</v>
      </c>
      <c r="K225" s="211"/>
    </row>
    <row r="226" spans="1:15" ht="24.95" customHeight="1" thickBot="1" x14ac:dyDescent="0.4">
      <c r="E226" s="86">
        <v>0.625</v>
      </c>
      <c r="F226" s="218">
        <v>9500</v>
      </c>
      <c r="G226" s="211"/>
      <c r="H226" s="218">
        <v>0</v>
      </c>
      <c r="I226" s="211"/>
      <c r="J226" s="218">
        <v>9500</v>
      </c>
      <c r="K226" s="211"/>
    </row>
    <row r="227" spans="1:15" ht="24.95" customHeight="1" thickBot="1" x14ac:dyDescent="0.4">
      <c r="E227" s="86">
        <v>0.66666666666666663</v>
      </c>
      <c r="F227" s="218">
        <v>9350</v>
      </c>
      <c r="G227" s="211"/>
      <c r="H227" s="218">
        <v>0</v>
      </c>
      <c r="I227" s="211"/>
      <c r="J227" s="218">
        <v>9350</v>
      </c>
      <c r="K227" s="211"/>
    </row>
    <row r="228" spans="1:15" ht="24.95" customHeight="1" thickBot="1" x14ac:dyDescent="0.4">
      <c r="E228" s="86">
        <v>0.70833333333333337</v>
      </c>
      <c r="F228" s="218">
        <v>9650</v>
      </c>
      <c r="G228" s="211"/>
      <c r="H228" s="218">
        <v>0</v>
      </c>
      <c r="I228" s="211"/>
      <c r="J228" s="218">
        <v>9650</v>
      </c>
      <c r="K228" s="211"/>
    </row>
    <row r="229" spans="1:15" ht="24.95" customHeight="1" thickBot="1" x14ac:dyDescent="0.4">
      <c r="E229" s="86">
        <v>0.75</v>
      </c>
      <c r="F229" s="218">
        <v>10650</v>
      </c>
      <c r="G229" s="211"/>
      <c r="H229" s="218">
        <v>0</v>
      </c>
      <c r="I229" s="211"/>
      <c r="J229" s="218">
        <v>10650</v>
      </c>
      <c r="K229" s="211"/>
    </row>
    <row r="230" spans="1:15" ht="24.95" customHeight="1" thickBot="1" x14ac:dyDescent="0.4">
      <c r="E230" s="86">
        <v>0.77083333333333337</v>
      </c>
      <c r="F230" s="218">
        <v>10850</v>
      </c>
      <c r="G230" s="211"/>
      <c r="H230" s="218">
        <v>0</v>
      </c>
      <c r="I230" s="211"/>
      <c r="J230" s="218">
        <v>10850</v>
      </c>
      <c r="K230" s="211"/>
    </row>
    <row r="231" spans="1:15" ht="24.95" customHeight="1" thickBot="1" x14ac:dyDescent="0.4">
      <c r="E231" s="86">
        <v>0.79166666666666663</v>
      </c>
      <c r="F231" s="218">
        <v>11100</v>
      </c>
      <c r="G231" s="211"/>
      <c r="H231" s="218">
        <v>0</v>
      </c>
      <c r="I231" s="211"/>
      <c r="J231" s="218">
        <v>11100</v>
      </c>
      <c r="K231" s="211"/>
    </row>
    <row r="232" spans="1:15" ht="24.95" customHeight="1" thickBot="1" x14ac:dyDescent="0.4">
      <c r="E232" s="86">
        <v>0.8125</v>
      </c>
      <c r="F232" s="218">
        <v>11000</v>
      </c>
      <c r="G232" s="211"/>
      <c r="H232" s="218">
        <v>0</v>
      </c>
      <c r="I232" s="211"/>
      <c r="J232" s="218">
        <v>11000</v>
      </c>
      <c r="K232" s="211"/>
    </row>
    <row r="233" spans="1:15" ht="24.95" customHeight="1" thickBot="1" x14ac:dyDescent="0.4">
      <c r="E233" s="86">
        <v>0.83333333333333337</v>
      </c>
      <c r="F233" s="218">
        <v>10800</v>
      </c>
      <c r="G233" s="211"/>
      <c r="H233" s="218">
        <v>0</v>
      </c>
      <c r="I233" s="211"/>
      <c r="J233" s="218">
        <v>10800</v>
      </c>
      <c r="K233" s="211"/>
    </row>
    <row r="234" spans="1:15" ht="24.95" customHeight="1" thickBot="1" x14ac:dyDescent="0.4">
      <c r="E234" s="86">
        <v>0.875</v>
      </c>
      <c r="F234" s="218">
        <v>10600</v>
      </c>
      <c r="G234" s="211"/>
      <c r="H234" s="218">
        <v>0</v>
      </c>
      <c r="I234" s="211"/>
      <c r="J234" s="218">
        <v>10600</v>
      </c>
      <c r="K234" s="211"/>
    </row>
    <row r="235" spans="1:15" ht="24.95" customHeight="1" thickBot="1" x14ac:dyDescent="0.4">
      <c r="E235" s="86">
        <v>0.91666666666666663</v>
      </c>
      <c r="F235" s="218">
        <v>10100</v>
      </c>
      <c r="G235" s="211"/>
      <c r="H235" s="218">
        <v>0</v>
      </c>
      <c r="I235" s="211"/>
      <c r="J235" s="218">
        <v>10100</v>
      </c>
      <c r="K235" s="211"/>
    </row>
    <row r="236" spans="1:15" ht="24.95" customHeight="1" thickBot="1" x14ac:dyDescent="0.4">
      <c r="E236" s="86">
        <v>0.95833333333333337</v>
      </c>
      <c r="F236" s="218">
        <v>9650</v>
      </c>
      <c r="G236" s="211"/>
      <c r="H236" s="218">
        <v>0</v>
      </c>
      <c r="I236" s="211"/>
      <c r="J236" s="218">
        <v>9650</v>
      </c>
      <c r="K236" s="211"/>
    </row>
    <row r="237" spans="1:15" ht="39.950000000000003" customHeight="1" thickBot="1" x14ac:dyDescent="0.3"/>
    <row r="238" spans="1:15" ht="24.95" customHeight="1" thickBot="1" x14ac:dyDescent="0.3">
      <c r="A238" s="213" t="s">
        <v>933</v>
      </c>
      <c r="B238" s="210"/>
      <c r="C238" s="211"/>
      <c r="D238" s="212" t="s">
        <v>934</v>
      </c>
      <c r="E238" s="211"/>
      <c r="F238" s="214"/>
      <c r="G238" s="210"/>
      <c r="H238" s="210"/>
      <c r="I238" s="210"/>
      <c r="J238" s="210"/>
      <c r="K238" s="210"/>
      <c r="L238" s="210"/>
      <c r="M238" s="210"/>
      <c r="N238" s="210"/>
      <c r="O238" s="211"/>
    </row>
    <row r="239" spans="1:15" ht="24.95" customHeight="1" thickBot="1" x14ac:dyDescent="0.3">
      <c r="A239" s="209" t="s">
        <v>935</v>
      </c>
      <c r="B239" s="210"/>
      <c r="C239" s="211"/>
      <c r="D239" s="215" t="s">
        <v>936</v>
      </c>
      <c r="E239" s="210"/>
      <c r="F239" s="216" t="s">
        <v>937</v>
      </c>
      <c r="G239" s="210"/>
      <c r="H239" s="210"/>
      <c r="I239" s="210"/>
      <c r="J239" s="210"/>
      <c r="K239" s="211"/>
      <c r="L239" s="217">
        <v>0</v>
      </c>
      <c r="M239" s="210"/>
      <c r="N239" s="210"/>
      <c r="O239" s="211"/>
    </row>
    <row r="240" spans="1:15" ht="24.95" customHeight="1" thickBot="1" x14ac:dyDescent="0.3">
      <c r="A240" s="209" t="s">
        <v>938</v>
      </c>
      <c r="B240" s="210"/>
      <c r="C240" s="211"/>
      <c r="D240" s="212" t="s">
        <v>939</v>
      </c>
      <c r="E240" s="211"/>
      <c r="F240" s="212" t="s">
        <v>940</v>
      </c>
      <c r="G240" s="210"/>
      <c r="H240" s="210"/>
      <c r="I240" s="210"/>
      <c r="J240" s="210"/>
      <c r="K240" s="210"/>
      <c r="L240" s="210"/>
      <c r="M240" s="210"/>
      <c r="N240" s="210"/>
      <c r="O240" s="211"/>
    </row>
    <row r="241" spans="1:15" ht="24.95" customHeight="1" thickBot="1" x14ac:dyDescent="0.3">
      <c r="A241" s="209" t="s">
        <v>941</v>
      </c>
      <c r="B241" s="210"/>
      <c r="C241" s="211"/>
      <c r="D241" s="212" t="s">
        <v>939</v>
      </c>
      <c r="E241" s="211"/>
      <c r="F241" s="88" t="s">
        <v>71</v>
      </c>
      <c r="G241" s="88" t="s">
        <v>942</v>
      </c>
      <c r="H241" s="88" t="s">
        <v>73</v>
      </c>
      <c r="I241" s="88" t="s">
        <v>74</v>
      </c>
      <c r="J241" s="88" t="s">
        <v>75</v>
      </c>
      <c r="K241" s="88" t="s">
        <v>76</v>
      </c>
      <c r="L241" s="88" t="s">
        <v>77</v>
      </c>
      <c r="M241" s="88" t="s">
        <v>78</v>
      </c>
      <c r="N241" s="88" t="s">
        <v>79</v>
      </c>
      <c r="O241" s="88" t="s">
        <v>36</v>
      </c>
    </row>
    <row r="242" spans="1:15" ht="24.95" customHeight="1" thickBot="1" x14ac:dyDescent="0.3">
      <c r="A242" s="213" t="s">
        <v>943</v>
      </c>
      <c r="B242" s="210"/>
      <c r="C242" s="211"/>
      <c r="D242" s="212" t="s">
        <v>944</v>
      </c>
      <c r="E242" s="211"/>
      <c r="F242" s="89">
        <v>0</v>
      </c>
      <c r="G242" s="89">
        <v>0</v>
      </c>
      <c r="H242" s="89">
        <v>0</v>
      </c>
      <c r="I242" s="89">
        <v>0</v>
      </c>
      <c r="J242" s="89">
        <v>0</v>
      </c>
      <c r="K242" s="89">
        <v>0</v>
      </c>
      <c r="L242" s="89">
        <v>0</v>
      </c>
      <c r="M242" s="89">
        <v>0</v>
      </c>
      <c r="N242" s="89">
        <v>0</v>
      </c>
      <c r="O242" s="89">
        <v>0</v>
      </c>
    </row>
    <row r="243" spans="1:15" ht="18" customHeight="1" x14ac:dyDescent="0.25">
      <c r="A243" s="90"/>
      <c r="B243" s="90"/>
      <c r="C243" s="90"/>
      <c r="D243" s="90"/>
      <c r="E243" s="90"/>
      <c r="F243" s="90"/>
      <c r="G243" s="90"/>
      <c r="H243" s="90"/>
      <c r="I243" s="90"/>
      <c r="J243" s="90"/>
      <c r="K243" s="90"/>
      <c r="L243" s="90"/>
      <c r="M243" s="90"/>
      <c r="N243" s="90"/>
      <c r="O243" s="90"/>
    </row>
    <row r="244" spans="1:15" ht="18" customHeight="1" x14ac:dyDescent="0.25">
      <c r="A244" s="90"/>
      <c r="B244" s="206" t="s">
        <v>945</v>
      </c>
      <c r="C244" s="207"/>
      <c r="D244" s="207"/>
      <c r="E244" s="207"/>
      <c r="F244" s="207"/>
      <c r="G244" s="207"/>
      <c r="H244" s="207"/>
      <c r="I244" s="207"/>
      <c r="J244" s="207"/>
      <c r="K244" s="207"/>
      <c r="L244" s="207"/>
      <c r="M244" s="207"/>
      <c r="N244" s="207"/>
      <c r="O244" s="20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273</v>
      </c>
      <c r="D252" s="207"/>
      <c r="E252" s="207"/>
      <c r="F252" s="207"/>
      <c r="G252" s="207"/>
      <c r="H252" s="91"/>
      <c r="I252" s="91"/>
      <c r="J252" s="208" t="s">
        <v>274</v>
      </c>
      <c r="K252" s="207"/>
      <c r="L252" s="207"/>
      <c r="M252" s="207"/>
      <c r="N252" s="207"/>
    </row>
    <row r="253" spans="1:15" ht="24.95" customHeight="1" x14ac:dyDescent="0.45">
      <c r="C253" s="208" t="s">
        <v>276</v>
      </c>
      <c r="D253" s="207"/>
      <c r="E253" s="207"/>
      <c r="F253" s="207"/>
      <c r="G253" s="207"/>
      <c r="H253" s="91"/>
      <c r="I253" s="91"/>
      <c r="J253" s="208" t="s">
        <v>276</v>
      </c>
      <c r="K253" s="207"/>
      <c r="L253" s="207"/>
      <c r="M253" s="207"/>
      <c r="N253" s="20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6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N156:O156"/>
    <mergeCell ref="A157:E157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A178:E178"/>
    <mergeCell ref="N178:O178"/>
    <mergeCell ref="N179:O179"/>
    <mergeCell ref="N180:O180"/>
    <mergeCell ref="N181:O181"/>
    <mergeCell ref="N182:O182"/>
    <mergeCell ref="N172:O172"/>
    <mergeCell ref="N173:O173"/>
    <mergeCell ref="N174:O174"/>
    <mergeCell ref="N175:O175"/>
    <mergeCell ref="N176:O176"/>
    <mergeCell ref="N177:O177"/>
    <mergeCell ref="A189:E189"/>
    <mergeCell ref="N189:O189"/>
    <mergeCell ref="E209:K209"/>
    <mergeCell ref="F210:G210"/>
    <mergeCell ref="H210:I210"/>
    <mergeCell ref="J210:K210"/>
    <mergeCell ref="N183:O183"/>
    <mergeCell ref="N184:O184"/>
    <mergeCell ref="N185:O185"/>
    <mergeCell ref="N186:O186"/>
    <mergeCell ref="N187:O187"/>
    <mergeCell ref="A188:E188"/>
    <mergeCell ref="N188:O188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CY255"/>
  <sheetViews>
    <sheetView tabSelected="1" zoomScale="115" zoomScaleNormal="115" workbookViewId="0">
      <selection activeCell="B2" sqref="A2:M255"/>
    </sheetView>
  </sheetViews>
  <sheetFormatPr defaultRowHeight="18" x14ac:dyDescent="0.25"/>
  <cols>
    <col min="1" max="1" width="9.140625" style="26" customWidth="1"/>
    <col min="2" max="12" width="15.7109375" style="26" customWidth="1"/>
    <col min="13" max="13" width="25.5703125" style="26" customWidth="1"/>
    <col min="14" max="14" width="9.140625" style="26" customWidth="1"/>
    <col min="15" max="16384" width="9.140625" style="26"/>
  </cols>
  <sheetData>
    <row r="1" spans="2:13" ht="21" customHeight="1" x14ac:dyDescent="0.25"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</row>
    <row r="2" spans="2:13" ht="26.25" customHeight="1" x14ac:dyDescent="0.25">
      <c r="C2" s="7"/>
      <c r="D2" s="7"/>
      <c r="E2" s="265" t="s">
        <v>0</v>
      </c>
      <c r="F2" s="244"/>
      <c r="G2" s="244"/>
      <c r="H2" s="244"/>
      <c r="I2" s="244"/>
      <c r="J2" s="244"/>
      <c r="K2" s="244"/>
      <c r="L2" s="7"/>
      <c r="M2" s="7"/>
    </row>
    <row r="3" spans="2:13" ht="20.25" customHeight="1" x14ac:dyDescent="0.25">
      <c r="C3" s="7"/>
      <c r="D3" s="7"/>
      <c r="E3" s="266" t="s">
        <v>1</v>
      </c>
      <c r="F3" s="244"/>
      <c r="G3" s="244"/>
      <c r="H3" s="244"/>
      <c r="I3" s="244"/>
      <c r="J3" s="244"/>
      <c r="K3" s="244"/>
      <c r="L3" s="7"/>
      <c r="M3" s="7"/>
    </row>
    <row r="4" spans="2:13" ht="20.25" customHeight="1" x14ac:dyDescent="0.25">
      <c r="C4" s="7"/>
      <c r="D4" s="7"/>
      <c r="E4" s="266" t="s">
        <v>2</v>
      </c>
      <c r="F4" s="244"/>
      <c r="G4" s="244"/>
      <c r="H4" s="244"/>
      <c r="I4" s="244"/>
      <c r="J4" s="244"/>
      <c r="K4" s="244"/>
      <c r="L4" s="7"/>
      <c r="M4" s="7"/>
    </row>
    <row r="5" spans="2:13" ht="20.25" customHeight="1" x14ac:dyDescent="0.25">
      <c r="C5" s="7"/>
      <c r="D5" s="7"/>
      <c r="E5" s="12"/>
      <c r="F5" s="12"/>
      <c r="G5" s="12"/>
      <c r="H5" s="12"/>
      <c r="I5" s="12"/>
      <c r="J5" s="12"/>
      <c r="K5" s="12"/>
      <c r="L5" s="12"/>
    </row>
    <row r="6" spans="2:13" x14ac:dyDescent="0.25">
      <c r="C6" s="8" t="s">
        <v>3</v>
      </c>
      <c r="D6" s="244" t="s">
        <v>4</v>
      </c>
      <c r="E6" s="244"/>
      <c r="F6" s="21"/>
      <c r="G6" s="1"/>
      <c r="H6" s="3"/>
      <c r="I6" s="3"/>
      <c r="J6" s="3"/>
      <c r="K6" s="14"/>
      <c r="L6" s="14"/>
      <c r="M6" s="14"/>
    </row>
    <row r="7" spans="2:13" ht="18.75" customHeight="1" thickBot="1" x14ac:dyDescent="0.3">
      <c r="B7" s="8"/>
      <c r="D7" s="269" t="s">
        <v>5</v>
      </c>
      <c r="E7" s="270"/>
      <c r="F7" s="270"/>
      <c r="G7" s="270"/>
      <c r="H7" s="270"/>
      <c r="I7" s="270"/>
      <c r="J7" s="270"/>
      <c r="K7" s="270"/>
      <c r="L7" s="13"/>
      <c r="M7" s="2"/>
    </row>
    <row r="8" spans="2:13" ht="18.75" customHeight="1" thickBot="1" x14ac:dyDescent="0.3">
      <c r="B8" s="256" t="s">
        <v>6</v>
      </c>
      <c r="C8" s="251"/>
      <c r="D8" s="252"/>
      <c r="E8" s="9">
        <v>9893.19</v>
      </c>
      <c r="F8" s="9" t="s">
        <v>7</v>
      </c>
      <c r="G8" s="10" t="s">
        <v>8</v>
      </c>
      <c r="H8" s="256" t="s">
        <v>9</v>
      </c>
      <c r="I8" s="251"/>
      <c r="J8" s="252"/>
      <c r="K8" s="271">
        <v>216.42586341000001</v>
      </c>
      <c r="L8" s="251"/>
      <c r="M8" s="10" t="s">
        <v>10</v>
      </c>
    </row>
    <row r="9" spans="2:13" ht="18.75" customHeight="1" thickBot="1" x14ac:dyDescent="0.3">
      <c r="B9" s="256" t="s">
        <v>11</v>
      </c>
      <c r="C9" s="251"/>
      <c r="D9" s="252"/>
      <c r="E9" s="9">
        <v>9893.19</v>
      </c>
      <c r="F9" s="9" t="s">
        <v>7</v>
      </c>
      <c r="G9" s="10" t="s">
        <v>8</v>
      </c>
      <c r="H9" s="256" t="s">
        <v>12</v>
      </c>
      <c r="I9" s="251"/>
      <c r="J9" s="252"/>
      <c r="K9" s="267">
        <v>9.8000000000000004E-2</v>
      </c>
      <c r="L9" s="251"/>
      <c r="M9" s="10" t="s">
        <v>10</v>
      </c>
    </row>
    <row r="10" spans="2:13" ht="18.75" customHeight="1" thickBot="1" x14ac:dyDescent="0.3">
      <c r="B10" s="256" t="s">
        <v>13</v>
      </c>
      <c r="C10" s="251"/>
      <c r="D10" s="252"/>
      <c r="E10" s="9">
        <v>9805.6</v>
      </c>
      <c r="F10" s="9" t="s">
        <v>7</v>
      </c>
      <c r="G10" s="10" t="s">
        <v>14</v>
      </c>
      <c r="H10" s="256" t="s">
        <v>15</v>
      </c>
      <c r="I10" s="251"/>
      <c r="J10" s="252"/>
      <c r="K10" s="267">
        <v>216.52386340999999</v>
      </c>
      <c r="L10" s="251"/>
      <c r="M10" s="10" t="s">
        <v>10</v>
      </c>
    </row>
    <row r="11" spans="2:13" ht="18.75" customHeight="1" thickBot="1" x14ac:dyDescent="0.3">
      <c r="B11" s="256" t="s">
        <v>16</v>
      </c>
      <c r="C11" s="251"/>
      <c r="D11" s="252"/>
      <c r="E11" s="9">
        <v>9805.6</v>
      </c>
      <c r="F11" s="9" t="s">
        <v>7</v>
      </c>
      <c r="G11" s="10" t="s">
        <v>14</v>
      </c>
      <c r="H11" s="256" t="s">
        <v>17</v>
      </c>
      <c r="I11" s="251"/>
      <c r="J11" s="252"/>
      <c r="K11" s="268">
        <v>27.6</v>
      </c>
      <c r="L11" s="251"/>
      <c r="M11" s="10" t="s">
        <v>18</v>
      </c>
    </row>
    <row r="12" spans="2:13" ht="18.75" customHeight="1" thickBot="1" x14ac:dyDescent="0.3">
      <c r="B12" s="256" t="s">
        <v>19</v>
      </c>
      <c r="C12" s="251"/>
      <c r="D12" s="252"/>
      <c r="E12" s="9">
        <v>7655.92</v>
      </c>
      <c r="F12" s="9" t="s">
        <v>7</v>
      </c>
      <c r="G12" s="10" t="s">
        <v>20</v>
      </c>
      <c r="H12" s="256" t="s">
        <v>21</v>
      </c>
      <c r="I12" s="251"/>
      <c r="J12" s="252"/>
      <c r="K12" s="268">
        <v>724.83</v>
      </c>
      <c r="L12" s="251"/>
      <c r="M12" s="10" t="s">
        <v>22</v>
      </c>
    </row>
    <row r="13" spans="2:13" ht="18.75" customHeight="1" thickBot="1" x14ac:dyDescent="0.3">
      <c r="B13" s="256" t="s">
        <v>23</v>
      </c>
      <c r="C13" s="251"/>
      <c r="D13" s="252"/>
      <c r="E13" s="9">
        <v>10564.1</v>
      </c>
      <c r="F13" s="9" t="s">
        <v>7</v>
      </c>
      <c r="G13" s="10" t="s">
        <v>24</v>
      </c>
      <c r="H13" s="256" t="s">
        <v>25</v>
      </c>
      <c r="I13" s="251"/>
      <c r="J13" s="252"/>
      <c r="K13" s="272">
        <v>5.7512391185081793</v>
      </c>
      <c r="L13" s="251"/>
      <c r="M13" s="10" t="s">
        <v>26</v>
      </c>
    </row>
    <row r="14" spans="2:13" x14ac:dyDescent="0.25">
      <c r="B14" s="3"/>
      <c r="C14" s="3"/>
      <c r="D14" s="3"/>
      <c r="E14" s="3"/>
      <c r="F14" s="4"/>
      <c r="G14" s="3"/>
      <c r="H14" s="11"/>
      <c r="I14" s="2"/>
      <c r="J14" s="3"/>
    </row>
    <row r="15" spans="2:13" ht="18.75" customHeight="1" thickBot="1" x14ac:dyDescent="0.3">
      <c r="B15" s="3"/>
      <c r="C15" s="3"/>
      <c r="D15" s="259" t="s">
        <v>27</v>
      </c>
      <c r="E15" s="244"/>
      <c r="F15" s="244"/>
      <c r="G15" s="244"/>
      <c r="H15" s="244"/>
      <c r="I15" s="244"/>
      <c r="J15" s="244"/>
      <c r="K15" s="244"/>
    </row>
    <row r="16" spans="2:13" ht="18.75" customHeight="1" thickBot="1" x14ac:dyDescent="0.3">
      <c r="B16" s="257"/>
      <c r="C16" s="251"/>
      <c r="D16" s="252"/>
      <c r="E16" s="5" t="s">
        <v>28</v>
      </c>
      <c r="F16" s="5" t="s">
        <v>29</v>
      </c>
      <c r="G16" s="5" t="s">
        <v>30</v>
      </c>
      <c r="H16" s="5" t="s">
        <v>31</v>
      </c>
      <c r="I16" s="6" t="s">
        <v>32</v>
      </c>
      <c r="J16" s="5" t="s">
        <v>33</v>
      </c>
      <c r="K16" s="5" t="s">
        <v>34</v>
      </c>
      <c r="L16" s="20" t="s">
        <v>35</v>
      </c>
      <c r="M16" s="18" t="s">
        <v>36</v>
      </c>
    </row>
    <row r="17" spans="2:103" ht="18.75" customHeight="1" thickBot="1" x14ac:dyDescent="0.3">
      <c r="B17" s="256" t="s">
        <v>37</v>
      </c>
      <c r="C17" s="251"/>
      <c r="D17" s="252"/>
      <c r="E17" s="27">
        <v>32.330522999999999</v>
      </c>
      <c r="F17" s="27">
        <v>0</v>
      </c>
      <c r="G17" s="27">
        <v>3.9764599999999999</v>
      </c>
      <c r="H17" s="27">
        <v>0</v>
      </c>
      <c r="I17" s="27">
        <v>0</v>
      </c>
      <c r="J17" s="27">
        <v>9.8736000000000004E-2</v>
      </c>
      <c r="K17" s="27">
        <v>0</v>
      </c>
      <c r="L17" s="27">
        <v>0</v>
      </c>
      <c r="M17" s="27">
        <v>36.405718999999998</v>
      </c>
      <c r="CV17" t="s">
        <v>28</v>
      </c>
      <c r="CW17">
        <v>93.363971000000006</v>
      </c>
      <c r="CX17" t="s">
        <v>28</v>
      </c>
      <c r="CY17">
        <v>337890131.99000001</v>
      </c>
    </row>
    <row r="18" spans="2:103" ht="18.75" customHeight="1" thickBot="1" x14ac:dyDescent="0.3">
      <c r="B18" s="256" t="s">
        <v>38</v>
      </c>
      <c r="C18" s="251"/>
      <c r="D18" s="252"/>
      <c r="E18" s="27">
        <v>0.77951999999999999</v>
      </c>
      <c r="F18" s="27">
        <v>34.381815639999999</v>
      </c>
      <c r="G18" s="27">
        <v>1.1365601999999999</v>
      </c>
      <c r="H18" s="27">
        <v>0</v>
      </c>
      <c r="I18" s="27">
        <v>0.98</v>
      </c>
      <c r="J18" s="27">
        <v>0.121723</v>
      </c>
      <c r="K18" s="27">
        <v>0</v>
      </c>
      <c r="L18" s="27">
        <v>8.6400000000000001E-3</v>
      </c>
      <c r="M18" s="27">
        <v>37.408258840000002</v>
      </c>
      <c r="CV18" t="s">
        <v>29</v>
      </c>
      <c r="CW18">
        <v>74.903159549999998</v>
      </c>
      <c r="CX18" t="s">
        <v>29</v>
      </c>
      <c r="CY18">
        <v>500851247.69950002</v>
      </c>
    </row>
    <row r="19" spans="2:103" ht="18.75" customHeight="1" thickBot="1" x14ac:dyDescent="0.3">
      <c r="B19" s="256" t="s">
        <v>39</v>
      </c>
      <c r="C19" s="251"/>
      <c r="D19" s="252"/>
      <c r="E19" s="27">
        <v>14.714665</v>
      </c>
      <c r="F19" s="27">
        <v>0</v>
      </c>
      <c r="G19" s="27">
        <v>1.9432199999999999</v>
      </c>
      <c r="H19" s="27">
        <v>0</v>
      </c>
      <c r="I19" s="27">
        <v>0</v>
      </c>
      <c r="J19" s="27">
        <v>9.9318000000000004E-2</v>
      </c>
      <c r="K19" s="27">
        <v>1.248</v>
      </c>
      <c r="L19" s="27">
        <v>0</v>
      </c>
      <c r="M19" s="27">
        <v>18.005203000000002</v>
      </c>
      <c r="CV19" t="s">
        <v>30</v>
      </c>
      <c r="CW19">
        <v>10.041048200000001</v>
      </c>
      <c r="CX19" t="s">
        <v>30</v>
      </c>
      <c r="CY19">
        <v>184897486.44</v>
      </c>
    </row>
    <row r="20" spans="2:103" ht="18.75" customHeight="1" thickBot="1" x14ac:dyDescent="0.3">
      <c r="B20" s="256" t="s">
        <v>40</v>
      </c>
      <c r="C20" s="251"/>
      <c r="D20" s="252"/>
      <c r="E20" s="27">
        <v>0.46272000000000002</v>
      </c>
      <c r="F20" s="27">
        <v>0</v>
      </c>
      <c r="G20" s="27">
        <v>1.6082399999999999</v>
      </c>
      <c r="H20" s="27">
        <v>0</v>
      </c>
      <c r="I20" s="27">
        <v>0</v>
      </c>
      <c r="J20" s="27">
        <v>0.21309</v>
      </c>
      <c r="K20" s="27">
        <v>0</v>
      </c>
      <c r="L20" s="27">
        <v>0</v>
      </c>
      <c r="M20" s="27">
        <v>2.2840500000000001</v>
      </c>
      <c r="CV20" t="s">
        <v>31</v>
      </c>
      <c r="CW20">
        <v>0</v>
      </c>
      <c r="CX20" t="s">
        <v>31</v>
      </c>
      <c r="CY20">
        <v>0</v>
      </c>
    </row>
    <row r="21" spans="2:103" ht="18.75" customHeight="1" thickBot="1" x14ac:dyDescent="0.3">
      <c r="B21" s="256" t="s">
        <v>41</v>
      </c>
      <c r="C21" s="251"/>
      <c r="D21" s="252"/>
      <c r="E21" s="27">
        <v>23.150069999999999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23.150069999999999</v>
      </c>
      <c r="CV21" t="s">
        <v>32</v>
      </c>
      <c r="CW21">
        <v>0.98</v>
      </c>
      <c r="CX21" t="s">
        <v>32</v>
      </c>
      <c r="CY21">
        <v>98000</v>
      </c>
    </row>
    <row r="22" spans="2:103" ht="18.75" customHeight="1" thickBot="1" x14ac:dyDescent="0.3">
      <c r="B22" s="256" t="s">
        <v>42</v>
      </c>
      <c r="C22" s="251"/>
      <c r="D22" s="252"/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0.17063999999999999</v>
      </c>
      <c r="K22" s="27">
        <v>18.419636000000001</v>
      </c>
      <c r="L22" s="27">
        <v>0</v>
      </c>
      <c r="M22" s="27">
        <v>18.590275999999999</v>
      </c>
      <c r="CV22" t="s">
        <v>33</v>
      </c>
      <c r="CW22">
        <v>2.45595366</v>
      </c>
      <c r="CX22" t="s">
        <v>33</v>
      </c>
      <c r="CY22">
        <v>39599046.361000001</v>
      </c>
    </row>
    <row r="23" spans="2:103" ht="18.75" customHeight="1" thickBot="1" x14ac:dyDescent="0.3">
      <c r="B23" s="256" t="s">
        <v>43</v>
      </c>
      <c r="C23" s="251"/>
      <c r="D23" s="252"/>
      <c r="E23" s="27">
        <v>8.4150919999999996</v>
      </c>
      <c r="F23" s="27">
        <v>34.81045391</v>
      </c>
      <c r="G23" s="27">
        <v>0.6492</v>
      </c>
      <c r="H23" s="27">
        <v>0</v>
      </c>
      <c r="I23" s="27">
        <v>0</v>
      </c>
      <c r="J23" s="27">
        <v>1.0304999999999999E-3</v>
      </c>
      <c r="K23" s="27">
        <v>0</v>
      </c>
      <c r="L23" s="27">
        <v>0</v>
      </c>
      <c r="M23" s="27">
        <v>43.87577641</v>
      </c>
      <c r="CV23" t="s">
        <v>34</v>
      </c>
      <c r="CW23">
        <v>34.673090999999999</v>
      </c>
      <c r="CX23" t="s">
        <v>34</v>
      </c>
      <c r="CY23">
        <v>181246195.41</v>
      </c>
    </row>
    <row r="24" spans="2:103" ht="18.75" customHeight="1" thickBot="1" x14ac:dyDescent="0.3">
      <c r="B24" s="256" t="s">
        <v>44</v>
      </c>
      <c r="C24" s="251"/>
      <c r="D24" s="252"/>
      <c r="E24" s="27">
        <v>13.511381</v>
      </c>
      <c r="F24" s="27">
        <v>0</v>
      </c>
      <c r="G24" s="27">
        <v>0.38744200000000001</v>
      </c>
      <c r="H24" s="27">
        <v>0</v>
      </c>
      <c r="I24" s="27">
        <v>0</v>
      </c>
      <c r="J24" s="27">
        <v>0.73270000000000002</v>
      </c>
      <c r="K24" s="27">
        <v>15.005455</v>
      </c>
      <c r="L24" s="27">
        <v>0</v>
      </c>
      <c r="M24" s="27">
        <v>29.636977999999999</v>
      </c>
      <c r="CV24" t="s">
        <v>35</v>
      </c>
      <c r="CW24">
        <v>8.6400000000000001E-3</v>
      </c>
      <c r="CX24" t="s">
        <v>35</v>
      </c>
      <c r="CY24">
        <v>134784</v>
      </c>
    </row>
    <row r="25" spans="2:103" ht="18.75" customHeight="1" thickBot="1" x14ac:dyDescent="0.3">
      <c r="B25" s="256" t="s">
        <v>45</v>
      </c>
      <c r="C25" s="251"/>
      <c r="D25" s="252"/>
      <c r="E25" s="27">
        <v>0</v>
      </c>
      <c r="F25" s="27">
        <v>5.71089</v>
      </c>
      <c r="G25" s="27">
        <v>0.33992600000000001</v>
      </c>
      <c r="H25" s="27">
        <v>0</v>
      </c>
      <c r="I25" s="27">
        <v>0</v>
      </c>
      <c r="J25" s="27">
        <v>1.0187161600000001</v>
      </c>
      <c r="K25" s="27">
        <v>0</v>
      </c>
      <c r="L25" s="27">
        <v>0</v>
      </c>
      <c r="M25" s="27">
        <v>7.0695321599999996</v>
      </c>
    </row>
    <row r="26" spans="2:103" ht="18.75" customHeight="1" thickBot="1" x14ac:dyDescent="0.3">
      <c r="B26" s="273" t="s">
        <v>36</v>
      </c>
      <c r="C26" s="251"/>
      <c r="D26" s="252"/>
      <c r="E26" s="27">
        <v>93.363971000000006</v>
      </c>
      <c r="F26" s="27">
        <v>74.903159549999998</v>
      </c>
      <c r="G26" s="27">
        <v>10.041048200000001</v>
      </c>
      <c r="H26" s="27">
        <v>0</v>
      </c>
      <c r="I26" s="27">
        <v>0.98</v>
      </c>
      <c r="J26" s="27">
        <v>2.45595366</v>
      </c>
      <c r="K26" s="27">
        <v>34.673090999999999</v>
      </c>
      <c r="L26" s="27">
        <v>8.6400000000000001E-3</v>
      </c>
      <c r="M26" s="27">
        <v>216.42586341000001</v>
      </c>
    </row>
    <row r="44" spans="5:10" ht="18.75" customHeight="1" thickBot="1" x14ac:dyDescent="0.3">
      <c r="E44" s="259" t="s">
        <v>46</v>
      </c>
      <c r="F44" s="244"/>
      <c r="G44" s="244"/>
      <c r="H44" s="244"/>
      <c r="I44" s="244"/>
      <c r="J44" s="244"/>
    </row>
    <row r="45" spans="5:10" ht="18.75" customHeight="1" thickBot="1" x14ac:dyDescent="0.3">
      <c r="E45" s="23" t="s">
        <v>47</v>
      </c>
      <c r="F45" s="262" t="s">
        <v>26</v>
      </c>
      <c r="G45" s="252"/>
      <c r="H45" s="23" t="s">
        <v>47</v>
      </c>
      <c r="I45" s="262" t="s">
        <v>26</v>
      </c>
      <c r="J45" s="252"/>
    </row>
    <row r="46" spans="5:10" ht="18.75" customHeight="1" thickBot="1" x14ac:dyDescent="0.3">
      <c r="E46" s="25" t="s">
        <v>28</v>
      </c>
      <c r="F46" s="258">
        <v>337890131.99000001</v>
      </c>
      <c r="G46" s="252"/>
      <c r="H46" s="25" t="s">
        <v>32</v>
      </c>
      <c r="I46" s="258">
        <v>98000</v>
      </c>
      <c r="J46" s="252"/>
    </row>
    <row r="47" spans="5:10" ht="18.75" customHeight="1" thickBot="1" x14ac:dyDescent="0.3">
      <c r="E47" s="25" t="s">
        <v>29</v>
      </c>
      <c r="F47" s="258">
        <v>500851247.69950002</v>
      </c>
      <c r="G47" s="252"/>
      <c r="H47" s="25" t="s">
        <v>33</v>
      </c>
      <c r="I47" s="258">
        <v>39599046.361000001</v>
      </c>
      <c r="J47" s="252"/>
    </row>
    <row r="48" spans="5:10" ht="18.75" customHeight="1" thickBot="1" x14ac:dyDescent="0.3">
      <c r="E48" s="25" t="s">
        <v>30</v>
      </c>
      <c r="F48" s="258">
        <v>184897486.44</v>
      </c>
      <c r="G48" s="252"/>
      <c r="H48" s="25" t="s">
        <v>34</v>
      </c>
      <c r="I48" s="258">
        <v>181246195.41</v>
      </c>
      <c r="J48" s="252"/>
    </row>
    <row r="49" spans="1:13" ht="18.75" customHeight="1" thickBot="1" x14ac:dyDescent="0.3">
      <c r="E49" s="25" t="s">
        <v>31</v>
      </c>
      <c r="F49" s="258">
        <v>0</v>
      </c>
      <c r="G49" s="252"/>
      <c r="H49" s="25" t="s">
        <v>35</v>
      </c>
      <c r="I49" s="258">
        <v>134784</v>
      </c>
      <c r="J49" s="252"/>
    </row>
    <row r="50" spans="1:13" x14ac:dyDescent="0.25">
      <c r="F50" s="24" t="s">
        <v>48</v>
      </c>
      <c r="G50" s="260" t="s">
        <v>49</v>
      </c>
      <c r="H50" s="261"/>
      <c r="I50" s="22" t="s">
        <v>26</v>
      </c>
    </row>
    <row r="51" spans="1:13" ht="18.75" customHeight="1" thickBot="1" x14ac:dyDescent="0.3">
      <c r="F51" s="24"/>
    </row>
    <row r="52" spans="1:13" ht="24.95" customHeight="1" thickBot="1" x14ac:dyDescent="0.3">
      <c r="A52" s="264" t="s">
        <v>50</v>
      </c>
      <c r="B52" s="251"/>
      <c r="C52" s="251"/>
      <c r="D52" s="251"/>
      <c r="E52" s="251"/>
      <c r="F52" s="251"/>
      <c r="G52" s="251"/>
      <c r="H52" s="251"/>
      <c r="I52" s="251"/>
      <c r="J52" s="251"/>
      <c r="K52" s="251"/>
      <c r="L52" s="251"/>
      <c r="M52" s="252"/>
    </row>
    <row r="53" spans="1:13" ht="24.95" customHeight="1" thickBot="1" x14ac:dyDescent="0.3">
      <c r="A53" s="255" t="s">
        <v>51</v>
      </c>
      <c r="B53" s="251"/>
      <c r="C53" s="252"/>
      <c r="D53" s="19" t="s">
        <v>52</v>
      </c>
      <c r="E53" s="253">
        <v>0</v>
      </c>
      <c r="F53" s="252"/>
      <c r="G53" s="254" t="s">
        <v>53</v>
      </c>
      <c r="H53" s="251"/>
      <c r="I53" s="252"/>
      <c r="J53" s="15" t="s">
        <v>54</v>
      </c>
      <c r="K53" s="15">
        <v>18.419636000000001</v>
      </c>
      <c r="L53" s="16" t="s">
        <v>55</v>
      </c>
      <c r="M53" s="17" t="s">
        <v>56</v>
      </c>
    </row>
    <row r="54" spans="1:13" ht="24.95" customHeight="1" thickBot="1" x14ac:dyDescent="0.3">
      <c r="A54" s="255" t="s">
        <v>57</v>
      </c>
      <c r="B54" s="251"/>
      <c r="C54" s="252"/>
      <c r="D54" s="19" t="s">
        <v>52</v>
      </c>
      <c r="E54" s="253">
        <v>7026981</v>
      </c>
      <c r="F54" s="252"/>
      <c r="G54" s="254" t="s">
        <v>58</v>
      </c>
      <c r="H54" s="251"/>
      <c r="I54" s="252"/>
      <c r="J54" s="15" t="s">
        <v>54</v>
      </c>
      <c r="K54" s="15">
        <v>15.005455</v>
      </c>
      <c r="L54" s="16" t="s">
        <v>55</v>
      </c>
      <c r="M54" s="17" t="s">
        <v>59</v>
      </c>
    </row>
    <row r="55" spans="1:13" ht="24.95" customHeight="1" thickBot="1" x14ac:dyDescent="0.3">
      <c r="A55" s="255" t="s">
        <v>60</v>
      </c>
      <c r="B55" s="251"/>
      <c r="C55" s="252"/>
      <c r="D55" s="19" t="s">
        <v>61</v>
      </c>
      <c r="E55" s="253">
        <v>296</v>
      </c>
      <c r="F55" s="252"/>
      <c r="G55" s="254" t="s">
        <v>62</v>
      </c>
      <c r="H55" s="251"/>
      <c r="I55" s="252"/>
      <c r="J55" s="15" t="s">
        <v>54</v>
      </c>
      <c r="K55" s="15">
        <v>1.248</v>
      </c>
      <c r="L55" s="16" t="s">
        <v>55</v>
      </c>
      <c r="M55" s="17" t="s">
        <v>63</v>
      </c>
    </row>
    <row r="56" spans="1:13" ht="24.95" customHeight="1" thickBot="1" x14ac:dyDescent="0.3">
      <c r="A56" s="255" t="s">
        <v>64</v>
      </c>
      <c r="B56" s="251"/>
      <c r="C56" s="252"/>
      <c r="D56" s="19" t="s">
        <v>61</v>
      </c>
      <c r="E56" s="253">
        <v>708</v>
      </c>
      <c r="F56" s="252"/>
      <c r="G56" s="254" t="s">
        <v>65</v>
      </c>
      <c r="H56" s="251"/>
      <c r="I56" s="252"/>
      <c r="J56" s="15" t="s">
        <v>54</v>
      </c>
      <c r="K56" s="15">
        <v>34.673090999999999</v>
      </c>
      <c r="L56" s="16" t="s">
        <v>55</v>
      </c>
      <c r="M56" s="17" t="s">
        <v>66</v>
      </c>
    </row>
    <row r="58" spans="1:13" x14ac:dyDescent="0.25">
      <c r="D58" s="248" t="s">
        <v>67</v>
      </c>
      <c r="E58" s="244"/>
      <c r="F58" s="244"/>
      <c r="G58" s="244"/>
      <c r="H58" s="244"/>
      <c r="I58" s="244"/>
      <c r="J58" s="244"/>
      <c r="K58" s="244"/>
    </row>
    <row r="59" spans="1:13" x14ac:dyDescent="0.25">
      <c r="E59" s="246" t="s">
        <v>68</v>
      </c>
      <c r="F59" s="247"/>
      <c r="G59" s="246" t="s">
        <v>69</v>
      </c>
      <c r="H59" s="247"/>
      <c r="I59" s="246" t="s">
        <v>70</v>
      </c>
      <c r="J59" s="247"/>
    </row>
    <row r="60" spans="1:13" x14ac:dyDescent="0.25">
      <c r="E60" s="249" t="s">
        <v>71</v>
      </c>
      <c r="F60" s="247"/>
      <c r="G60" s="249">
        <v>0</v>
      </c>
      <c r="H60" s="247"/>
      <c r="I60" s="249">
        <v>3268</v>
      </c>
      <c r="J60" s="247"/>
    </row>
    <row r="61" spans="1:13" x14ac:dyDescent="0.25">
      <c r="E61" s="249" t="s">
        <v>72</v>
      </c>
      <c r="F61" s="247"/>
      <c r="G61" s="249">
        <v>0</v>
      </c>
      <c r="H61" s="247"/>
      <c r="I61" s="249">
        <v>1017</v>
      </c>
      <c r="J61" s="247"/>
    </row>
    <row r="62" spans="1:13" x14ac:dyDescent="0.25">
      <c r="E62" s="249" t="s">
        <v>73</v>
      </c>
      <c r="F62" s="247"/>
      <c r="G62" s="249">
        <v>0</v>
      </c>
      <c r="H62" s="247"/>
      <c r="I62" s="249">
        <v>854</v>
      </c>
      <c r="J62" s="247"/>
    </row>
    <row r="63" spans="1:13" x14ac:dyDescent="0.25">
      <c r="E63" s="249" t="s">
        <v>74</v>
      </c>
      <c r="F63" s="247"/>
      <c r="G63" s="249">
        <v>0</v>
      </c>
      <c r="H63" s="247"/>
      <c r="I63" s="249">
        <v>892</v>
      </c>
      <c r="J63" s="247"/>
    </row>
    <row r="64" spans="1:13" x14ac:dyDescent="0.25">
      <c r="E64" s="249" t="s">
        <v>75</v>
      </c>
      <c r="F64" s="247"/>
      <c r="G64" s="249">
        <v>0</v>
      </c>
      <c r="H64" s="247"/>
      <c r="I64" s="249">
        <v>343</v>
      </c>
      <c r="J64" s="247"/>
    </row>
    <row r="65" spans="3:12" x14ac:dyDescent="0.25">
      <c r="E65" s="249" t="s">
        <v>76</v>
      </c>
      <c r="F65" s="247"/>
      <c r="G65" s="249">
        <v>0</v>
      </c>
      <c r="H65" s="247"/>
      <c r="I65" s="249">
        <v>1067</v>
      </c>
      <c r="J65" s="247"/>
    </row>
    <row r="66" spans="3:12" x14ac:dyDescent="0.25">
      <c r="E66" s="249" t="s">
        <v>77</v>
      </c>
      <c r="F66" s="247"/>
      <c r="G66" s="249">
        <v>0</v>
      </c>
      <c r="H66" s="247"/>
      <c r="I66" s="249">
        <v>272</v>
      </c>
      <c r="J66" s="247"/>
    </row>
    <row r="67" spans="3:12" x14ac:dyDescent="0.25">
      <c r="E67" s="249" t="s">
        <v>78</v>
      </c>
      <c r="F67" s="247"/>
      <c r="G67" s="249">
        <v>0</v>
      </c>
      <c r="H67" s="247"/>
      <c r="I67" s="249">
        <v>992</v>
      </c>
      <c r="J67" s="247"/>
    </row>
    <row r="68" spans="3:12" x14ac:dyDescent="0.25">
      <c r="E68" s="249" t="s">
        <v>79</v>
      </c>
      <c r="F68" s="247"/>
      <c r="G68" s="249">
        <v>0</v>
      </c>
      <c r="H68" s="247"/>
      <c r="I68" s="249">
        <v>691</v>
      </c>
      <c r="J68" s="247"/>
    </row>
    <row r="69" spans="3:12" x14ac:dyDescent="0.25">
      <c r="E69" s="246" t="s">
        <v>36</v>
      </c>
      <c r="F69" s="247"/>
      <c r="G69" s="246">
        <v>0</v>
      </c>
      <c r="H69" s="247"/>
      <c r="I69" s="246">
        <v>9396</v>
      </c>
      <c r="J69" s="247"/>
    </row>
    <row r="71" spans="3:12" ht="18.75" customHeight="1" thickBot="1" x14ac:dyDescent="0.3">
      <c r="C71" s="263" t="s">
        <v>80</v>
      </c>
      <c r="D71" s="244"/>
      <c r="E71" s="244"/>
      <c r="F71" s="244"/>
      <c r="G71" s="244"/>
      <c r="H71" s="244"/>
      <c r="I71" s="244"/>
      <c r="J71" s="244"/>
      <c r="K71" s="244"/>
      <c r="L71" s="244"/>
    </row>
    <row r="72" spans="3:12" ht="18.75" customHeight="1" thickBot="1" x14ac:dyDescent="0.3">
      <c r="C72" s="250" t="s">
        <v>81</v>
      </c>
      <c r="D72" s="251"/>
      <c r="E72" s="251"/>
      <c r="F72" s="251"/>
      <c r="G72" s="252"/>
      <c r="H72" s="250" t="s">
        <v>82</v>
      </c>
      <c r="I72" s="251"/>
      <c r="J72" s="251"/>
      <c r="K72" s="251"/>
      <c r="L72" s="252"/>
    </row>
    <row r="73" spans="3:12" ht="18.75" customHeight="1" thickBot="1" x14ac:dyDescent="0.3">
      <c r="C73" s="20" t="s">
        <v>83</v>
      </c>
      <c r="D73" s="258" t="s">
        <v>84</v>
      </c>
      <c r="E73" s="251"/>
      <c r="F73" s="252"/>
      <c r="G73" s="20" t="s">
        <v>85</v>
      </c>
      <c r="H73" s="20" t="s">
        <v>83</v>
      </c>
      <c r="I73" s="258" t="s">
        <v>84</v>
      </c>
      <c r="J73" s="251"/>
      <c r="K73" s="252"/>
      <c r="L73" s="20" t="s">
        <v>85</v>
      </c>
    </row>
    <row r="74" spans="3:12" x14ac:dyDescent="0.25">
      <c r="C74" s="29">
        <v>1</v>
      </c>
      <c r="D74" s="243" t="s">
        <v>86</v>
      </c>
      <c r="E74" s="244"/>
      <c r="F74" s="244"/>
      <c r="G74" s="30">
        <v>240</v>
      </c>
      <c r="H74" s="30">
        <v>1</v>
      </c>
      <c r="I74" s="243" t="s">
        <v>87</v>
      </c>
      <c r="J74" s="244"/>
      <c r="K74" s="244"/>
      <c r="L74" s="31">
        <v>35.090000000000003</v>
      </c>
    </row>
    <row r="75" spans="3:12" x14ac:dyDescent="0.25">
      <c r="C75" s="29">
        <v>2</v>
      </c>
      <c r="D75" s="243" t="s">
        <v>88</v>
      </c>
      <c r="E75" s="244"/>
      <c r="F75" s="244"/>
      <c r="G75" s="30">
        <v>120</v>
      </c>
      <c r="H75" s="30">
        <v>2</v>
      </c>
      <c r="I75" s="243" t="s">
        <v>89</v>
      </c>
      <c r="J75" s="244"/>
      <c r="K75" s="244"/>
      <c r="L75" s="31">
        <v>284</v>
      </c>
    </row>
    <row r="76" spans="3:12" x14ac:dyDescent="0.25">
      <c r="C76" s="29">
        <v>3</v>
      </c>
      <c r="D76" s="243" t="s">
        <v>90</v>
      </c>
      <c r="E76" s="244"/>
      <c r="F76" s="244"/>
      <c r="G76" s="30">
        <v>100</v>
      </c>
      <c r="H76" s="30">
        <v>3</v>
      </c>
      <c r="I76" s="243" t="s">
        <v>91</v>
      </c>
      <c r="J76" s="244"/>
      <c r="K76" s="244"/>
      <c r="L76" s="31">
        <v>116</v>
      </c>
    </row>
    <row r="77" spans="3:12" x14ac:dyDescent="0.25">
      <c r="C77" s="29">
        <v>4</v>
      </c>
      <c r="D77" s="243" t="s">
        <v>92</v>
      </c>
      <c r="E77" s="244"/>
      <c r="F77" s="244"/>
      <c r="G77" s="30">
        <v>85</v>
      </c>
      <c r="H77" s="30">
        <v>4</v>
      </c>
      <c r="I77" s="243" t="s">
        <v>93</v>
      </c>
      <c r="J77" s="244"/>
      <c r="K77" s="244"/>
      <c r="L77" s="31">
        <v>54</v>
      </c>
    </row>
    <row r="78" spans="3:12" x14ac:dyDescent="0.25">
      <c r="C78" s="29">
        <v>5</v>
      </c>
      <c r="D78" s="243" t="s">
        <v>94</v>
      </c>
      <c r="E78" s="244"/>
      <c r="F78" s="244"/>
      <c r="G78" s="30">
        <v>115</v>
      </c>
      <c r="H78" s="30">
        <v>5</v>
      </c>
      <c r="I78" s="243" t="s">
        <v>95</v>
      </c>
      <c r="J78" s="244"/>
      <c r="K78" s="244"/>
      <c r="L78" s="31">
        <v>142</v>
      </c>
    </row>
    <row r="79" spans="3:12" x14ac:dyDescent="0.25">
      <c r="C79" s="29">
        <v>6</v>
      </c>
      <c r="D79" s="243" t="s">
        <v>96</v>
      </c>
      <c r="E79" s="244"/>
      <c r="F79" s="244"/>
      <c r="G79" s="30">
        <v>132</v>
      </c>
      <c r="H79" s="30">
        <v>6</v>
      </c>
      <c r="I79" s="243" t="s">
        <v>97</v>
      </c>
      <c r="J79" s="244"/>
      <c r="K79" s="244"/>
      <c r="L79" s="31">
        <v>89</v>
      </c>
    </row>
    <row r="80" spans="3:12" x14ac:dyDescent="0.25">
      <c r="C80" s="32"/>
      <c r="D80" s="33"/>
      <c r="E80" s="33"/>
      <c r="F80" s="34" t="s">
        <v>36</v>
      </c>
      <c r="G80" s="34">
        <v>792</v>
      </c>
      <c r="H80" s="33"/>
      <c r="I80" s="33"/>
      <c r="J80" s="33"/>
      <c r="K80" s="34" t="s">
        <v>36</v>
      </c>
      <c r="L80" s="35">
        <v>720.09</v>
      </c>
    </row>
    <row r="81" spans="2:13" x14ac:dyDescent="0.25">
      <c r="E81" s="246" t="s">
        <v>98</v>
      </c>
      <c r="F81" s="247"/>
      <c r="G81" s="247"/>
      <c r="H81" s="247"/>
      <c r="I81" s="246">
        <v>1512.09</v>
      </c>
      <c r="J81" s="247"/>
    </row>
    <row r="83" spans="2:13" x14ac:dyDescent="0.25">
      <c r="F83" s="248" t="s">
        <v>99</v>
      </c>
      <c r="G83" s="244"/>
      <c r="H83" s="244"/>
      <c r="I83" s="244"/>
    </row>
    <row r="84" spans="2:13" ht="36" x14ac:dyDescent="0.25">
      <c r="B84" s="28" t="s">
        <v>100</v>
      </c>
      <c r="C84" s="28" t="s">
        <v>101</v>
      </c>
      <c r="D84" s="249" t="s">
        <v>102</v>
      </c>
      <c r="E84" s="247"/>
      <c r="F84" s="247"/>
      <c r="G84" s="247"/>
      <c r="H84" s="247"/>
      <c r="I84" s="247"/>
      <c r="J84" s="247"/>
      <c r="K84" s="247"/>
      <c r="L84" s="249" t="s">
        <v>102</v>
      </c>
      <c r="M84" s="247"/>
    </row>
    <row r="85" spans="2:13" x14ac:dyDescent="0.25">
      <c r="B85" s="30" t="s">
        <v>103</v>
      </c>
      <c r="C85" s="30" t="s">
        <v>104</v>
      </c>
      <c r="D85" s="245" t="s">
        <v>105</v>
      </c>
      <c r="E85" s="244"/>
      <c r="F85" s="244"/>
      <c r="G85" s="244"/>
      <c r="H85" s="244"/>
      <c r="I85" s="244"/>
      <c r="J85" s="244"/>
      <c r="K85" s="244"/>
      <c r="L85" s="245" t="s">
        <v>106</v>
      </c>
      <c r="M85" s="244"/>
    </row>
    <row r="87" spans="2:13" x14ac:dyDescent="0.25">
      <c r="B87" s="30" t="s">
        <v>107</v>
      </c>
      <c r="C87" s="30" t="s">
        <v>108</v>
      </c>
      <c r="D87" s="245" t="s">
        <v>109</v>
      </c>
      <c r="E87" s="244"/>
      <c r="F87" s="244"/>
      <c r="G87" s="244"/>
      <c r="H87" s="244"/>
      <c r="I87" s="244"/>
      <c r="J87" s="244"/>
      <c r="K87" s="244"/>
      <c r="L87" s="245" t="s">
        <v>106</v>
      </c>
      <c r="M87" s="244"/>
    </row>
    <row r="89" spans="2:13" x14ac:dyDescent="0.25">
      <c r="B89" s="30" t="s">
        <v>110</v>
      </c>
      <c r="C89" s="30" t="s">
        <v>111</v>
      </c>
      <c r="D89" s="245" t="s">
        <v>112</v>
      </c>
      <c r="E89" s="244"/>
      <c r="F89" s="244"/>
      <c r="G89" s="244"/>
      <c r="H89" s="244"/>
      <c r="I89" s="244"/>
      <c r="J89" s="244"/>
      <c r="K89" s="244"/>
      <c r="L89" s="245" t="s">
        <v>106</v>
      </c>
      <c r="M89" s="244"/>
    </row>
    <row r="91" spans="2:13" x14ac:dyDescent="0.25">
      <c r="B91" s="30" t="s">
        <v>113</v>
      </c>
      <c r="C91" s="30" t="s">
        <v>111</v>
      </c>
      <c r="D91" s="245" t="s">
        <v>114</v>
      </c>
      <c r="E91" s="244"/>
      <c r="F91" s="244"/>
      <c r="G91" s="244"/>
      <c r="H91" s="244"/>
      <c r="I91" s="244"/>
      <c r="J91" s="244"/>
      <c r="K91" s="244"/>
      <c r="L91" s="245" t="s">
        <v>106</v>
      </c>
      <c r="M91" s="244"/>
    </row>
    <row r="93" spans="2:13" x14ac:dyDescent="0.25">
      <c r="B93" s="30" t="s">
        <v>115</v>
      </c>
      <c r="C93" s="30" t="s">
        <v>116</v>
      </c>
      <c r="D93" s="245" t="s">
        <v>117</v>
      </c>
      <c r="E93" s="244"/>
      <c r="F93" s="244"/>
      <c r="G93" s="244"/>
      <c r="H93" s="244"/>
      <c r="I93" s="244"/>
      <c r="J93" s="244"/>
      <c r="K93" s="244"/>
      <c r="L93" s="245" t="s">
        <v>106</v>
      </c>
      <c r="M93" s="244"/>
    </row>
    <row r="95" spans="2:13" x14ac:dyDescent="0.25">
      <c r="B95" s="30" t="s">
        <v>115</v>
      </c>
      <c r="C95" s="30" t="s">
        <v>118</v>
      </c>
      <c r="D95" s="245" t="s">
        <v>119</v>
      </c>
      <c r="E95" s="244"/>
      <c r="F95" s="244"/>
      <c r="G95" s="244"/>
      <c r="H95" s="244"/>
      <c r="I95" s="244"/>
      <c r="J95" s="244"/>
      <c r="K95" s="244"/>
      <c r="L95" s="245" t="s">
        <v>106</v>
      </c>
      <c r="M95" s="244"/>
    </row>
    <row r="97" spans="2:13" x14ac:dyDescent="0.25">
      <c r="B97" s="30" t="s">
        <v>120</v>
      </c>
      <c r="C97" s="30" t="s">
        <v>121</v>
      </c>
      <c r="D97" s="245" t="s">
        <v>122</v>
      </c>
      <c r="E97" s="244"/>
      <c r="F97" s="244"/>
      <c r="G97" s="244"/>
      <c r="H97" s="244"/>
      <c r="I97" s="244"/>
      <c r="J97" s="244"/>
      <c r="K97" s="244"/>
      <c r="L97" s="245" t="s">
        <v>123</v>
      </c>
      <c r="M97" s="244"/>
    </row>
    <row r="98" spans="2:13" x14ac:dyDescent="0.25">
      <c r="D98" s="245" t="s">
        <v>124</v>
      </c>
      <c r="E98" s="244"/>
      <c r="F98" s="244"/>
      <c r="G98" s="244"/>
      <c r="H98" s="244"/>
      <c r="I98" s="244"/>
      <c r="J98" s="244"/>
      <c r="K98" s="244"/>
      <c r="L98" s="245" t="s">
        <v>125</v>
      </c>
      <c r="M98" s="244"/>
    </row>
    <row r="99" spans="2:13" x14ac:dyDescent="0.25">
      <c r="L99" s="245" t="s">
        <v>126</v>
      </c>
      <c r="M99" s="244"/>
    </row>
    <row r="101" spans="2:13" x14ac:dyDescent="0.25">
      <c r="B101" s="30" t="s">
        <v>120</v>
      </c>
      <c r="C101" s="30" t="s">
        <v>121</v>
      </c>
      <c r="D101" s="245" t="s">
        <v>127</v>
      </c>
      <c r="E101" s="244"/>
      <c r="F101" s="244"/>
      <c r="G101" s="244"/>
      <c r="H101" s="244"/>
      <c r="I101" s="244"/>
      <c r="J101" s="244"/>
      <c r="K101" s="244"/>
      <c r="L101" s="245" t="s">
        <v>123</v>
      </c>
      <c r="M101" s="244"/>
    </row>
    <row r="102" spans="2:13" x14ac:dyDescent="0.25">
      <c r="D102" s="245" t="s">
        <v>124</v>
      </c>
      <c r="E102" s="244"/>
      <c r="F102" s="244"/>
      <c r="G102" s="244"/>
      <c r="H102" s="244"/>
      <c r="I102" s="244"/>
      <c r="J102" s="244"/>
      <c r="K102" s="244"/>
      <c r="L102" s="245" t="s">
        <v>125</v>
      </c>
      <c r="M102" s="244"/>
    </row>
    <row r="103" spans="2:13" x14ac:dyDescent="0.25">
      <c r="L103" s="245" t="s">
        <v>126</v>
      </c>
      <c r="M103" s="244"/>
    </row>
    <row r="105" spans="2:13" x14ac:dyDescent="0.25">
      <c r="B105" s="30" t="s">
        <v>128</v>
      </c>
      <c r="C105" s="30" t="s">
        <v>129</v>
      </c>
      <c r="D105" s="245" t="s">
        <v>130</v>
      </c>
      <c r="E105" s="244"/>
      <c r="F105" s="244"/>
      <c r="G105" s="244"/>
      <c r="H105" s="244"/>
      <c r="I105" s="244"/>
      <c r="J105" s="244"/>
      <c r="K105" s="244"/>
      <c r="L105" s="245" t="s">
        <v>106</v>
      </c>
      <c r="M105" s="244"/>
    </row>
    <row r="107" spans="2:13" x14ac:dyDescent="0.25">
      <c r="B107" s="30" t="s">
        <v>131</v>
      </c>
      <c r="C107" s="30" t="s">
        <v>132</v>
      </c>
      <c r="D107" s="245" t="s">
        <v>133</v>
      </c>
      <c r="E107" s="244"/>
      <c r="F107" s="244"/>
      <c r="G107" s="244"/>
      <c r="H107" s="244"/>
      <c r="I107" s="244"/>
      <c r="J107" s="244"/>
      <c r="K107" s="244"/>
      <c r="L107" s="245" t="s">
        <v>106</v>
      </c>
      <c r="M107" s="244"/>
    </row>
    <row r="109" spans="2:13" x14ac:dyDescent="0.25">
      <c r="B109" s="30" t="s">
        <v>134</v>
      </c>
      <c r="C109" s="30" t="s">
        <v>118</v>
      </c>
      <c r="D109" s="245" t="s">
        <v>135</v>
      </c>
      <c r="E109" s="244"/>
      <c r="F109" s="244"/>
      <c r="G109" s="244"/>
      <c r="H109" s="244"/>
      <c r="I109" s="244"/>
      <c r="J109" s="244"/>
      <c r="K109" s="244"/>
      <c r="L109" s="245" t="s">
        <v>136</v>
      </c>
      <c r="M109" s="244"/>
    </row>
    <row r="110" spans="2:13" x14ac:dyDescent="0.25">
      <c r="L110" s="245" t="s">
        <v>137</v>
      </c>
      <c r="M110" s="244"/>
    </row>
    <row r="112" spans="2:13" x14ac:dyDescent="0.25">
      <c r="B112" s="30" t="s">
        <v>138</v>
      </c>
      <c r="C112" s="36"/>
      <c r="D112" s="245" t="s">
        <v>139</v>
      </c>
      <c r="E112" s="244"/>
      <c r="F112" s="244"/>
      <c r="G112" s="244"/>
      <c r="H112" s="244"/>
      <c r="I112" s="244"/>
      <c r="J112" s="244"/>
      <c r="K112" s="244"/>
      <c r="L112" s="245" t="s">
        <v>106</v>
      </c>
      <c r="M112" s="244"/>
    </row>
    <row r="114" spans="2:13" x14ac:dyDescent="0.25">
      <c r="B114" s="30" t="s">
        <v>140</v>
      </c>
      <c r="C114" s="30" t="s">
        <v>141</v>
      </c>
      <c r="D114" s="245" t="s">
        <v>142</v>
      </c>
      <c r="E114" s="244"/>
      <c r="F114" s="244"/>
      <c r="G114" s="244"/>
      <c r="H114" s="244"/>
      <c r="I114" s="244"/>
      <c r="J114" s="244"/>
      <c r="K114" s="244"/>
      <c r="L114" s="245" t="s">
        <v>106</v>
      </c>
      <c r="M114" s="244"/>
    </row>
    <row r="116" spans="2:13" x14ac:dyDescent="0.25">
      <c r="B116" s="30" t="s">
        <v>143</v>
      </c>
      <c r="C116" s="30" t="s">
        <v>144</v>
      </c>
      <c r="D116" s="245" t="s">
        <v>145</v>
      </c>
      <c r="E116" s="244"/>
      <c r="F116" s="244"/>
      <c r="G116" s="244"/>
      <c r="H116" s="244"/>
      <c r="I116" s="244"/>
      <c r="J116" s="244"/>
      <c r="K116" s="244"/>
      <c r="L116" s="245" t="s">
        <v>106</v>
      </c>
      <c r="M116" s="244"/>
    </row>
    <row r="118" spans="2:13" x14ac:dyDescent="0.25">
      <c r="B118" s="30" t="s">
        <v>146</v>
      </c>
      <c r="C118" s="30" t="s">
        <v>147</v>
      </c>
      <c r="D118" s="245" t="s">
        <v>148</v>
      </c>
      <c r="E118" s="244"/>
      <c r="F118" s="244"/>
      <c r="G118" s="244"/>
      <c r="H118" s="244"/>
      <c r="I118" s="244"/>
      <c r="J118" s="244"/>
      <c r="K118" s="244"/>
      <c r="L118" s="245" t="s">
        <v>106</v>
      </c>
      <c r="M118" s="244"/>
    </row>
    <row r="120" spans="2:13" x14ac:dyDescent="0.25">
      <c r="B120" s="30" t="s">
        <v>146</v>
      </c>
      <c r="C120" s="30" t="s">
        <v>149</v>
      </c>
      <c r="D120" s="245" t="s">
        <v>150</v>
      </c>
      <c r="E120" s="244"/>
      <c r="F120" s="244"/>
      <c r="G120" s="244"/>
      <c r="H120" s="244"/>
      <c r="I120" s="244"/>
      <c r="J120" s="244"/>
      <c r="K120" s="244"/>
      <c r="L120" s="245" t="s">
        <v>106</v>
      </c>
      <c r="M120" s="244"/>
    </row>
    <row r="122" spans="2:13" x14ac:dyDescent="0.25">
      <c r="C122" s="30" t="s">
        <v>151</v>
      </c>
      <c r="D122" s="245" t="s">
        <v>152</v>
      </c>
      <c r="E122" s="244"/>
      <c r="F122" s="244"/>
      <c r="G122" s="244"/>
      <c r="H122" s="244"/>
      <c r="I122" s="244"/>
      <c r="J122" s="244"/>
      <c r="K122" s="244"/>
      <c r="L122" s="245" t="s">
        <v>106</v>
      </c>
      <c r="M122" s="244"/>
    </row>
    <row r="124" spans="2:13" x14ac:dyDescent="0.25">
      <c r="C124" s="30" t="s">
        <v>153</v>
      </c>
      <c r="D124" s="245" t="s">
        <v>154</v>
      </c>
      <c r="E124" s="244"/>
      <c r="F124" s="244"/>
      <c r="G124" s="244"/>
      <c r="H124" s="244"/>
      <c r="I124" s="244"/>
      <c r="J124" s="244"/>
      <c r="K124" s="244"/>
      <c r="L124" s="245" t="s">
        <v>106</v>
      </c>
      <c r="M124" s="244"/>
    </row>
    <row r="126" spans="2:13" x14ac:dyDescent="0.25">
      <c r="C126" s="30" t="s">
        <v>155</v>
      </c>
      <c r="D126" s="245" t="s">
        <v>156</v>
      </c>
      <c r="E126" s="244"/>
      <c r="F126" s="244"/>
      <c r="G126" s="244"/>
      <c r="H126" s="244"/>
      <c r="I126" s="244"/>
      <c r="J126" s="244"/>
      <c r="K126" s="244"/>
      <c r="L126" s="245" t="s">
        <v>106</v>
      </c>
      <c r="M126" s="244"/>
    </row>
    <row r="128" spans="2:13" x14ac:dyDescent="0.25">
      <c r="C128" s="30" t="s">
        <v>118</v>
      </c>
      <c r="D128" s="245" t="s">
        <v>157</v>
      </c>
      <c r="E128" s="244"/>
      <c r="F128" s="244"/>
      <c r="G128" s="244"/>
      <c r="H128" s="244"/>
      <c r="I128" s="244"/>
      <c r="J128" s="244"/>
      <c r="K128" s="244"/>
      <c r="L128" s="245" t="s">
        <v>106</v>
      </c>
      <c r="M128" s="244"/>
    </row>
    <row r="130" spans="2:13" x14ac:dyDescent="0.25">
      <c r="B130" s="30" t="s">
        <v>158</v>
      </c>
      <c r="C130" s="30" t="s">
        <v>159</v>
      </c>
      <c r="D130" s="245" t="s">
        <v>160</v>
      </c>
      <c r="E130" s="244"/>
      <c r="F130" s="244"/>
      <c r="G130" s="244"/>
      <c r="H130" s="244"/>
      <c r="I130" s="244"/>
      <c r="J130" s="244"/>
      <c r="K130" s="244"/>
      <c r="L130" s="245" t="s">
        <v>106</v>
      </c>
      <c r="M130" s="244"/>
    </row>
    <row r="132" spans="2:13" x14ac:dyDescent="0.25">
      <c r="B132" s="30" t="s">
        <v>161</v>
      </c>
      <c r="C132" s="30" t="s">
        <v>162</v>
      </c>
      <c r="D132" s="245" t="s">
        <v>163</v>
      </c>
      <c r="E132" s="244"/>
      <c r="F132" s="244"/>
      <c r="G132" s="244"/>
      <c r="H132" s="244"/>
      <c r="I132" s="244"/>
      <c r="J132" s="244"/>
      <c r="K132" s="244"/>
      <c r="L132" s="245" t="s">
        <v>106</v>
      </c>
      <c r="M132" s="244"/>
    </row>
    <row r="134" spans="2:13" x14ac:dyDescent="0.25">
      <c r="C134" s="30" t="s">
        <v>164</v>
      </c>
      <c r="D134" s="245" t="s">
        <v>165</v>
      </c>
      <c r="E134" s="244"/>
      <c r="F134" s="244"/>
      <c r="G134" s="244"/>
      <c r="H134" s="244"/>
      <c r="I134" s="244"/>
      <c r="J134" s="244"/>
      <c r="K134" s="244"/>
      <c r="L134" s="245" t="s">
        <v>106</v>
      </c>
      <c r="M134" s="244"/>
    </row>
    <row r="136" spans="2:13" x14ac:dyDescent="0.25">
      <c r="C136" s="30" t="s">
        <v>166</v>
      </c>
      <c r="D136" s="245" t="s">
        <v>167</v>
      </c>
      <c r="E136" s="244"/>
      <c r="F136" s="244"/>
      <c r="G136" s="244"/>
      <c r="H136" s="244"/>
      <c r="I136" s="244"/>
      <c r="J136" s="244"/>
      <c r="K136" s="244"/>
      <c r="L136" s="245" t="s">
        <v>106</v>
      </c>
      <c r="M136" s="244"/>
    </row>
    <row r="138" spans="2:13" x14ac:dyDescent="0.25">
      <c r="B138" s="30" t="s">
        <v>168</v>
      </c>
      <c r="C138" s="36"/>
      <c r="D138" s="245" t="s">
        <v>169</v>
      </c>
      <c r="E138" s="244"/>
      <c r="F138" s="244"/>
      <c r="G138" s="244"/>
      <c r="H138" s="244"/>
      <c r="I138" s="244"/>
      <c r="J138" s="244"/>
      <c r="K138" s="244"/>
      <c r="L138" s="245" t="s">
        <v>106</v>
      </c>
      <c r="M138" s="244"/>
    </row>
    <row r="140" spans="2:13" x14ac:dyDescent="0.25">
      <c r="B140" s="30" t="s">
        <v>170</v>
      </c>
      <c r="C140" s="30" t="s">
        <v>171</v>
      </c>
      <c r="D140" s="245" t="s">
        <v>172</v>
      </c>
      <c r="E140" s="244"/>
      <c r="F140" s="244"/>
      <c r="G140" s="244"/>
      <c r="H140" s="244"/>
      <c r="I140" s="244"/>
      <c r="J140" s="244"/>
      <c r="K140" s="244"/>
      <c r="L140" s="245" t="s">
        <v>106</v>
      </c>
      <c r="M140" s="244"/>
    </row>
    <row r="142" spans="2:13" x14ac:dyDescent="0.25">
      <c r="B142" s="30" t="s">
        <v>173</v>
      </c>
      <c r="C142" s="36"/>
      <c r="D142" s="245" t="s">
        <v>174</v>
      </c>
      <c r="E142" s="244"/>
      <c r="F142" s="244"/>
      <c r="G142" s="244"/>
      <c r="H142" s="244"/>
      <c r="I142" s="244"/>
      <c r="J142" s="244"/>
      <c r="K142" s="244"/>
      <c r="L142" s="245" t="s">
        <v>106</v>
      </c>
      <c r="M142" s="244"/>
    </row>
    <row r="143" spans="2:13" x14ac:dyDescent="0.25">
      <c r="D143" s="245" t="s">
        <v>175</v>
      </c>
      <c r="E143" s="244"/>
      <c r="F143" s="244"/>
      <c r="G143" s="244"/>
      <c r="H143" s="244"/>
      <c r="I143" s="244"/>
      <c r="J143" s="244"/>
      <c r="K143" s="244"/>
    </row>
    <row r="145" spans="2:13" x14ac:dyDescent="0.25">
      <c r="B145" s="30" t="s">
        <v>173</v>
      </c>
      <c r="C145" s="36"/>
      <c r="D145" s="245" t="s">
        <v>176</v>
      </c>
      <c r="E145" s="244"/>
      <c r="F145" s="244"/>
      <c r="G145" s="244"/>
      <c r="H145" s="244"/>
      <c r="I145" s="244"/>
      <c r="J145" s="244"/>
      <c r="K145" s="244"/>
      <c r="L145" s="245" t="s">
        <v>106</v>
      </c>
      <c r="M145" s="244"/>
    </row>
    <row r="147" spans="2:13" x14ac:dyDescent="0.25">
      <c r="B147" s="30" t="s">
        <v>177</v>
      </c>
      <c r="C147" s="30" t="s">
        <v>178</v>
      </c>
      <c r="D147" s="245" t="s">
        <v>179</v>
      </c>
      <c r="E147" s="244"/>
      <c r="F147" s="244"/>
      <c r="G147" s="244"/>
      <c r="H147" s="244"/>
      <c r="I147" s="244"/>
      <c r="J147" s="244"/>
      <c r="K147" s="244"/>
      <c r="L147" s="245" t="s">
        <v>106</v>
      </c>
      <c r="M147" s="244"/>
    </row>
    <row r="148" spans="2:13" x14ac:dyDescent="0.25">
      <c r="D148" s="245" t="s">
        <v>180</v>
      </c>
      <c r="E148" s="244"/>
      <c r="F148" s="244"/>
      <c r="G148" s="244"/>
      <c r="H148" s="244"/>
      <c r="I148" s="244"/>
      <c r="J148" s="244"/>
      <c r="K148" s="244"/>
    </row>
    <row r="150" spans="2:13" x14ac:dyDescent="0.25">
      <c r="C150" s="30" t="s">
        <v>178</v>
      </c>
      <c r="D150" s="245" t="s">
        <v>181</v>
      </c>
      <c r="E150" s="244"/>
      <c r="F150" s="244"/>
      <c r="G150" s="244"/>
      <c r="H150" s="244"/>
      <c r="I150" s="244"/>
      <c r="J150" s="244"/>
      <c r="K150" s="244"/>
      <c r="L150" s="245" t="s">
        <v>106</v>
      </c>
      <c r="M150" s="244"/>
    </row>
    <row r="152" spans="2:13" x14ac:dyDescent="0.25">
      <c r="B152" s="30" t="s">
        <v>182</v>
      </c>
      <c r="C152" s="30" t="s">
        <v>183</v>
      </c>
      <c r="D152" s="245" t="s">
        <v>184</v>
      </c>
      <c r="E152" s="244"/>
      <c r="F152" s="244"/>
      <c r="G152" s="244"/>
      <c r="H152" s="244"/>
      <c r="I152" s="244"/>
      <c r="J152" s="244"/>
      <c r="K152" s="244"/>
      <c r="L152" s="245" t="s">
        <v>106</v>
      </c>
      <c r="M152" s="244"/>
    </row>
    <row r="154" spans="2:13" x14ac:dyDescent="0.25">
      <c r="B154" s="30" t="s">
        <v>185</v>
      </c>
      <c r="C154" s="30" t="s">
        <v>186</v>
      </c>
      <c r="D154" s="245" t="s">
        <v>187</v>
      </c>
      <c r="E154" s="244"/>
      <c r="F154" s="244"/>
      <c r="G154" s="244"/>
      <c r="H154" s="244"/>
      <c r="I154" s="244"/>
      <c r="J154" s="244"/>
      <c r="K154" s="244"/>
      <c r="L154" s="245" t="s">
        <v>106</v>
      </c>
      <c r="M154" s="244"/>
    </row>
    <row r="156" spans="2:13" x14ac:dyDescent="0.25">
      <c r="B156" s="30" t="s">
        <v>188</v>
      </c>
      <c r="C156" s="36"/>
      <c r="D156" s="245" t="s">
        <v>189</v>
      </c>
      <c r="E156" s="244"/>
      <c r="F156" s="244"/>
      <c r="G156" s="244"/>
      <c r="H156" s="244"/>
      <c r="I156" s="244"/>
      <c r="J156" s="244"/>
      <c r="K156" s="244"/>
      <c r="L156" s="245" t="s">
        <v>106</v>
      </c>
      <c r="M156" s="244"/>
    </row>
    <row r="158" spans="2:13" x14ac:dyDescent="0.25">
      <c r="B158" s="30" t="s">
        <v>190</v>
      </c>
      <c r="C158" s="30" t="s">
        <v>191</v>
      </c>
      <c r="D158" s="245" t="s">
        <v>192</v>
      </c>
      <c r="E158" s="244"/>
      <c r="F158" s="244"/>
      <c r="G158" s="244"/>
      <c r="H158" s="244"/>
      <c r="I158" s="244"/>
      <c r="J158" s="244"/>
      <c r="K158" s="244"/>
      <c r="L158" s="245" t="s">
        <v>106</v>
      </c>
      <c r="M158" s="244"/>
    </row>
    <row r="159" spans="2:13" x14ac:dyDescent="0.25">
      <c r="D159" s="245" t="s">
        <v>193</v>
      </c>
      <c r="E159" s="244"/>
      <c r="F159" s="244"/>
      <c r="G159" s="244"/>
      <c r="H159" s="244"/>
      <c r="I159" s="244"/>
      <c r="J159" s="244"/>
      <c r="K159" s="244"/>
    </row>
    <row r="161" spans="2:13" x14ac:dyDescent="0.25">
      <c r="B161" s="30" t="s">
        <v>190</v>
      </c>
      <c r="C161" s="30" t="s">
        <v>191</v>
      </c>
      <c r="D161" s="245" t="s">
        <v>194</v>
      </c>
      <c r="E161" s="244"/>
      <c r="F161" s="244"/>
      <c r="G161" s="244"/>
      <c r="H161" s="244"/>
      <c r="I161" s="244"/>
      <c r="J161" s="244"/>
      <c r="K161" s="244"/>
      <c r="L161" s="245" t="s">
        <v>106</v>
      </c>
      <c r="M161" s="244"/>
    </row>
    <row r="162" spans="2:13" x14ac:dyDescent="0.25">
      <c r="D162" s="245" t="s">
        <v>193</v>
      </c>
      <c r="E162" s="244"/>
      <c r="F162" s="244"/>
      <c r="G162" s="244"/>
      <c r="H162" s="244"/>
      <c r="I162" s="244"/>
      <c r="J162" s="244"/>
      <c r="K162" s="244"/>
    </row>
    <row r="164" spans="2:13" x14ac:dyDescent="0.25">
      <c r="B164" s="30" t="s">
        <v>195</v>
      </c>
      <c r="C164" s="36"/>
      <c r="D164" s="245" t="s">
        <v>196</v>
      </c>
      <c r="E164" s="244"/>
      <c r="F164" s="244"/>
      <c r="G164" s="244"/>
      <c r="H164" s="244"/>
      <c r="I164" s="244"/>
      <c r="J164" s="244"/>
      <c r="K164" s="244"/>
      <c r="L164" s="245" t="s">
        <v>106</v>
      </c>
      <c r="M164" s="244"/>
    </row>
    <row r="166" spans="2:13" x14ac:dyDescent="0.25">
      <c r="B166" s="30" t="s">
        <v>195</v>
      </c>
      <c r="C166" s="36"/>
      <c r="D166" s="245" t="s">
        <v>197</v>
      </c>
      <c r="E166" s="244"/>
      <c r="F166" s="244"/>
      <c r="G166" s="244"/>
      <c r="H166" s="244"/>
      <c r="I166" s="244"/>
      <c r="J166" s="244"/>
      <c r="K166" s="244"/>
      <c r="L166" s="245" t="s">
        <v>106</v>
      </c>
      <c r="M166" s="244"/>
    </row>
    <row r="168" spans="2:13" x14ac:dyDescent="0.25">
      <c r="C168" s="30" t="s">
        <v>198</v>
      </c>
      <c r="D168" s="245" t="s">
        <v>199</v>
      </c>
      <c r="E168" s="244"/>
      <c r="F168" s="244"/>
      <c r="G168" s="244"/>
      <c r="H168" s="244"/>
      <c r="I168" s="244"/>
      <c r="J168" s="244"/>
      <c r="K168" s="244"/>
      <c r="L168" s="245" t="s">
        <v>106</v>
      </c>
      <c r="M168" s="244"/>
    </row>
    <row r="170" spans="2:13" x14ac:dyDescent="0.25">
      <c r="C170" s="30" t="s">
        <v>198</v>
      </c>
      <c r="D170" s="245" t="s">
        <v>199</v>
      </c>
      <c r="E170" s="244"/>
      <c r="F170" s="244"/>
      <c r="G170" s="244"/>
      <c r="H170" s="244"/>
      <c r="I170" s="244"/>
      <c r="J170" s="244"/>
      <c r="K170" s="244"/>
      <c r="L170" s="245" t="s">
        <v>106</v>
      </c>
      <c r="M170" s="244"/>
    </row>
    <row r="172" spans="2:13" x14ac:dyDescent="0.25">
      <c r="C172" s="30" t="s">
        <v>200</v>
      </c>
      <c r="D172" s="245" t="s">
        <v>201</v>
      </c>
      <c r="E172" s="244"/>
      <c r="F172" s="244"/>
      <c r="G172" s="244"/>
      <c r="H172" s="244"/>
      <c r="I172" s="244"/>
      <c r="J172" s="244"/>
      <c r="K172" s="244"/>
      <c r="L172" s="245" t="s">
        <v>106</v>
      </c>
      <c r="M172" s="244"/>
    </row>
    <row r="174" spans="2:13" x14ac:dyDescent="0.25">
      <c r="C174" s="30" t="s">
        <v>202</v>
      </c>
      <c r="D174" s="245" t="s">
        <v>203</v>
      </c>
      <c r="E174" s="244"/>
      <c r="F174" s="244"/>
      <c r="G174" s="244"/>
      <c r="H174" s="244"/>
      <c r="I174" s="244"/>
      <c r="J174" s="244"/>
      <c r="K174" s="244"/>
      <c r="L174" s="245" t="s">
        <v>106</v>
      </c>
      <c r="M174" s="244"/>
    </row>
    <row r="176" spans="2:13" x14ac:dyDescent="0.25">
      <c r="B176" s="30" t="s">
        <v>204</v>
      </c>
      <c r="C176" s="36"/>
      <c r="D176" s="245" t="s">
        <v>205</v>
      </c>
      <c r="E176" s="244"/>
      <c r="F176" s="244"/>
      <c r="G176" s="244"/>
      <c r="H176" s="244"/>
      <c r="I176" s="244"/>
      <c r="J176" s="244"/>
      <c r="K176" s="244"/>
      <c r="L176" s="245" t="s">
        <v>106</v>
      </c>
      <c r="M176" s="244"/>
    </row>
    <row r="177" spans="2:13" x14ac:dyDescent="0.25">
      <c r="D177" s="245" t="s">
        <v>193</v>
      </c>
      <c r="E177" s="244"/>
      <c r="F177" s="244"/>
      <c r="G177" s="244"/>
      <c r="H177" s="244"/>
      <c r="I177" s="244"/>
      <c r="J177" s="244"/>
      <c r="K177" s="244"/>
    </row>
    <row r="179" spans="2:13" x14ac:dyDescent="0.25">
      <c r="B179" s="30" t="s">
        <v>183</v>
      </c>
      <c r="C179" s="36"/>
      <c r="D179" s="245" t="s">
        <v>206</v>
      </c>
      <c r="E179" s="244"/>
      <c r="F179" s="244"/>
      <c r="G179" s="244"/>
      <c r="H179" s="244"/>
      <c r="I179" s="244"/>
      <c r="J179" s="244"/>
      <c r="K179" s="244"/>
      <c r="L179" s="245" t="s">
        <v>106</v>
      </c>
      <c r="M179" s="244"/>
    </row>
    <row r="181" spans="2:13" x14ac:dyDescent="0.25">
      <c r="B181" s="30" t="s">
        <v>183</v>
      </c>
      <c r="C181" s="36"/>
      <c r="D181" s="245" t="s">
        <v>207</v>
      </c>
      <c r="E181" s="244"/>
      <c r="F181" s="244"/>
      <c r="G181" s="244"/>
      <c r="H181" s="244"/>
      <c r="I181" s="244"/>
      <c r="J181" s="244"/>
      <c r="K181" s="244"/>
      <c r="L181" s="245" t="s">
        <v>106</v>
      </c>
      <c r="M181" s="244"/>
    </row>
    <row r="183" spans="2:13" x14ac:dyDescent="0.25">
      <c r="B183" s="30" t="s">
        <v>208</v>
      </c>
      <c r="C183" s="36"/>
      <c r="D183" s="245" t="s">
        <v>209</v>
      </c>
      <c r="E183" s="244"/>
      <c r="F183" s="244"/>
      <c r="G183" s="244"/>
      <c r="H183" s="244"/>
      <c r="I183" s="244"/>
      <c r="J183" s="244"/>
      <c r="K183" s="244"/>
      <c r="L183" s="245" t="s">
        <v>106</v>
      </c>
      <c r="M183" s="244"/>
    </row>
    <row r="185" spans="2:13" x14ac:dyDescent="0.25">
      <c r="B185" s="30" t="s">
        <v>210</v>
      </c>
      <c r="C185" s="30" t="s">
        <v>211</v>
      </c>
      <c r="D185" s="245" t="s">
        <v>212</v>
      </c>
      <c r="E185" s="244"/>
      <c r="F185" s="244"/>
      <c r="G185" s="244"/>
      <c r="H185" s="244"/>
      <c r="I185" s="244"/>
      <c r="J185" s="244"/>
      <c r="K185" s="244"/>
      <c r="L185" s="245" t="s">
        <v>213</v>
      </c>
      <c r="M185" s="244"/>
    </row>
    <row r="186" spans="2:13" x14ac:dyDescent="0.25">
      <c r="D186" s="245" t="s">
        <v>214</v>
      </c>
      <c r="E186" s="244"/>
      <c r="F186" s="244"/>
      <c r="G186" s="244"/>
      <c r="H186" s="244"/>
      <c r="I186" s="244"/>
      <c r="J186" s="244"/>
      <c r="K186" s="244"/>
      <c r="L186" s="245" t="s">
        <v>137</v>
      </c>
      <c r="M186" s="244"/>
    </row>
    <row r="188" spans="2:13" x14ac:dyDescent="0.25">
      <c r="B188" s="30" t="s">
        <v>210</v>
      </c>
      <c r="C188" s="30" t="s">
        <v>215</v>
      </c>
      <c r="D188" s="245" t="s">
        <v>216</v>
      </c>
      <c r="E188" s="244"/>
      <c r="F188" s="244"/>
      <c r="G188" s="244"/>
      <c r="H188" s="244"/>
      <c r="I188" s="244"/>
      <c r="J188" s="244"/>
      <c r="K188" s="244"/>
      <c r="L188" s="245" t="s">
        <v>213</v>
      </c>
      <c r="M188" s="244"/>
    </row>
    <row r="189" spans="2:13" x14ac:dyDescent="0.25">
      <c r="D189" s="245" t="s">
        <v>214</v>
      </c>
      <c r="E189" s="244"/>
      <c r="F189" s="244"/>
      <c r="G189" s="244"/>
      <c r="H189" s="244"/>
      <c r="I189" s="244"/>
      <c r="J189" s="244"/>
      <c r="K189" s="244"/>
      <c r="L189" s="245" t="s">
        <v>137</v>
      </c>
      <c r="M189" s="244"/>
    </row>
    <row r="191" spans="2:13" x14ac:dyDescent="0.25">
      <c r="B191" s="30" t="s">
        <v>210</v>
      </c>
      <c r="C191" s="30" t="s">
        <v>217</v>
      </c>
      <c r="D191" s="245" t="s">
        <v>218</v>
      </c>
      <c r="E191" s="244"/>
      <c r="F191" s="244"/>
      <c r="G191" s="244"/>
      <c r="H191" s="244"/>
      <c r="I191" s="244"/>
      <c r="J191" s="244"/>
      <c r="K191" s="244"/>
      <c r="L191" s="245" t="s">
        <v>213</v>
      </c>
      <c r="M191" s="244"/>
    </row>
    <row r="192" spans="2:13" x14ac:dyDescent="0.25">
      <c r="D192" s="245" t="s">
        <v>219</v>
      </c>
      <c r="E192" s="244"/>
      <c r="F192" s="244"/>
      <c r="G192" s="244"/>
      <c r="H192" s="244"/>
      <c r="I192" s="244"/>
      <c r="J192" s="244"/>
      <c r="K192" s="244"/>
      <c r="L192" s="245" t="s">
        <v>137</v>
      </c>
      <c r="M192" s="244"/>
    </row>
    <row r="194" spans="2:13" x14ac:dyDescent="0.25">
      <c r="B194" s="30" t="s">
        <v>210</v>
      </c>
      <c r="C194" s="30" t="s">
        <v>220</v>
      </c>
      <c r="D194" s="245" t="s">
        <v>221</v>
      </c>
      <c r="E194" s="244"/>
      <c r="F194" s="244"/>
      <c r="G194" s="244"/>
      <c r="H194" s="244"/>
      <c r="I194" s="244"/>
      <c r="J194" s="244"/>
      <c r="K194" s="244"/>
      <c r="L194" s="245" t="s">
        <v>213</v>
      </c>
      <c r="M194" s="244"/>
    </row>
    <row r="195" spans="2:13" x14ac:dyDescent="0.25">
      <c r="D195" s="245" t="s">
        <v>222</v>
      </c>
      <c r="E195" s="244"/>
      <c r="F195" s="244"/>
      <c r="G195" s="244"/>
      <c r="H195" s="244"/>
      <c r="I195" s="244"/>
      <c r="J195" s="244"/>
      <c r="K195" s="244"/>
      <c r="L195" s="245" t="s">
        <v>137</v>
      </c>
      <c r="M195" s="244"/>
    </row>
    <row r="197" spans="2:13" x14ac:dyDescent="0.25">
      <c r="C197" s="30" t="s">
        <v>223</v>
      </c>
      <c r="D197" s="245" t="s">
        <v>224</v>
      </c>
      <c r="E197" s="244"/>
      <c r="F197" s="244"/>
      <c r="G197" s="244"/>
      <c r="H197" s="244"/>
      <c r="I197" s="244"/>
      <c r="J197" s="244"/>
      <c r="K197" s="244"/>
      <c r="L197" s="245" t="s">
        <v>106</v>
      </c>
      <c r="M197" s="244"/>
    </row>
    <row r="199" spans="2:13" x14ac:dyDescent="0.25">
      <c r="B199" s="30" t="s">
        <v>225</v>
      </c>
      <c r="C199" s="36"/>
      <c r="D199" s="245" t="s">
        <v>226</v>
      </c>
      <c r="E199" s="244"/>
      <c r="F199" s="244"/>
      <c r="G199" s="244"/>
      <c r="H199" s="244"/>
      <c r="I199" s="244"/>
      <c r="J199" s="244"/>
      <c r="K199" s="244"/>
      <c r="L199" s="245" t="s">
        <v>106</v>
      </c>
      <c r="M199" s="244"/>
    </row>
    <row r="201" spans="2:13" x14ac:dyDescent="0.25">
      <c r="B201" s="30" t="s">
        <v>227</v>
      </c>
      <c r="C201" s="30" t="s">
        <v>228</v>
      </c>
      <c r="D201" s="245" t="s">
        <v>229</v>
      </c>
      <c r="E201" s="244"/>
      <c r="F201" s="244"/>
      <c r="G201" s="244"/>
      <c r="H201" s="244"/>
      <c r="I201" s="244"/>
      <c r="J201" s="244"/>
      <c r="K201" s="244"/>
      <c r="L201" s="245" t="s">
        <v>106</v>
      </c>
      <c r="M201" s="244"/>
    </row>
    <row r="202" spans="2:13" x14ac:dyDescent="0.25">
      <c r="D202" s="245" t="s">
        <v>230</v>
      </c>
      <c r="E202" s="244"/>
      <c r="F202" s="244"/>
      <c r="G202" s="244"/>
      <c r="H202" s="244"/>
      <c r="I202" s="244"/>
      <c r="J202" s="244"/>
      <c r="K202" s="244"/>
    </row>
    <row r="204" spans="2:13" x14ac:dyDescent="0.25">
      <c r="B204" s="30" t="s">
        <v>231</v>
      </c>
      <c r="C204" s="30" t="s">
        <v>232</v>
      </c>
      <c r="D204" s="245" t="s">
        <v>233</v>
      </c>
      <c r="E204" s="244"/>
      <c r="F204" s="244"/>
      <c r="G204" s="244"/>
      <c r="H204" s="244"/>
      <c r="I204" s="244"/>
      <c r="J204" s="244"/>
      <c r="K204" s="244"/>
      <c r="L204" s="245" t="s">
        <v>106</v>
      </c>
      <c r="M204" s="244"/>
    </row>
    <row r="205" spans="2:13" x14ac:dyDescent="0.25">
      <c r="D205" s="245" t="s">
        <v>234</v>
      </c>
      <c r="E205" s="244"/>
      <c r="F205" s="244"/>
      <c r="G205" s="244"/>
      <c r="H205" s="244"/>
      <c r="I205" s="244"/>
      <c r="J205" s="244"/>
      <c r="K205" s="244"/>
    </row>
    <row r="207" spans="2:13" x14ac:dyDescent="0.25">
      <c r="B207" s="30" t="s">
        <v>235</v>
      </c>
      <c r="C207" s="36"/>
      <c r="D207" s="245" t="s">
        <v>236</v>
      </c>
      <c r="E207" s="244"/>
      <c r="F207" s="244"/>
      <c r="G207" s="244"/>
      <c r="H207" s="244"/>
      <c r="I207" s="244"/>
      <c r="J207" s="244"/>
      <c r="K207" s="244"/>
      <c r="L207" s="245" t="s">
        <v>106</v>
      </c>
      <c r="M207" s="244"/>
    </row>
    <row r="209" spans="2:13" x14ac:dyDescent="0.25">
      <c r="B209" s="30" t="s">
        <v>237</v>
      </c>
      <c r="C209" s="36"/>
      <c r="D209" s="245" t="s">
        <v>238</v>
      </c>
      <c r="E209" s="244"/>
      <c r="F209" s="244"/>
      <c r="G209" s="244"/>
      <c r="H209" s="244"/>
      <c r="I209" s="244"/>
      <c r="J209" s="244"/>
      <c r="K209" s="244"/>
      <c r="L209" s="245" t="s">
        <v>106</v>
      </c>
      <c r="M209" s="244"/>
    </row>
    <row r="210" spans="2:13" x14ac:dyDescent="0.25">
      <c r="D210" s="245" t="s">
        <v>239</v>
      </c>
      <c r="E210" s="244"/>
      <c r="F210" s="244"/>
      <c r="G210" s="244"/>
      <c r="H210" s="244"/>
      <c r="I210" s="244"/>
      <c r="J210" s="244"/>
      <c r="K210" s="244"/>
    </row>
    <row r="212" spans="2:13" x14ac:dyDescent="0.25">
      <c r="B212" s="30" t="s">
        <v>237</v>
      </c>
      <c r="C212" s="30" t="s">
        <v>240</v>
      </c>
      <c r="D212" s="245" t="s">
        <v>241</v>
      </c>
      <c r="E212" s="244"/>
      <c r="F212" s="244"/>
      <c r="G212" s="244"/>
      <c r="H212" s="244"/>
      <c r="I212" s="244"/>
      <c r="J212" s="244"/>
      <c r="K212" s="244"/>
      <c r="L212" s="245" t="s">
        <v>242</v>
      </c>
      <c r="M212" s="244"/>
    </row>
    <row r="213" spans="2:13" x14ac:dyDescent="0.25">
      <c r="D213" s="245" t="s">
        <v>243</v>
      </c>
      <c r="E213" s="244"/>
      <c r="F213" s="244"/>
      <c r="G213" s="244"/>
      <c r="H213" s="244"/>
      <c r="I213" s="244"/>
      <c r="J213" s="244"/>
      <c r="K213" s="244"/>
      <c r="L213" s="245" t="s">
        <v>137</v>
      </c>
      <c r="M213" s="244"/>
    </row>
    <row r="215" spans="2:13" x14ac:dyDescent="0.25">
      <c r="B215" s="30" t="s">
        <v>244</v>
      </c>
      <c r="C215" s="36"/>
      <c r="D215" s="245" t="s">
        <v>245</v>
      </c>
      <c r="E215" s="244"/>
      <c r="F215" s="244"/>
      <c r="G215" s="244"/>
      <c r="H215" s="244"/>
      <c r="I215" s="244"/>
      <c r="J215" s="244"/>
      <c r="K215" s="244"/>
      <c r="L215" s="245" t="s">
        <v>106</v>
      </c>
      <c r="M215" s="244"/>
    </row>
    <row r="217" spans="2:13" x14ac:dyDescent="0.25">
      <c r="B217" s="30" t="s">
        <v>246</v>
      </c>
      <c r="C217" s="36"/>
      <c r="D217" s="245" t="s">
        <v>247</v>
      </c>
      <c r="E217" s="244"/>
      <c r="F217" s="244"/>
      <c r="G217" s="244"/>
      <c r="H217" s="244"/>
      <c r="I217" s="244"/>
      <c r="J217" s="244"/>
      <c r="K217" s="244"/>
      <c r="L217" s="245" t="s">
        <v>106</v>
      </c>
      <c r="M217" s="244"/>
    </row>
    <row r="219" spans="2:13" x14ac:dyDescent="0.25">
      <c r="B219" s="30" t="s">
        <v>248</v>
      </c>
      <c r="C219" s="30" t="s">
        <v>249</v>
      </c>
      <c r="D219" s="245" t="s">
        <v>250</v>
      </c>
      <c r="E219" s="244"/>
      <c r="F219" s="244"/>
      <c r="G219" s="244"/>
      <c r="H219" s="244"/>
      <c r="I219" s="244"/>
      <c r="J219" s="244"/>
      <c r="K219" s="244"/>
      <c r="L219" s="245" t="s">
        <v>106</v>
      </c>
      <c r="M219" s="244"/>
    </row>
    <row r="220" spans="2:13" x14ac:dyDescent="0.25">
      <c r="D220" s="245" t="s">
        <v>251</v>
      </c>
      <c r="E220" s="244"/>
      <c r="F220" s="244"/>
      <c r="G220" s="244"/>
      <c r="H220" s="244"/>
      <c r="I220" s="244"/>
      <c r="J220" s="244"/>
      <c r="K220" s="244"/>
    </row>
    <row r="222" spans="2:13" x14ac:dyDescent="0.25">
      <c r="B222" s="30" t="s">
        <v>252</v>
      </c>
      <c r="C222" s="36"/>
      <c r="D222" s="245" t="s">
        <v>253</v>
      </c>
      <c r="E222" s="244"/>
      <c r="F222" s="244"/>
      <c r="G222" s="244"/>
      <c r="H222" s="244"/>
      <c r="I222" s="244"/>
      <c r="J222" s="244"/>
      <c r="K222" s="244"/>
      <c r="L222" s="245" t="s">
        <v>106</v>
      </c>
      <c r="M222" s="244"/>
    </row>
    <row r="224" spans="2:13" x14ac:dyDescent="0.25">
      <c r="B224" s="30" t="s">
        <v>254</v>
      </c>
      <c r="C224" s="36"/>
      <c r="D224" s="245" t="s">
        <v>255</v>
      </c>
      <c r="E224" s="244"/>
      <c r="F224" s="244"/>
      <c r="G224" s="244"/>
      <c r="H224" s="244"/>
      <c r="I224" s="244"/>
      <c r="J224" s="244"/>
      <c r="K224" s="244"/>
      <c r="L224" s="245" t="s">
        <v>256</v>
      </c>
      <c r="M224" s="244"/>
    </row>
    <row r="225" spans="2:13" x14ac:dyDescent="0.25">
      <c r="L225" s="245" t="s">
        <v>137</v>
      </c>
      <c r="M225" s="244"/>
    </row>
    <row r="227" spans="2:13" x14ac:dyDescent="0.25">
      <c r="B227" s="30" t="s">
        <v>254</v>
      </c>
      <c r="C227" s="36"/>
      <c r="D227" s="245" t="s">
        <v>257</v>
      </c>
      <c r="E227" s="244"/>
      <c r="F227" s="244"/>
      <c r="G227" s="244"/>
      <c r="H227" s="244"/>
      <c r="I227" s="244"/>
      <c r="J227" s="244"/>
      <c r="K227" s="244"/>
      <c r="L227" s="245" t="s">
        <v>106</v>
      </c>
      <c r="M227" s="244"/>
    </row>
    <row r="228" spans="2:13" x14ac:dyDescent="0.25">
      <c r="D228" s="245" t="s">
        <v>258</v>
      </c>
      <c r="E228" s="244"/>
      <c r="F228" s="244"/>
      <c r="G228" s="244"/>
      <c r="H228" s="244"/>
      <c r="I228" s="244"/>
      <c r="J228" s="244"/>
      <c r="K228" s="244"/>
    </row>
    <row r="229" spans="2:13" x14ac:dyDescent="0.25">
      <c r="D229" s="245" t="s">
        <v>259</v>
      </c>
      <c r="E229" s="244"/>
      <c r="F229" s="244"/>
      <c r="G229" s="244"/>
      <c r="H229" s="244"/>
      <c r="I229" s="244"/>
      <c r="J229" s="244"/>
      <c r="K229" s="244"/>
    </row>
    <row r="230" spans="2:13" x14ac:dyDescent="0.25">
      <c r="D230" s="245" t="s">
        <v>260</v>
      </c>
      <c r="E230" s="244"/>
      <c r="F230" s="244"/>
      <c r="G230" s="244"/>
      <c r="H230" s="244"/>
      <c r="I230" s="244"/>
      <c r="J230" s="244"/>
      <c r="K230" s="244"/>
    </row>
    <row r="232" spans="2:13" x14ac:dyDescent="0.25">
      <c r="B232" s="30" t="s">
        <v>261</v>
      </c>
      <c r="C232" s="36"/>
      <c r="D232" s="245" t="s">
        <v>262</v>
      </c>
      <c r="E232" s="244"/>
      <c r="F232" s="244"/>
      <c r="G232" s="244"/>
      <c r="H232" s="244"/>
      <c r="I232" s="244"/>
      <c r="J232" s="244"/>
      <c r="K232" s="244"/>
      <c r="L232" s="245" t="s">
        <v>256</v>
      </c>
      <c r="M232" s="244"/>
    </row>
    <row r="233" spans="2:13" x14ac:dyDescent="0.25">
      <c r="L233" s="245" t="s">
        <v>137</v>
      </c>
      <c r="M233" s="244"/>
    </row>
    <row r="235" spans="2:13" x14ac:dyDescent="0.25">
      <c r="B235" s="30" t="s">
        <v>263</v>
      </c>
      <c r="C235" s="36"/>
      <c r="D235" s="245" t="s">
        <v>264</v>
      </c>
      <c r="E235" s="244"/>
      <c r="F235" s="244"/>
      <c r="G235" s="244"/>
      <c r="H235" s="244"/>
      <c r="I235" s="244"/>
      <c r="J235" s="244"/>
      <c r="K235" s="244"/>
      <c r="L235" s="245" t="s">
        <v>265</v>
      </c>
      <c r="M235" s="244"/>
    </row>
    <row r="236" spans="2:13" x14ac:dyDescent="0.25">
      <c r="L236" s="245" t="s">
        <v>137</v>
      </c>
      <c r="M236" s="244"/>
    </row>
    <row r="238" spans="2:13" x14ac:dyDescent="0.25">
      <c r="B238" s="30" t="s">
        <v>263</v>
      </c>
      <c r="C238" s="36"/>
      <c r="D238" s="245" t="s">
        <v>266</v>
      </c>
      <c r="E238" s="244"/>
      <c r="F238" s="244"/>
      <c r="G238" s="244"/>
      <c r="H238" s="244"/>
      <c r="I238" s="244"/>
      <c r="J238" s="244"/>
      <c r="K238" s="244"/>
      <c r="L238" s="245" t="s">
        <v>265</v>
      </c>
      <c r="M238" s="244"/>
    </row>
    <row r="239" spans="2:13" x14ac:dyDescent="0.25">
      <c r="L239" s="245" t="s">
        <v>137</v>
      </c>
      <c r="M239" s="244"/>
    </row>
    <row r="241" spans="2:13" x14ac:dyDescent="0.25">
      <c r="B241" s="30" t="s">
        <v>267</v>
      </c>
      <c r="C241" s="36"/>
      <c r="D241" s="245" t="s">
        <v>268</v>
      </c>
      <c r="E241" s="244"/>
      <c r="F241" s="244"/>
      <c r="G241" s="244"/>
      <c r="H241" s="244"/>
      <c r="I241" s="244"/>
      <c r="J241" s="244"/>
      <c r="K241" s="244"/>
      <c r="L241" s="245" t="s">
        <v>265</v>
      </c>
      <c r="M241" s="244"/>
    </row>
    <row r="242" spans="2:13" x14ac:dyDescent="0.25">
      <c r="L242" s="245" t="s">
        <v>137</v>
      </c>
      <c r="M242" s="244"/>
    </row>
    <row r="244" spans="2:13" x14ac:dyDescent="0.25">
      <c r="B244" s="30" t="s">
        <v>267</v>
      </c>
      <c r="C244" s="36"/>
      <c r="D244" s="245" t="s">
        <v>269</v>
      </c>
      <c r="E244" s="244"/>
      <c r="F244" s="244"/>
      <c r="G244" s="244"/>
      <c r="H244" s="244"/>
      <c r="I244" s="244"/>
      <c r="J244" s="244"/>
      <c r="K244" s="244"/>
      <c r="L244" s="245" t="s">
        <v>265</v>
      </c>
      <c r="M244" s="244"/>
    </row>
    <row r="245" spans="2:13" x14ac:dyDescent="0.25">
      <c r="L245" s="245" t="s">
        <v>137</v>
      </c>
      <c r="M245" s="244"/>
    </row>
    <row r="247" spans="2:13" x14ac:dyDescent="0.25">
      <c r="B247" s="30" t="s">
        <v>270</v>
      </c>
      <c r="C247" s="36"/>
      <c r="D247" s="245" t="s">
        <v>271</v>
      </c>
      <c r="E247" s="244"/>
      <c r="F247" s="244"/>
      <c r="G247" s="244"/>
      <c r="H247" s="244"/>
      <c r="I247" s="244"/>
      <c r="J247" s="244"/>
      <c r="K247" s="244"/>
      <c r="L247" s="245" t="s">
        <v>272</v>
      </c>
      <c r="M247" s="244"/>
    </row>
    <row r="252" spans="2:13" x14ac:dyDescent="0.25">
      <c r="C252" s="243"/>
      <c r="D252" s="244"/>
      <c r="E252" s="244"/>
      <c r="G252" s="243"/>
      <c r="H252" s="244"/>
      <c r="I252" s="244"/>
      <c r="K252" s="243"/>
      <c r="L252" s="244"/>
      <c r="M252" s="244"/>
    </row>
    <row r="253" spans="2:13" x14ac:dyDescent="0.25">
      <c r="C253" s="243"/>
      <c r="D253" s="244"/>
      <c r="E253" s="244"/>
      <c r="G253" s="243"/>
      <c r="H253" s="244"/>
      <c r="I253" s="244"/>
      <c r="K253" s="243"/>
      <c r="L253" s="244"/>
      <c r="M253" s="244"/>
    </row>
    <row r="254" spans="2:13" x14ac:dyDescent="0.25">
      <c r="C254" s="243" t="s">
        <v>273</v>
      </c>
      <c r="D254" s="244"/>
      <c r="E254" s="244"/>
      <c r="G254" s="243" t="s">
        <v>274</v>
      </c>
      <c r="H254" s="244"/>
      <c r="I254" s="244"/>
      <c r="K254" s="243" t="s">
        <v>275</v>
      </c>
      <c r="L254" s="244"/>
      <c r="M254" s="244"/>
    </row>
    <row r="255" spans="2:13" x14ac:dyDescent="0.25">
      <c r="C255" s="243" t="s">
        <v>276</v>
      </c>
      <c r="D255" s="244"/>
      <c r="E255" s="244"/>
      <c r="G255" s="243" t="s">
        <v>276</v>
      </c>
      <c r="H255" s="244"/>
      <c r="I255" s="244"/>
      <c r="K255" s="243" t="s">
        <v>276</v>
      </c>
      <c r="L255" s="244"/>
      <c r="M255" s="244"/>
    </row>
  </sheetData>
  <mergeCells count="300">
    <mergeCell ref="A55:C55"/>
    <mergeCell ref="A56:C56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  <mergeCell ref="C1:M1"/>
    <mergeCell ref="E2:K2"/>
    <mergeCell ref="E3:K3"/>
    <mergeCell ref="E4:K4"/>
    <mergeCell ref="D6:E6"/>
    <mergeCell ref="H9:J9"/>
    <mergeCell ref="K9:L9"/>
    <mergeCell ref="H11:J11"/>
    <mergeCell ref="K11:L11"/>
    <mergeCell ref="B21:D21"/>
    <mergeCell ref="B22:D22"/>
    <mergeCell ref="B23:D23"/>
    <mergeCell ref="B24:D24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C72:G72"/>
    <mergeCell ref="H72:L72"/>
    <mergeCell ref="E53:F53"/>
    <mergeCell ref="G56:I56"/>
    <mergeCell ref="E56:F56"/>
    <mergeCell ref="E54:F54"/>
    <mergeCell ref="E55:F55"/>
    <mergeCell ref="A53:C53"/>
    <mergeCell ref="A54:C54"/>
    <mergeCell ref="D58:K58"/>
    <mergeCell ref="E59:F59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G62:H62"/>
    <mergeCell ref="I62:J62"/>
    <mergeCell ref="E63:F63"/>
    <mergeCell ref="G63:H63"/>
    <mergeCell ref="I63:J63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77:F77"/>
    <mergeCell ref="D78:F78"/>
    <mergeCell ref="D79:F79"/>
    <mergeCell ref="I74:K74"/>
    <mergeCell ref="I75:K75"/>
    <mergeCell ref="I76:K76"/>
    <mergeCell ref="I77:K77"/>
    <mergeCell ref="I78:K78"/>
    <mergeCell ref="I79:K79"/>
    <mergeCell ref="E81:H81"/>
    <mergeCell ref="I81:J81"/>
    <mergeCell ref="F83:I83"/>
    <mergeCell ref="D84:K84"/>
    <mergeCell ref="L84:M84"/>
    <mergeCell ref="D85:K85"/>
    <mergeCell ref="L85:M85"/>
    <mergeCell ref="D87:K87"/>
    <mergeCell ref="L87:M87"/>
    <mergeCell ref="D89:K89"/>
    <mergeCell ref="L89:M89"/>
    <mergeCell ref="D91:K91"/>
    <mergeCell ref="L91:M91"/>
    <mergeCell ref="D93:K93"/>
    <mergeCell ref="L93:M93"/>
    <mergeCell ref="D95:K95"/>
    <mergeCell ref="L95:M95"/>
    <mergeCell ref="D97:K97"/>
    <mergeCell ref="D98:K98"/>
    <mergeCell ref="L97:M97"/>
    <mergeCell ref="L98:M98"/>
    <mergeCell ref="L99:M99"/>
    <mergeCell ref="D101:K101"/>
    <mergeCell ref="D102:K102"/>
    <mergeCell ref="L101:M101"/>
    <mergeCell ref="L102:M102"/>
    <mergeCell ref="L103:M103"/>
    <mergeCell ref="D105:K105"/>
    <mergeCell ref="L105:M105"/>
    <mergeCell ref="D107:K107"/>
    <mergeCell ref="L107:M107"/>
    <mergeCell ref="D109:K109"/>
    <mergeCell ref="L109:M109"/>
    <mergeCell ref="L110:M110"/>
    <mergeCell ref="D112:K112"/>
    <mergeCell ref="L112:M112"/>
    <mergeCell ref="D114:K114"/>
    <mergeCell ref="L114:M114"/>
    <mergeCell ref="D116:K116"/>
    <mergeCell ref="L116:M116"/>
    <mergeCell ref="D118:K118"/>
    <mergeCell ref="L118:M118"/>
    <mergeCell ref="D120:K120"/>
    <mergeCell ref="L120:M120"/>
    <mergeCell ref="D122:K122"/>
    <mergeCell ref="L122:M122"/>
    <mergeCell ref="D124:K124"/>
    <mergeCell ref="L124:M124"/>
    <mergeCell ref="D126:K126"/>
    <mergeCell ref="L126:M126"/>
    <mergeCell ref="D128:K128"/>
    <mergeCell ref="L128:M128"/>
    <mergeCell ref="D130:K130"/>
    <mergeCell ref="L130:M130"/>
    <mergeCell ref="D132:K132"/>
    <mergeCell ref="L132:M132"/>
    <mergeCell ref="D134:K134"/>
    <mergeCell ref="L134:M134"/>
    <mergeCell ref="D136:K136"/>
    <mergeCell ref="L136:M136"/>
    <mergeCell ref="D138:K138"/>
    <mergeCell ref="L138:M138"/>
    <mergeCell ref="D140:K140"/>
    <mergeCell ref="L140:M140"/>
    <mergeCell ref="D142:K142"/>
    <mergeCell ref="D143:K143"/>
    <mergeCell ref="L142:M142"/>
    <mergeCell ref="D145:K145"/>
    <mergeCell ref="L145:M145"/>
    <mergeCell ref="D147:K147"/>
    <mergeCell ref="D148:K148"/>
    <mergeCell ref="L147:M147"/>
    <mergeCell ref="D150:K150"/>
    <mergeCell ref="L150:M150"/>
    <mergeCell ref="D152:K152"/>
    <mergeCell ref="L152:M152"/>
    <mergeCell ref="D154:K154"/>
    <mergeCell ref="L154:M154"/>
    <mergeCell ref="D156:K156"/>
    <mergeCell ref="L156:M156"/>
    <mergeCell ref="D158:K158"/>
    <mergeCell ref="D159:K159"/>
    <mergeCell ref="L158:M158"/>
    <mergeCell ref="D161:K161"/>
    <mergeCell ref="D162:K162"/>
    <mergeCell ref="L161:M161"/>
    <mergeCell ref="D164:K164"/>
    <mergeCell ref="L164:M164"/>
    <mergeCell ref="D166:K166"/>
    <mergeCell ref="L166:M166"/>
    <mergeCell ref="D168:K168"/>
    <mergeCell ref="L168:M168"/>
    <mergeCell ref="D170:K170"/>
    <mergeCell ref="L170:M170"/>
    <mergeCell ref="D172:K172"/>
    <mergeCell ref="L172:M172"/>
    <mergeCell ref="D174:K174"/>
    <mergeCell ref="L174:M174"/>
    <mergeCell ref="D176:K176"/>
    <mergeCell ref="D177:K177"/>
    <mergeCell ref="L176:M176"/>
    <mergeCell ref="D179:K179"/>
    <mergeCell ref="L179:M179"/>
    <mergeCell ref="D181:K181"/>
    <mergeCell ref="L181:M181"/>
    <mergeCell ref="D183:K183"/>
    <mergeCell ref="L183:M183"/>
    <mergeCell ref="D185:K185"/>
    <mergeCell ref="D186:K186"/>
    <mergeCell ref="L185:M185"/>
    <mergeCell ref="L186:M186"/>
    <mergeCell ref="D188:K188"/>
    <mergeCell ref="D189:K189"/>
    <mergeCell ref="L188:M188"/>
    <mergeCell ref="L189:M189"/>
    <mergeCell ref="D191:K191"/>
    <mergeCell ref="D192:K192"/>
    <mergeCell ref="L191:M191"/>
    <mergeCell ref="L192:M192"/>
    <mergeCell ref="D194:K194"/>
    <mergeCell ref="D195:K195"/>
    <mergeCell ref="L194:M194"/>
    <mergeCell ref="L195:M195"/>
    <mergeCell ref="D197:K197"/>
    <mergeCell ref="L197:M197"/>
    <mergeCell ref="D199:K199"/>
    <mergeCell ref="L199:M199"/>
    <mergeCell ref="D201:K201"/>
    <mergeCell ref="D202:K202"/>
    <mergeCell ref="L201:M201"/>
    <mergeCell ref="D204:K204"/>
    <mergeCell ref="D205:K205"/>
    <mergeCell ref="L204:M204"/>
    <mergeCell ref="D207:K207"/>
    <mergeCell ref="L207:M207"/>
    <mergeCell ref="D209:K209"/>
    <mergeCell ref="D210:K210"/>
    <mergeCell ref="L209:M209"/>
    <mergeCell ref="D212:K212"/>
    <mergeCell ref="D213:K213"/>
    <mergeCell ref="L212:M212"/>
    <mergeCell ref="L213:M213"/>
    <mergeCell ref="D215:K215"/>
    <mergeCell ref="L215:M215"/>
    <mergeCell ref="D217:K217"/>
    <mergeCell ref="L217:M217"/>
    <mergeCell ref="D219:K219"/>
    <mergeCell ref="D220:K220"/>
    <mergeCell ref="L219:M219"/>
    <mergeCell ref="D222:K222"/>
    <mergeCell ref="L222:M222"/>
    <mergeCell ref="D224:K224"/>
    <mergeCell ref="L224:M224"/>
    <mergeCell ref="L225:M225"/>
    <mergeCell ref="D227:K227"/>
    <mergeCell ref="D228:K228"/>
    <mergeCell ref="D229:K229"/>
    <mergeCell ref="D230:K230"/>
    <mergeCell ref="L227:M227"/>
    <mergeCell ref="D232:K232"/>
    <mergeCell ref="L232:M232"/>
    <mergeCell ref="L233:M233"/>
    <mergeCell ref="D235:K235"/>
    <mergeCell ref="L235:M235"/>
    <mergeCell ref="L236:M236"/>
    <mergeCell ref="D238:K238"/>
    <mergeCell ref="L238:M238"/>
    <mergeCell ref="L239:M239"/>
    <mergeCell ref="D241:K241"/>
    <mergeCell ref="L241:M241"/>
    <mergeCell ref="L242:M242"/>
    <mergeCell ref="D244:K244"/>
    <mergeCell ref="L244:M244"/>
    <mergeCell ref="L245:M245"/>
    <mergeCell ref="D247:K247"/>
    <mergeCell ref="L247:M247"/>
    <mergeCell ref="C252:E252"/>
    <mergeCell ref="G252:I252"/>
    <mergeCell ref="K252:M252"/>
    <mergeCell ref="C253:E253"/>
    <mergeCell ref="G253:I253"/>
    <mergeCell ref="K253:M253"/>
    <mergeCell ref="C254:E254"/>
    <mergeCell ref="G254:I254"/>
    <mergeCell ref="K254:M254"/>
    <mergeCell ref="C255:E255"/>
    <mergeCell ref="G255:I255"/>
    <mergeCell ref="K255:M25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E067B-1B24-4E25-B679-24D354E4FA4F}">
  <dimension ref="A1:J183"/>
  <sheetViews>
    <sheetView zoomScale="115" zoomScaleNormal="115" zoomScaleSheetLayoutView="85" workbookViewId="0">
      <pane ySplit="10" topLeftCell="A11" activePane="bottomLeft" state="frozen"/>
      <selection pane="bottomLeft" activeCell="D4" sqref="D4:I4"/>
    </sheetView>
  </sheetViews>
  <sheetFormatPr defaultRowHeight="15" x14ac:dyDescent="0.25"/>
  <cols>
    <col min="1" max="1" width="2.85546875" style="92" customWidth="1"/>
    <col min="2" max="2" width="8.140625" style="92" customWidth="1"/>
    <col min="3" max="3" width="19.5703125" style="92" customWidth="1"/>
    <col min="4" max="4" width="36.28515625" style="92" customWidth="1"/>
    <col min="5" max="5" width="22.42578125" style="92" customWidth="1"/>
    <col min="6" max="6" width="23.5703125" style="92" customWidth="1"/>
    <col min="7" max="7" width="12.7109375" style="92" customWidth="1"/>
    <col min="8" max="8" width="16.85546875" style="92" customWidth="1"/>
    <col min="9" max="9" width="21.140625" style="92" customWidth="1"/>
    <col min="10" max="10" width="56.5703125" style="92" customWidth="1"/>
    <col min="11" max="11" width="7.7109375" style="92" customWidth="1"/>
    <col min="12" max="16384" width="9.140625" style="92"/>
  </cols>
  <sheetData>
    <row r="1" spans="1:10" ht="21" customHeight="1" x14ac:dyDescent="0.25">
      <c r="A1" s="100"/>
      <c r="B1" s="280"/>
      <c r="C1" s="278"/>
      <c r="D1" s="278"/>
      <c r="E1" s="278"/>
      <c r="F1" s="278"/>
      <c r="G1" s="278"/>
      <c r="H1" s="278"/>
      <c r="I1" s="278"/>
      <c r="J1" s="278"/>
    </row>
    <row r="2" spans="1:10" ht="26.25" customHeight="1" x14ac:dyDescent="0.25">
      <c r="A2" s="100"/>
      <c r="B2" s="277"/>
      <c r="C2" s="278"/>
      <c r="D2" s="279" t="s">
        <v>0</v>
      </c>
      <c r="E2" s="278"/>
      <c r="F2" s="278"/>
      <c r="G2" s="278"/>
      <c r="H2" s="278"/>
      <c r="I2" s="278"/>
      <c r="J2" s="64"/>
    </row>
    <row r="3" spans="1:10" ht="20.25" customHeight="1" x14ac:dyDescent="0.25">
      <c r="A3" s="100"/>
      <c r="B3" s="278"/>
      <c r="C3" s="278"/>
      <c r="D3" s="277" t="s">
        <v>1</v>
      </c>
      <c r="E3" s="278"/>
      <c r="F3" s="278"/>
      <c r="G3" s="278"/>
      <c r="H3" s="278"/>
      <c r="I3" s="278"/>
      <c r="J3" s="64"/>
    </row>
    <row r="4" spans="1:10" ht="20.25" customHeight="1" x14ac:dyDescent="0.25">
      <c r="A4" s="100"/>
      <c r="B4" s="278"/>
      <c r="C4" s="278"/>
      <c r="D4" s="277" t="s">
        <v>956</v>
      </c>
      <c r="E4" s="278"/>
      <c r="F4" s="278"/>
      <c r="G4" s="278"/>
      <c r="H4" s="278"/>
      <c r="I4" s="278"/>
      <c r="J4" s="64"/>
    </row>
    <row r="5" spans="1:10" ht="20.25" customHeight="1" x14ac:dyDescent="0.25">
      <c r="A5" s="100"/>
      <c r="B5" s="278"/>
      <c r="C5" s="278"/>
      <c r="D5" s="103"/>
      <c r="E5" s="103"/>
      <c r="F5" s="103"/>
      <c r="G5" s="103"/>
      <c r="H5" s="103"/>
      <c r="I5" s="103"/>
    </row>
    <row r="6" spans="1:10" ht="18.75" customHeight="1" thickBot="1" x14ac:dyDescent="0.3">
      <c r="A6" s="100"/>
      <c r="B6" s="66"/>
      <c r="C6" s="67" t="s">
        <v>3</v>
      </c>
      <c r="D6" s="102" t="s">
        <v>4</v>
      </c>
      <c r="E6" s="101"/>
      <c r="F6" s="68"/>
      <c r="G6" s="68"/>
      <c r="H6" s="68"/>
      <c r="I6" s="68"/>
      <c r="J6" s="69"/>
    </row>
    <row r="7" spans="1:10" ht="15" customHeight="1" thickBot="1" x14ac:dyDescent="0.3">
      <c r="A7" s="100"/>
      <c r="B7" s="283" t="s">
        <v>587</v>
      </c>
      <c r="C7" s="284" t="s">
        <v>955</v>
      </c>
      <c r="D7" s="285"/>
      <c r="E7" s="284" t="s">
        <v>589</v>
      </c>
      <c r="F7" s="284" t="s">
        <v>590</v>
      </c>
      <c r="G7" s="274" t="s">
        <v>591</v>
      </c>
      <c r="H7" s="274" t="s">
        <v>954</v>
      </c>
      <c r="I7" s="274" t="s">
        <v>953</v>
      </c>
      <c r="J7" s="281" t="s">
        <v>595</v>
      </c>
    </row>
    <row r="8" spans="1:10" x14ac:dyDescent="0.25">
      <c r="A8" s="100"/>
      <c r="B8" s="275"/>
      <c r="C8" s="286"/>
      <c r="D8" s="287"/>
      <c r="E8" s="275"/>
      <c r="F8" s="275"/>
      <c r="G8" s="275"/>
      <c r="H8" s="275"/>
      <c r="I8" s="275"/>
      <c r="J8" s="275"/>
    </row>
    <row r="9" spans="1:10" ht="15.75" customHeight="1" thickBot="1" x14ac:dyDescent="0.3">
      <c r="A9" s="100"/>
      <c r="B9" s="275"/>
      <c r="C9" s="286"/>
      <c r="D9" s="287"/>
      <c r="E9" s="275"/>
      <c r="F9" s="275"/>
      <c r="G9" s="276"/>
      <c r="H9" s="276"/>
      <c r="I9" s="276"/>
      <c r="J9" s="276"/>
    </row>
    <row r="10" spans="1:10" ht="18.75" customHeight="1" thickBot="1" x14ac:dyDescent="0.3">
      <c r="A10" s="100"/>
      <c r="B10" s="74"/>
      <c r="C10" s="281"/>
      <c r="D10" s="282"/>
      <c r="E10" s="74"/>
      <c r="F10" s="74" t="s">
        <v>599</v>
      </c>
      <c r="G10" s="99" t="s">
        <v>7</v>
      </c>
      <c r="H10" s="74" t="s">
        <v>7</v>
      </c>
      <c r="I10" s="74" t="s">
        <v>952</v>
      </c>
      <c r="J10" s="98"/>
    </row>
    <row r="11" spans="1:10" ht="15" customHeight="1" thickBot="1" x14ac:dyDescent="0.3">
      <c r="A11" s="97"/>
      <c r="B11" s="96" t="s">
        <v>600</v>
      </c>
      <c r="C11" s="288" t="s">
        <v>563</v>
      </c>
      <c r="D11" s="289"/>
      <c r="E11" s="96" t="s">
        <v>601</v>
      </c>
      <c r="F11" s="96" t="s">
        <v>602</v>
      </c>
      <c r="G11" s="96">
        <v>260</v>
      </c>
      <c r="H11" s="96">
        <v>0</v>
      </c>
      <c r="I11" s="96">
        <v>0</v>
      </c>
      <c r="J11" s="96" t="s">
        <v>603</v>
      </c>
    </row>
    <row r="12" spans="1:10" ht="15" customHeight="1" thickBot="1" x14ac:dyDescent="0.3">
      <c r="B12" s="96" t="s">
        <v>604</v>
      </c>
      <c r="C12" s="288" t="s">
        <v>562</v>
      </c>
      <c r="D12" s="289"/>
      <c r="E12" s="96" t="s">
        <v>601</v>
      </c>
      <c r="F12" s="96" t="s">
        <v>605</v>
      </c>
      <c r="G12" s="96">
        <v>174.8</v>
      </c>
      <c r="H12" s="96">
        <v>0</v>
      </c>
      <c r="I12" s="96">
        <v>0</v>
      </c>
      <c r="J12" s="96" t="s">
        <v>606</v>
      </c>
    </row>
    <row r="13" spans="1:10" ht="18.75" thickBot="1" x14ac:dyDescent="0.3">
      <c r="B13" s="96"/>
      <c r="C13" s="288" t="s">
        <v>561</v>
      </c>
      <c r="D13" s="289"/>
      <c r="E13" s="96" t="s">
        <v>601</v>
      </c>
      <c r="F13" s="96" t="s">
        <v>605</v>
      </c>
      <c r="G13" s="96">
        <v>174.8</v>
      </c>
      <c r="H13" s="96">
        <v>0</v>
      </c>
      <c r="I13" s="96">
        <v>0</v>
      </c>
      <c r="J13" s="96" t="s">
        <v>299</v>
      </c>
    </row>
    <row r="14" spans="1:10" ht="18.75" thickBot="1" x14ac:dyDescent="0.3">
      <c r="B14" s="96" t="s">
        <v>607</v>
      </c>
      <c r="C14" s="288" t="s">
        <v>564</v>
      </c>
      <c r="D14" s="289"/>
      <c r="E14" s="96" t="s">
        <v>601</v>
      </c>
      <c r="F14" s="96" t="s">
        <v>608</v>
      </c>
      <c r="G14" s="96">
        <v>365</v>
      </c>
      <c r="H14" s="96">
        <v>0</v>
      </c>
      <c r="I14" s="96">
        <v>0</v>
      </c>
      <c r="J14" s="96" t="s">
        <v>609</v>
      </c>
    </row>
    <row r="15" spans="1:10" ht="18.75" thickBot="1" x14ac:dyDescent="0.3">
      <c r="B15" s="96" t="s">
        <v>610</v>
      </c>
      <c r="C15" s="288" t="s">
        <v>560</v>
      </c>
      <c r="D15" s="289"/>
      <c r="E15" s="96" t="s">
        <v>611</v>
      </c>
      <c r="F15" s="96" t="s">
        <v>612</v>
      </c>
      <c r="G15" s="96">
        <v>97.7</v>
      </c>
      <c r="H15" s="96">
        <v>3</v>
      </c>
      <c r="I15" s="96">
        <v>138000</v>
      </c>
      <c r="J15" s="96" t="s">
        <v>613</v>
      </c>
    </row>
    <row r="16" spans="1:10" ht="18.75" thickBot="1" x14ac:dyDescent="0.3">
      <c r="B16" s="96" t="s">
        <v>614</v>
      </c>
      <c r="C16" s="288" t="s">
        <v>558</v>
      </c>
      <c r="D16" s="289"/>
      <c r="E16" s="96" t="s">
        <v>615</v>
      </c>
      <c r="F16" s="96" t="s">
        <v>616</v>
      </c>
      <c r="G16" s="96">
        <v>40</v>
      </c>
      <c r="H16" s="96">
        <v>0</v>
      </c>
      <c r="I16" s="96">
        <v>0</v>
      </c>
      <c r="J16" s="96" t="s">
        <v>299</v>
      </c>
    </row>
    <row r="17" spans="2:10" ht="18.75" thickBot="1" x14ac:dyDescent="0.3">
      <c r="B17" s="96" t="s">
        <v>617</v>
      </c>
      <c r="C17" s="288" t="s">
        <v>559</v>
      </c>
      <c r="D17" s="289"/>
      <c r="E17" s="96" t="s">
        <v>618</v>
      </c>
      <c r="F17" s="96" t="s">
        <v>619</v>
      </c>
      <c r="G17" s="96">
        <v>400.37</v>
      </c>
      <c r="H17" s="96">
        <v>401</v>
      </c>
      <c r="I17" s="96">
        <v>8809200</v>
      </c>
      <c r="J17" s="96" t="s">
        <v>299</v>
      </c>
    </row>
    <row r="18" spans="2:10" ht="18.75" thickBot="1" x14ac:dyDescent="0.3">
      <c r="B18" s="96"/>
      <c r="C18" s="288" t="s">
        <v>620</v>
      </c>
      <c r="D18" s="289"/>
      <c r="E18" s="96" t="s">
        <v>611</v>
      </c>
      <c r="F18" s="96" t="s">
        <v>621</v>
      </c>
      <c r="G18" s="96">
        <v>0</v>
      </c>
      <c r="H18" s="96">
        <v>0</v>
      </c>
      <c r="I18" s="96">
        <v>0</v>
      </c>
      <c r="J18" s="96" t="s">
        <v>299</v>
      </c>
    </row>
    <row r="19" spans="2:10" ht="18.75" thickBot="1" x14ac:dyDescent="0.3">
      <c r="B19" s="96" t="s">
        <v>622</v>
      </c>
      <c r="C19" s="288" t="s">
        <v>545</v>
      </c>
      <c r="D19" s="289"/>
      <c r="E19" s="96" t="s">
        <v>611</v>
      </c>
      <c r="F19" s="96" t="s">
        <v>623</v>
      </c>
      <c r="G19" s="96">
        <v>450</v>
      </c>
      <c r="H19" s="96">
        <v>350</v>
      </c>
      <c r="I19" s="96">
        <v>7751000</v>
      </c>
      <c r="J19" s="96" t="s">
        <v>299</v>
      </c>
    </row>
    <row r="20" spans="2:10" ht="18.75" thickBot="1" x14ac:dyDescent="0.3">
      <c r="B20" s="96" t="s">
        <v>624</v>
      </c>
      <c r="C20" s="288" t="s">
        <v>544</v>
      </c>
      <c r="D20" s="289"/>
      <c r="E20" s="96" t="s">
        <v>611</v>
      </c>
      <c r="F20" s="96" t="s">
        <v>625</v>
      </c>
      <c r="G20" s="96">
        <v>335</v>
      </c>
      <c r="H20" s="96">
        <v>277</v>
      </c>
      <c r="I20" s="96">
        <v>6852829</v>
      </c>
      <c r="J20" s="96" t="s">
        <v>626</v>
      </c>
    </row>
    <row r="21" spans="2:10" ht="18.75" thickBot="1" x14ac:dyDescent="0.3">
      <c r="B21" s="96" t="s">
        <v>627</v>
      </c>
      <c r="C21" s="288" t="s">
        <v>550</v>
      </c>
      <c r="D21" s="289"/>
      <c r="E21" s="96" t="s">
        <v>611</v>
      </c>
      <c r="F21" s="96" t="s">
        <v>628</v>
      </c>
      <c r="G21" s="96">
        <v>55</v>
      </c>
      <c r="H21" s="96">
        <v>0</v>
      </c>
      <c r="I21" s="96">
        <v>91991</v>
      </c>
      <c r="J21" s="96" t="s">
        <v>299</v>
      </c>
    </row>
    <row r="22" spans="2:10" ht="18.75" thickBot="1" x14ac:dyDescent="0.3">
      <c r="B22" s="96" t="s">
        <v>629</v>
      </c>
      <c r="C22" s="288" t="s">
        <v>554</v>
      </c>
      <c r="D22" s="289"/>
      <c r="E22" s="96" t="s">
        <v>630</v>
      </c>
      <c r="F22" s="96" t="s">
        <v>631</v>
      </c>
      <c r="G22" s="96">
        <v>75.239999999999995</v>
      </c>
      <c r="H22" s="96">
        <v>0</v>
      </c>
      <c r="I22" s="96">
        <v>0</v>
      </c>
      <c r="J22" s="96" t="s">
        <v>299</v>
      </c>
    </row>
    <row r="23" spans="2:10" ht="18.75" thickBot="1" x14ac:dyDescent="0.3">
      <c r="B23" s="96" t="s">
        <v>632</v>
      </c>
      <c r="C23" s="288" t="s">
        <v>633</v>
      </c>
      <c r="D23" s="289"/>
      <c r="E23" s="96" t="s">
        <v>634</v>
      </c>
      <c r="F23" s="96" t="s">
        <v>635</v>
      </c>
      <c r="G23" s="96">
        <v>22</v>
      </c>
      <c r="H23" s="96">
        <v>0</v>
      </c>
      <c r="I23" s="96">
        <v>0</v>
      </c>
      <c r="J23" s="96" t="s">
        <v>299</v>
      </c>
    </row>
    <row r="24" spans="2:10" ht="18.75" thickBot="1" x14ac:dyDescent="0.3">
      <c r="B24" s="96" t="s">
        <v>636</v>
      </c>
      <c r="C24" s="288" t="s">
        <v>537</v>
      </c>
      <c r="D24" s="289"/>
      <c r="E24" s="96" t="s">
        <v>601</v>
      </c>
      <c r="F24" s="96" t="s">
        <v>605</v>
      </c>
      <c r="G24" s="96">
        <v>93</v>
      </c>
      <c r="H24" s="96">
        <v>0</v>
      </c>
      <c r="I24" s="96">
        <v>0</v>
      </c>
      <c r="J24" s="96" t="s">
        <v>637</v>
      </c>
    </row>
    <row r="25" spans="2:10" ht="18.75" thickBot="1" x14ac:dyDescent="0.3">
      <c r="B25" s="96" t="s">
        <v>638</v>
      </c>
      <c r="C25" s="288" t="s">
        <v>538</v>
      </c>
      <c r="D25" s="289"/>
      <c r="E25" s="96" t="s">
        <v>618</v>
      </c>
      <c r="F25" s="96" t="s">
        <v>639</v>
      </c>
      <c r="G25" s="96">
        <v>210</v>
      </c>
      <c r="H25" s="96">
        <v>0</v>
      </c>
      <c r="I25" s="96">
        <v>0</v>
      </c>
      <c r="J25" s="96" t="s">
        <v>613</v>
      </c>
    </row>
    <row r="26" spans="2:10" ht="18.75" thickBot="1" x14ac:dyDescent="0.3">
      <c r="B26" s="96" t="s">
        <v>640</v>
      </c>
      <c r="C26" s="288" t="s">
        <v>539</v>
      </c>
      <c r="D26" s="289"/>
      <c r="E26" s="96" t="s">
        <v>618</v>
      </c>
      <c r="F26" s="96" t="s">
        <v>641</v>
      </c>
      <c r="G26" s="96">
        <v>335</v>
      </c>
      <c r="H26" s="96">
        <v>335</v>
      </c>
      <c r="I26" s="96">
        <v>7014794</v>
      </c>
      <c r="J26" s="96" t="s">
        <v>299</v>
      </c>
    </row>
    <row r="27" spans="2:10" ht="18.75" thickBot="1" x14ac:dyDescent="0.3">
      <c r="B27" s="96" t="s">
        <v>642</v>
      </c>
      <c r="C27" s="288" t="s">
        <v>567</v>
      </c>
      <c r="D27" s="289"/>
      <c r="E27" s="96" t="s">
        <v>611</v>
      </c>
      <c r="F27" s="96" t="s">
        <v>643</v>
      </c>
      <c r="G27" s="96">
        <v>102</v>
      </c>
      <c r="H27" s="96">
        <v>0</v>
      </c>
      <c r="I27" s="96">
        <v>0</v>
      </c>
      <c r="J27" s="96" t="s">
        <v>299</v>
      </c>
    </row>
    <row r="28" spans="2:10" ht="18.75" thickBot="1" x14ac:dyDescent="0.3">
      <c r="B28" s="96" t="s">
        <v>644</v>
      </c>
      <c r="C28" s="288" t="s">
        <v>645</v>
      </c>
      <c r="D28" s="289"/>
      <c r="E28" s="96" t="s">
        <v>611</v>
      </c>
      <c r="F28" s="96" t="s">
        <v>646</v>
      </c>
      <c r="G28" s="96">
        <v>0</v>
      </c>
      <c r="H28" s="96">
        <v>0</v>
      </c>
      <c r="I28" s="96">
        <v>0</v>
      </c>
      <c r="J28" s="96" t="s">
        <v>647</v>
      </c>
    </row>
    <row r="29" spans="2:10" ht="18.75" thickBot="1" x14ac:dyDescent="0.3">
      <c r="B29" s="96" t="s">
        <v>648</v>
      </c>
      <c r="C29" s="288" t="s">
        <v>556</v>
      </c>
      <c r="D29" s="289"/>
      <c r="E29" s="96" t="s">
        <v>611</v>
      </c>
      <c r="F29" s="96" t="s">
        <v>649</v>
      </c>
      <c r="G29" s="96">
        <v>53.97</v>
      </c>
      <c r="H29" s="96">
        <v>54</v>
      </c>
      <c r="I29" s="96">
        <v>240660</v>
      </c>
      <c r="J29" s="96" t="s">
        <v>299</v>
      </c>
    </row>
    <row r="30" spans="2:10" ht="18.75" thickBot="1" x14ac:dyDescent="0.3">
      <c r="B30" s="96" t="s">
        <v>650</v>
      </c>
      <c r="C30" s="288" t="s">
        <v>552</v>
      </c>
      <c r="D30" s="289"/>
      <c r="E30" s="96" t="s">
        <v>651</v>
      </c>
      <c r="F30" s="96" t="s">
        <v>652</v>
      </c>
      <c r="G30" s="96">
        <v>149.36000000000001</v>
      </c>
      <c r="H30" s="96">
        <v>16</v>
      </c>
      <c r="I30" s="96">
        <v>127680</v>
      </c>
      <c r="J30" s="96" t="s">
        <v>299</v>
      </c>
    </row>
    <row r="31" spans="2:10" ht="18.75" thickBot="1" x14ac:dyDescent="0.3">
      <c r="B31" s="96" t="s">
        <v>650</v>
      </c>
      <c r="C31" s="288" t="s">
        <v>549</v>
      </c>
      <c r="D31" s="289"/>
      <c r="E31" s="96" t="s">
        <v>611</v>
      </c>
      <c r="F31" s="96" t="s">
        <v>653</v>
      </c>
      <c r="G31" s="96">
        <v>55</v>
      </c>
      <c r="H31" s="96">
        <v>0</v>
      </c>
      <c r="I31" s="96">
        <v>149520</v>
      </c>
      <c r="J31" s="96" t="s">
        <v>299</v>
      </c>
    </row>
    <row r="32" spans="2:10" ht="18.75" thickBot="1" x14ac:dyDescent="0.3">
      <c r="B32" s="96" t="s">
        <v>654</v>
      </c>
      <c r="C32" s="288" t="s">
        <v>541</v>
      </c>
      <c r="D32" s="289"/>
      <c r="E32" s="96" t="s">
        <v>611</v>
      </c>
      <c r="F32" s="96" t="s">
        <v>653</v>
      </c>
      <c r="G32" s="96">
        <v>55</v>
      </c>
      <c r="H32" s="96">
        <v>35</v>
      </c>
      <c r="I32" s="96">
        <v>187449</v>
      </c>
      <c r="J32" s="96" t="s">
        <v>299</v>
      </c>
    </row>
    <row r="33" spans="2:10" ht="18.75" thickBot="1" x14ac:dyDescent="0.3">
      <c r="B33" s="96" t="s">
        <v>655</v>
      </c>
      <c r="C33" s="288" t="s">
        <v>656</v>
      </c>
      <c r="D33" s="289"/>
      <c r="E33" s="96" t="s">
        <v>611</v>
      </c>
      <c r="F33" s="96" t="s">
        <v>657</v>
      </c>
      <c r="G33" s="96">
        <v>0</v>
      </c>
      <c r="H33" s="96">
        <v>0</v>
      </c>
      <c r="I33" s="96">
        <v>0</v>
      </c>
      <c r="J33" s="96" t="s">
        <v>299</v>
      </c>
    </row>
    <row r="34" spans="2:10" ht="18.75" thickBot="1" x14ac:dyDescent="0.3">
      <c r="B34" s="96" t="s">
        <v>658</v>
      </c>
      <c r="C34" s="288" t="s">
        <v>534</v>
      </c>
      <c r="D34" s="289"/>
      <c r="E34" s="96" t="s">
        <v>611</v>
      </c>
      <c r="F34" s="96" t="s">
        <v>949</v>
      </c>
      <c r="G34" s="96">
        <v>33.75</v>
      </c>
      <c r="H34" s="96">
        <v>10</v>
      </c>
      <c r="I34" s="96">
        <v>343800</v>
      </c>
      <c r="J34" s="96" t="s">
        <v>299</v>
      </c>
    </row>
    <row r="35" spans="2:10" ht="18.75" thickBot="1" x14ac:dyDescent="0.3">
      <c r="B35" s="96" t="s">
        <v>658</v>
      </c>
      <c r="C35" s="288" t="s">
        <v>533</v>
      </c>
      <c r="D35" s="289"/>
      <c r="E35" s="96" t="s">
        <v>611</v>
      </c>
      <c r="F35" s="96" t="s">
        <v>660</v>
      </c>
      <c r="G35" s="96">
        <v>23</v>
      </c>
      <c r="H35" s="96">
        <v>14</v>
      </c>
      <c r="I35" s="96">
        <v>445680</v>
      </c>
      <c r="J35" s="96" t="s">
        <v>299</v>
      </c>
    </row>
    <row r="36" spans="2:10" ht="18.75" thickBot="1" x14ac:dyDescent="0.3">
      <c r="B36" s="96" t="s">
        <v>661</v>
      </c>
      <c r="C36" s="288" t="s">
        <v>547</v>
      </c>
      <c r="D36" s="289"/>
      <c r="E36" s="96" t="s">
        <v>611</v>
      </c>
      <c r="F36" s="96" t="s">
        <v>662</v>
      </c>
      <c r="G36" s="96">
        <v>33</v>
      </c>
      <c r="H36" s="96">
        <v>17</v>
      </c>
      <c r="I36" s="96">
        <v>371520</v>
      </c>
      <c r="J36" s="96" t="s">
        <v>299</v>
      </c>
    </row>
    <row r="37" spans="2:10" ht="18.75" thickBot="1" x14ac:dyDescent="0.3">
      <c r="B37" s="96" t="s">
        <v>663</v>
      </c>
      <c r="C37" s="288" t="s">
        <v>540</v>
      </c>
      <c r="D37" s="289"/>
      <c r="E37" s="96" t="s">
        <v>611</v>
      </c>
      <c r="F37" s="96" t="s">
        <v>662</v>
      </c>
      <c r="G37" s="96">
        <v>33</v>
      </c>
      <c r="H37" s="96">
        <v>32</v>
      </c>
      <c r="I37" s="96">
        <v>603700</v>
      </c>
      <c r="J37" s="96" t="s">
        <v>659</v>
      </c>
    </row>
    <row r="38" spans="2:10" ht="18.75" thickBot="1" x14ac:dyDescent="0.3">
      <c r="B38" s="96" t="s">
        <v>664</v>
      </c>
      <c r="C38" s="288" t="s">
        <v>565</v>
      </c>
      <c r="D38" s="289"/>
      <c r="E38" s="96" t="s">
        <v>665</v>
      </c>
      <c r="F38" s="96" t="s">
        <v>666</v>
      </c>
      <c r="G38" s="96">
        <v>52.19</v>
      </c>
      <c r="H38" s="96">
        <v>0</v>
      </c>
      <c r="I38" s="96">
        <v>203112</v>
      </c>
      <c r="J38" s="96" t="s">
        <v>299</v>
      </c>
    </row>
    <row r="39" spans="2:10" ht="18.75" thickBot="1" x14ac:dyDescent="0.3">
      <c r="B39" s="96" t="s">
        <v>667</v>
      </c>
      <c r="C39" s="288" t="s">
        <v>532</v>
      </c>
      <c r="D39" s="289"/>
      <c r="E39" s="96" t="s">
        <v>601</v>
      </c>
      <c r="F39" s="96" t="s">
        <v>668</v>
      </c>
      <c r="G39" s="96">
        <v>105</v>
      </c>
      <c r="H39" s="96">
        <v>0</v>
      </c>
      <c r="I39" s="96">
        <v>0</v>
      </c>
      <c r="J39" s="96" t="s">
        <v>669</v>
      </c>
    </row>
    <row r="40" spans="2:10" ht="18.75" thickBot="1" x14ac:dyDescent="0.3">
      <c r="B40" s="96" t="s">
        <v>670</v>
      </c>
      <c r="C40" s="288" t="s">
        <v>551</v>
      </c>
      <c r="D40" s="289"/>
      <c r="E40" s="96" t="s">
        <v>611</v>
      </c>
      <c r="F40" s="96" t="s">
        <v>671</v>
      </c>
      <c r="G40" s="96">
        <v>300</v>
      </c>
      <c r="H40" s="96">
        <v>0</v>
      </c>
      <c r="I40" s="96">
        <v>0</v>
      </c>
      <c r="J40" s="96" t="s">
        <v>299</v>
      </c>
    </row>
    <row r="41" spans="2:10" ht="18.75" thickBot="1" x14ac:dyDescent="0.3">
      <c r="B41" s="96" t="s">
        <v>672</v>
      </c>
      <c r="C41" s="288" t="s">
        <v>553</v>
      </c>
      <c r="D41" s="289"/>
      <c r="E41" s="96" t="s">
        <v>611</v>
      </c>
      <c r="F41" s="96" t="s">
        <v>673</v>
      </c>
      <c r="G41" s="96">
        <v>149</v>
      </c>
      <c r="H41" s="96">
        <v>78</v>
      </c>
      <c r="I41" s="96">
        <v>1580688</v>
      </c>
      <c r="J41" s="96" t="s">
        <v>299</v>
      </c>
    </row>
    <row r="42" spans="2:10" ht="18.75" thickBot="1" x14ac:dyDescent="0.3">
      <c r="B42" s="96" t="s">
        <v>674</v>
      </c>
      <c r="C42" s="288" t="s">
        <v>566</v>
      </c>
      <c r="D42" s="289"/>
      <c r="E42" s="96" t="s">
        <v>665</v>
      </c>
      <c r="F42" s="96" t="s">
        <v>675</v>
      </c>
      <c r="G42" s="96">
        <v>105</v>
      </c>
      <c r="H42" s="96">
        <v>17</v>
      </c>
      <c r="I42" s="96">
        <v>478080</v>
      </c>
      <c r="J42" s="96" t="s">
        <v>299</v>
      </c>
    </row>
    <row r="43" spans="2:10" ht="18.75" thickBot="1" x14ac:dyDescent="0.3">
      <c r="B43" s="96" t="s">
        <v>676</v>
      </c>
      <c r="C43" s="288" t="s">
        <v>546</v>
      </c>
      <c r="D43" s="289"/>
      <c r="E43" s="96" t="s">
        <v>611</v>
      </c>
      <c r="F43" s="96" t="s">
        <v>677</v>
      </c>
      <c r="G43" s="96">
        <v>104</v>
      </c>
      <c r="H43" s="96">
        <v>0</v>
      </c>
      <c r="I43" s="96">
        <v>21120</v>
      </c>
      <c r="J43" s="96" t="s">
        <v>647</v>
      </c>
    </row>
    <row r="44" spans="2:10" ht="18.75" thickBot="1" x14ac:dyDescent="0.3">
      <c r="B44" s="96" t="s">
        <v>678</v>
      </c>
      <c r="C44" s="288" t="s">
        <v>548</v>
      </c>
      <c r="D44" s="289"/>
      <c r="E44" s="96" t="s">
        <v>611</v>
      </c>
      <c r="F44" s="96" t="s">
        <v>679</v>
      </c>
      <c r="G44" s="96">
        <v>162</v>
      </c>
      <c r="H44" s="96">
        <v>108</v>
      </c>
      <c r="I44" s="96">
        <v>876960</v>
      </c>
      <c r="J44" s="96" t="s">
        <v>299</v>
      </c>
    </row>
    <row r="45" spans="2:10" ht="18.75" thickBot="1" x14ac:dyDescent="0.3">
      <c r="B45" s="96" t="s">
        <v>680</v>
      </c>
      <c r="C45" s="288" t="s">
        <v>536</v>
      </c>
      <c r="D45" s="289"/>
      <c r="E45" s="96" t="s">
        <v>611</v>
      </c>
      <c r="F45" s="96" t="s">
        <v>949</v>
      </c>
      <c r="G45" s="96">
        <v>35</v>
      </c>
      <c r="H45" s="96">
        <v>0</v>
      </c>
      <c r="I45" s="96">
        <v>98736</v>
      </c>
      <c r="J45" s="96" t="s">
        <v>299</v>
      </c>
    </row>
    <row r="46" spans="2:10" ht="18.75" thickBot="1" x14ac:dyDescent="0.3">
      <c r="B46" s="96" t="s">
        <v>681</v>
      </c>
      <c r="C46" s="288" t="s">
        <v>555</v>
      </c>
      <c r="D46" s="289"/>
      <c r="E46" s="96" t="s">
        <v>611</v>
      </c>
      <c r="F46" s="96" t="s">
        <v>682</v>
      </c>
      <c r="G46" s="96">
        <v>36.090000000000003</v>
      </c>
      <c r="H46" s="96">
        <v>0</v>
      </c>
      <c r="I46" s="96">
        <v>0</v>
      </c>
      <c r="J46" s="96" t="s">
        <v>683</v>
      </c>
    </row>
    <row r="47" spans="2:10" ht="18.75" thickBot="1" x14ac:dyDescent="0.3">
      <c r="B47" s="96" t="s">
        <v>684</v>
      </c>
      <c r="C47" s="288" t="s">
        <v>531</v>
      </c>
      <c r="D47" s="289"/>
      <c r="E47" s="96" t="s">
        <v>611</v>
      </c>
      <c r="F47" s="96" t="s">
        <v>949</v>
      </c>
      <c r="G47" s="96">
        <v>584</v>
      </c>
      <c r="H47" s="96">
        <v>0</v>
      </c>
      <c r="I47" s="96">
        <v>0</v>
      </c>
      <c r="J47" s="96" t="s">
        <v>613</v>
      </c>
    </row>
    <row r="48" spans="2:10" ht="18.75" thickBot="1" x14ac:dyDescent="0.3">
      <c r="B48" s="96" t="s">
        <v>685</v>
      </c>
      <c r="C48" s="288" t="s">
        <v>686</v>
      </c>
      <c r="D48" s="289"/>
      <c r="E48" s="96" t="s">
        <v>611</v>
      </c>
      <c r="F48" s="96" t="s">
        <v>949</v>
      </c>
      <c r="G48" s="96">
        <v>583</v>
      </c>
      <c r="H48" s="96">
        <v>0</v>
      </c>
      <c r="I48" s="96">
        <v>0</v>
      </c>
      <c r="J48" s="96" t="s">
        <v>613</v>
      </c>
    </row>
    <row r="49" spans="2:10" ht="18.75" thickBot="1" x14ac:dyDescent="0.3">
      <c r="B49" s="96"/>
      <c r="C49" s="288" t="s">
        <v>557</v>
      </c>
      <c r="D49" s="289"/>
      <c r="E49" s="96" t="s">
        <v>611</v>
      </c>
      <c r="F49" s="96" t="s">
        <v>688</v>
      </c>
      <c r="G49" s="96">
        <v>0</v>
      </c>
      <c r="H49" s="96">
        <v>0</v>
      </c>
      <c r="I49" s="96">
        <v>0</v>
      </c>
      <c r="J49" s="96" t="s">
        <v>299</v>
      </c>
    </row>
    <row r="50" spans="2:10" ht="18.75" thickBot="1" x14ac:dyDescent="0.3">
      <c r="B50" s="96"/>
      <c r="C50" s="288" t="s">
        <v>535</v>
      </c>
      <c r="D50" s="289"/>
      <c r="E50" s="96" t="s">
        <v>651</v>
      </c>
      <c r="F50" s="96" t="s">
        <v>679</v>
      </c>
      <c r="G50" s="96">
        <v>0</v>
      </c>
      <c r="H50" s="96">
        <v>0</v>
      </c>
      <c r="I50" s="96">
        <v>19200</v>
      </c>
      <c r="J50" s="96" t="s">
        <v>299</v>
      </c>
    </row>
    <row r="51" spans="2:10" ht="19.5" thickBot="1" x14ac:dyDescent="0.3">
      <c r="B51" s="290" t="s">
        <v>689</v>
      </c>
      <c r="C51" s="291"/>
      <c r="D51" s="291"/>
      <c r="E51" s="291"/>
      <c r="F51" s="289"/>
      <c r="G51" s="95">
        <v>5841.27</v>
      </c>
      <c r="H51" s="95">
        <v>1747</v>
      </c>
      <c r="I51" s="95">
        <v>36405719</v>
      </c>
      <c r="J51" s="94"/>
    </row>
    <row r="52" spans="2:10" ht="18.75" thickBot="1" x14ac:dyDescent="0.3">
      <c r="B52" s="96" t="s">
        <v>690</v>
      </c>
      <c r="C52" s="288" t="s">
        <v>527</v>
      </c>
      <c r="D52" s="289"/>
      <c r="E52" s="96" t="s">
        <v>601</v>
      </c>
      <c r="F52" s="96" t="s">
        <v>691</v>
      </c>
      <c r="G52" s="96">
        <v>360</v>
      </c>
      <c r="H52" s="96">
        <v>0</v>
      </c>
      <c r="I52" s="96">
        <v>0</v>
      </c>
      <c r="J52" s="96" t="s">
        <v>692</v>
      </c>
    </row>
    <row r="53" spans="2:10" ht="18.75" thickBot="1" x14ac:dyDescent="0.3">
      <c r="B53" s="96" t="s">
        <v>693</v>
      </c>
      <c r="C53" s="288" t="s">
        <v>512</v>
      </c>
      <c r="D53" s="289"/>
      <c r="E53" s="96" t="s">
        <v>611</v>
      </c>
      <c r="F53" s="96" t="s">
        <v>694</v>
      </c>
      <c r="G53" s="96">
        <v>25.5</v>
      </c>
      <c r="H53" s="96">
        <v>0</v>
      </c>
      <c r="I53" s="96">
        <v>4876.2</v>
      </c>
      <c r="J53" s="96" t="s">
        <v>299</v>
      </c>
    </row>
    <row r="54" spans="2:10" ht="18.75" thickBot="1" x14ac:dyDescent="0.3">
      <c r="B54" s="96" t="s">
        <v>695</v>
      </c>
      <c r="C54" s="288" t="s">
        <v>505</v>
      </c>
      <c r="D54" s="289"/>
      <c r="E54" s="96" t="s">
        <v>611</v>
      </c>
      <c r="F54" s="96" t="s">
        <v>949</v>
      </c>
      <c r="G54" s="96">
        <v>20</v>
      </c>
      <c r="H54" s="96">
        <v>0</v>
      </c>
      <c r="I54" s="96">
        <v>107325</v>
      </c>
      <c r="J54" s="96" t="s">
        <v>299</v>
      </c>
    </row>
    <row r="55" spans="2:10" ht="18.75" thickBot="1" x14ac:dyDescent="0.3">
      <c r="B55" s="96" t="s">
        <v>696</v>
      </c>
      <c r="C55" s="288" t="s">
        <v>513</v>
      </c>
      <c r="D55" s="289"/>
      <c r="E55" s="96" t="s">
        <v>611</v>
      </c>
      <c r="F55" s="96" t="s">
        <v>697</v>
      </c>
      <c r="G55" s="96">
        <v>50</v>
      </c>
      <c r="H55" s="96">
        <v>19</v>
      </c>
      <c r="I55" s="96">
        <v>74880</v>
      </c>
      <c r="J55" s="96" t="s">
        <v>299</v>
      </c>
    </row>
    <row r="56" spans="2:10" ht="18.75" thickBot="1" x14ac:dyDescent="0.3">
      <c r="B56" s="96" t="s">
        <v>698</v>
      </c>
      <c r="C56" s="288" t="s">
        <v>519</v>
      </c>
      <c r="D56" s="289"/>
      <c r="E56" s="96" t="s">
        <v>601</v>
      </c>
      <c r="F56" s="96" t="s">
        <v>699</v>
      </c>
      <c r="G56" s="96">
        <v>230</v>
      </c>
      <c r="H56" s="96">
        <v>40</v>
      </c>
      <c r="I56" s="96">
        <v>980000</v>
      </c>
      <c r="J56" s="96" t="s">
        <v>299</v>
      </c>
    </row>
    <row r="57" spans="2:10" ht="18.75" thickBot="1" x14ac:dyDescent="0.3">
      <c r="B57" s="96" t="s">
        <v>700</v>
      </c>
      <c r="C57" s="288" t="s">
        <v>701</v>
      </c>
      <c r="D57" s="289"/>
      <c r="E57" s="96" t="s">
        <v>601</v>
      </c>
      <c r="F57" s="96" t="s">
        <v>702</v>
      </c>
      <c r="G57" s="96">
        <v>225</v>
      </c>
      <c r="H57" s="96">
        <v>0</v>
      </c>
      <c r="I57" s="96">
        <v>0</v>
      </c>
      <c r="J57" s="96" t="s">
        <v>299</v>
      </c>
    </row>
    <row r="58" spans="2:10" ht="18.75" thickBot="1" x14ac:dyDescent="0.3">
      <c r="B58" s="96" t="s">
        <v>703</v>
      </c>
      <c r="C58" s="288" t="s">
        <v>704</v>
      </c>
      <c r="D58" s="289"/>
      <c r="E58" s="96" t="s">
        <v>601</v>
      </c>
      <c r="F58" s="96" t="s">
        <v>705</v>
      </c>
      <c r="G58" s="96">
        <v>126.5</v>
      </c>
      <c r="H58" s="96">
        <v>0</v>
      </c>
      <c r="I58" s="96">
        <v>0</v>
      </c>
      <c r="J58" s="96" t="s">
        <v>299</v>
      </c>
    </row>
    <row r="59" spans="2:10" ht="18.75" thickBot="1" x14ac:dyDescent="0.3">
      <c r="B59" s="96" t="s">
        <v>707</v>
      </c>
      <c r="C59" s="288" t="s">
        <v>511</v>
      </c>
      <c r="D59" s="289"/>
      <c r="E59" s="96" t="s">
        <v>611</v>
      </c>
      <c r="F59" s="96" t="s">
        <v>675</v>
      </c>
      <c r="G59" s="96">
        <v>105</v>
      </c>
      <c r="H59" s="96">
        <v>0</v>
      </c>
      <c r="I59" s="96">
        <v>260945</v>
      </c>
      <c r="J59" s="96" t="s">
        <v>708</v>
      </c>
    </row>
    <row r="60" spans="2:10" ht="18.75" thickBot="1" x14ac:dyDescent="0.3">
      <c r="B60" s="96" t="s">
        <v>709</v>
      </c>
      <c r="C60" s="288" t="s">
        <v>524</v>
      </c>
      <c r="D60" s="289"/>
      <c r="E60" s="96" t="s">
        <v>601</v>
      </c>
      <c r="F60" s="96" t="s">
        <v>710</v>
      </c>
      <c r="G60" s="96">
        <v>94</v>
      </c>
      <c r="H60" s="96">
        <v>0</v>
      </c>
      <c r="I60" s="96">
        <v>38976</v>
      </c>
      <c r="J60" s="96" t="s">
        <v>762</v>
      </c>
    </row>
    <row r="61" spans="2:10" ht="18.75" thickBot="1" x14ac:dyDescent="0.3">
      <c r="B61" s="96" t="s">
        <v>711</v>
      </c>
      <c r="C61" s="288" t="s">
        <v>525</v>
      </c>
      <c r="D61" s="289"/>
      <c r="E61" s="96" t="s">
        <v>601</v>
      </c>
      <c r="F61" s="96" t="s">
        <v>712</v>
      </c>
      <c r="G61" s="96">
        <v>98</v>
      </c>
      <c r="H61" s="96">
        <v>36</v>
      </c>
      <c r="I61" s="96">
        <v>164444</v>
      </c>
      <c r="J61" s="96" t="s">
        <v>299</v>
      </c>
    </row>
    <row r="62" spans="2:10" ht="18.75" thickBot="1" x14ac:dyDescent="0.3">
      <c r="B62" s="96" t="s">
        <v>713</v>
      </c>
      <c r="C62" s="288" t="s">
        <v>522</v>
      </c>
      <c r="D62" s="289"/>
      <c r="E62" s="96" t="s">
        <v>611</v>
      </c>
      <c r="F62" s="96" t="s">
        <v>714</v>
      </c>
      <c r="G62" s="96">
        <v>100</v>
      </c>
      <c r="H62" s="96">
        <v>0</v>
      </c>
      <c r="I62" s="96">
        <v>120000</v>
      </c>
      <c r="J62" s="96" t="s">
        <v>299</v>
      </c>
    </row>
    <row r="63" spans="2:10" ht="18.75" thickBot="1" x14ac:dyDescent="0.3">
      <c r="B63" s="96"/>
      <c r="C63" s="288" t="s">
        <v>517</v>
      </c>
      <c r="D63" s="289"/>
      <c r="E63" s="96" t="s">
        <v>611</v>
      </c>
      <c r="F63" s="96" t="s">
        <v>715</v>
      </c>
      <c r="G63" s="96">
        <v>42</v>
      </c>
      <c r="H63" s="96">
        <v>41</v>
      </c>
      <c r="I63" s="96">
        <v>779520</v>
      </c>
      <c r="J63" s="96" t="s">
        <v>299</v>
      </c>
    </row>
    <row r="64" spans="2:10" ht="18.75" thickBot="1" x14ac:dyDescent="0.3">
      <c r="B64" s="96" t="s">
        <v>716</v>
      </c>
      <c r="C64" s="288" t="s">
        <v>528</v>
      </c>
      <c r="D64" s="289"/>
      <c r="E64" s="96" t="s">
        <v>611</v>
      </c>
      <c r="F64" s="96" t="s">
        <v>717</v>
      </c>
      <c r="G64" s="96">
        <v>108</v>
      </c>
      <c r="H64" s="96">
        <v>0</v>
      </c>
      <c r="I64" s="96">
        <v>7680</v>
      </c>
      <c r="J64" s="96" t="s">
        <v>647</v>
      </c>
    </row>
    <row r="65" spans="2:10" ht="18.75" thickBot="1" x14ac:dyDescent="0.3">
      <c r="B65" s="96" t="s">
        <v>718</v>
      </c>
      <c r="C65" s="288" t="s">
        <v>520</v>
      </c>
      <c r="D65" s="289"/>
      <c r="E65" s="96" t="s">
        <v>601</v>
      </c>
      <c r="F65" s="96" t="s">
        <v>949</v>
      </c>
      <c r="G65" s="96">
        <v>7</v>
      </c>
      <c r="H65" s="96">
        <v>0</v>
      </c>
      <c r="I65" s="96">
        <v>14398</v>
      </c>
      <c r="J65" s="96" t="s">
        <v>299</v>
      </c>
    </row>
    <row r="66" spans="2:10" ht="18.75" thickBot="1" x14ac:dyDescent="0.3">
      <c r="B66" s="96" t="s">
        <v>719</v>
      </c>
      <c r="C66" s="288" t="s">
        <v>529</v>
      </c>
      <c r="D66" s="289"/>
      <c r="E66" s="96" t="s">
        <v>611</v>
      </c>
      <c r="F66" s="96" t="s">
        <v>720</v>
      </c>
      <c r="G66" s="96">
        <v>300</v>
      </c>
      <c r="H66" s="96">
        <v>0</v>
      </c>
      <c r="I66" s="96">
        <v>45164</v>
      </c>
      <c r="J66" s="96" t="s">
        <v>299</v>
      </c>
    </row>
    <row r="67" spans="2:10" ht="18.75" thickBot="1" x14ac:dyDescent="0.3">
      <c r="B67" s="96" t="s">
        <v>721</v>
      </c>
      <c r="C67" s="288" t="s">
        <v>523</v>
      </c>
      <c r="D67" s="289"/>
      <c r="E67" s="96" t="s">
        <v>611</v>
      </c>
      <c r="F67" s="96" t="s">
        <v>722</v>
      </c>
      <c r="G67" s="96">
        <v>54.36</v>
      </c>
      <c r="H67" s="96">
        <v>0</v>
      </c>
      <c r="I67" s="96">
        <v>0</v>
      </c>
      <c r="J67" s="96" t="s">
        <v>299</v>
      </c>
    </row>
    <row r="68" spans="2:10" ht="18.75" thickBot="1" x14ac:dyDescent="0.3">
      <c r="B68" s="96" t="s">
        <v>723</v>
      </c>
      <c r="C68" s="288" t="s">
        <v>518</v>
      </c>
      <c r="D68" s="289"/>
      <c r="E68" s="96" t="s">
        <v>611</v>
      </c>
      <c r="F68" s="96" t="s">
        <v>724</v>
      </c>
      <c r="G68" s="96">
        <v>110</v>
      </c>
      <c r="H68" s="96">
        <v>0</v>
      </c>
      <c r="I68" s="96">
        <v>90330</v>
      </c>
      <c r="J68" s="96" t="s">
        <v>299</v>
      </c>
    </row>
    <row r="69" spans="2:10" ht="18.75" thickBot="1" x14ac:dyDescent="0.3">
      <c r="B69" s="96" t="s">
        <v>725</v>
      </c>
      <c r="C69" s="288" t="s">
        <v>521</v>
      </c>
      <c r="D69" s="289"/>
      <c r="E69" s="96" t="s">
        <v>611</v>
      </c>
      <c r="F69" s="96" t="s">
        <v>726</v>
      </c>
      <c r="G69" s="96">
        <v>100</v>
      </c>
      <c r="H69" s="96">
        <v>0</v>
      </c>
      <c r="I69" s="96">
        <v>49920</v>
      </c>
      <c r="J69" s="96" t="s">
        <v>299</v>
      </c>
    </row>
    <row r="70" spans="2:10" ht="18.75" thickBot="1" x14ac:dyDescent="0.3">
      <c r="B70" s="96" t="s">
        <v>727</v>
      </c>
      <c r="C70" s="288" t="s">
        <v>530</v>
      </c>
      <c r="D70" s="289"/>
      <c r="E70" s="96" t="s">
        <v>611</v>
      </c>
      <c r="F70" s="96" t="s">
        <v>728</v>
      </c>
      <c r="G70" s="96">
        <v>116</v>
      </c>
      <c r="H70" s="96">
        <v>35</v>
      </c>
      <c r="I70" s="96">
        <v>225818</v>
      </c>
      <c r="J70" s="96" t="s">
        <v>299</v>
      </c>
    </row>
    <row r="71" spans="2:10" ht="18.75" thickBot="1" x14ac:dyDescent="0.3">
      <c r="B71" s="96" t="s">
        <v>729</v>
      </c>
      <c r="C71" s="288" t="s">
        <v>730</v>
      </c>
      <c r="D71" s="289"/>
      <c r="E71" s="96" t="s">
        <v>611</v>
      </c>
      <c r="F71" s="96" t="s">
        <v>732</v>
      </c>
      <c r="G71" s="96">
        <v>159.86000000000001</v>
      </c>
      <c r="H71" s="96">
        <v>0</v>
      </c>
      <c r="I71" s="96">
        <v>53527</v>
      </c>
      <c r="J71" s="96" t="s">
        <v>299</v>
      </c>
    </row>
    <row r="72" spans="2:10" ht="18.75" thickBot="1" x14ac:dyDescent="0.3">
      <c r="B72" s="96" t="s">
        <v>733</v>
      </c>
      <c r="C72" s="288" t="s">
        <v>506</v>
      </c>
      <c r="D72" s="289"/>
      <c r="E72" s="96" t="s">
        <v>611</v>
      </c>
      <c r="F72" s="96" t="s">
        <v>734</v>
      </c>
      <c r="G72" s="96">
        <v>1224</v>
      </c>
      <c r="H72" s="96">
        <v>1224</v>
      </c>
      <c r="I72" s="96">
        <v>24425452</v>
      </c>
      <c r="J72" s="96" t="s">
        <v>299</v>
      </c>
    </row>
    <row r="73" spans="2:10" ht="18.75" thickBot="1" x14ac:dyDescent="0.3">
      <c r="B73" s="96" t="s">
        <v>735</v>
      </c>
      <c r="C73" s="288" t="s">
        <v>526</v>
      </c>
      <c r="D73" s="289"/>
      <c r="E73" s="96" t="s">
        <v>601</v>
      </c>
      <c r="F73" s="96" t="s">
        <v>949</v>
      </c>
      <c r="G73" s="96">
        <v>60</v>
      </c>
      <c r="H73" s="96">
        <v>0</v>
      </c>
      <c r="I73" s="96">
        <v>8640</v>
      </c>
      <c r="J73" s="96" t="s">
        <v>299</v>
      </c>
    </row>
    <row r="74" spans="2:10" ht="18.75" thickBot="1" x14ac:dyDescent="0.3">
      <c r="B74" s="96" t="s">
        <v>736</v>
      </c>
      <c r="C74" s="288" t="s">
        <v>516</v>
      </c>
      <c r="D74" s="289"/>
      <c r="E74" s="96" t="s">
        <v>737</v>
      </c>
      <c r="F74" s="96" t="s">
        <v>738</v>
      </c>
      <c r="G74" s="96">
        <v>1200</v>
      </c>
      <c r="H74" s="96">
        <v>407</v>
      </c>
      <c r="I74" s="96">
        <v>9956363.6400000006</v>
      </c>
      <c r="J74" s="96" t="s">
        <v>739</v>
      </c>
    </row>
    <row r="75" spans="2:10" ht="19.5" thickBot="1" x14ac:dyDescent="0.3">
      <c r="B75" s="290" t="s">
        <v>740</v>
      </c>
      <c r="C75" s="291"/>
      <c r="D75" s="291"/>
      <c r="E75" s="291"/>
      <c r="F75" s="289"/>
      <c r="G75" s="95">
        <v>4915.22</v>
      </c>
      <c r="H75" s="95">
        <v>1802</v>
      </c>
      <c r="I75" s="95">
        <v>37408258.840000004</v>
      </c>
      <c r="J75" s="94"/>
    </row>
    <row r="76" spans="2:10" ht="18.75" thickBot="1" x14ac:dyDescent="0.3">
      <c r="B76" s="96" t="s">
        <v>741</v>
      </c>
      <c r="C76" s="288" t="s">
        <v>497</v>
      </c>
      <c r="D76" s="289"/>
      <c r="E76" s="96" t="s">
        <v>742</v>
      </c>
      <c r="F76" s="96" t="s">
        <v>743</v>
      </c>
      <c r="G76" s="96">
        <v>221.43</v>
      </c>
      <c r="H76" s="96">
        <v>182</v>
      </c>
      <c r="I76" s="96">
        <v>4628000</v>
      </c>
      <c r="J76" s="96" t="s">
        <v>626</v>
      </c>
    </row>
    <row r="77" spans="2:10" ht="18.75" thickBot="1" x14ac:dyDescent="0.3">
      <c r="B77" s="96" t="s">
        <v>744</v>
      </c>
      <c r="C77" s="288" t="s">
        <v>500</v>
      </c>
      <c r="D77" s="289"/>
      <c r="E77" s="96" t="s">
        <v>742</v>
      </c>
      <c r="F77" s="96" t="s">
        <v>745</v>
      </c>
      <c r="G77" s="96">
        <v>353.35</v>
      </c>
      <c r="H77" s="96">
        <v>0</v>
      </c>
      <c r="I77" s="96">
        <v>0</v>
      </c>
      <c r="J77" s="96" t="s">
        <v>951</v>
      </c>
    </row>
    <row r="78" spans="2:10" ht="18.75" thickBot="1" x14ac:dyDescent="0.3">
      <c r="B78" s="96" t="s">
        <v>747</v>
      </c>
      <c r="C78" s="288" t="s">
        <v>499</v>
      </c>
      <c r="D78" s="289"/>
      <c r="E78" s="96" t="s">
        <v>742</v>
      </c>
      <c r="F78" s="96" t="s">
        <v>745</v>
      </c>
      <c r="G78" s="96">
        <v>356.56</v>
      </c>
      <c r="H78" s="96">
        <v>170</v>
      </c>
      <c r="I78" s="96">
        <v>1254000</v>
      </c>
      <c r="J78" s="96" t="s">
        <v>299</v>
      </c>
    </row>
    <row r="79" spans="2:10" ht="18.75" thickBot="1" x14ac:dyDescent="0.3">
      <c r="B79" s="96" t="s">
        <v>748</v>
      </c>
      <c r="C79" s="288" t="s">
        <v>501</v>
      </c>
      <c r="D79" s="289"/>
      <c r="E79" s="96" t="s">
        <v>742</v>
      </c>
      <c r="F79" s="96" t="s">
        <v>749</v>
      </c>
      <c r="G79" s="96">
        <v>393</v>
      </c>
      <c r="H79" s="96">
        <v>0</v>
      </c>
      <c r="I79" s="96">
        <v>0</v>
      </c>
      <c r="J79" s="96" t="s">
        <v>299</v>
      </c>
    </row>
    <row r="80" spans="2:10" ht="18.75" thickBot="1" x14ac:dyDescent="0.3">
      <c r="B80" s="96" t="s">
        <v>750</v>
      </c>
      <c r="C80" s="288" t="s">
        <v>496</v>
      </c>
      <c r="D80" s="289"/>
      <c r="E80" s="96" t="s">
        <v>742</v>
      </c>
      <c r="F80" s="96" t="s">
        <v>751</v>
      </c>
      <c r="G80" s="96">
        <v>46.94</v>
      </c>
      <c r="H80" s="96">
        <v>29</v>
      </c>
      <c r="I80" s="96">
        <v>710928</v>
      </c>
      <c r="J80" s="96" t="s">
        <v>299</v>
      </c>
    </row>
    <row r="81" spans="2:10" ht="18.75" thickBot="1" x14ac:dyDescent="0.3">
      <c r="B81" s="96" t="s">
        <v>752</v>
      </c>
      <c r="C81" s="288" t="s">
        <v>498</v>
      </c>
      <c r="D81" s="289"/>
      <c r="E81" s="96" t="s">
        <v>630</v>
      </c>
      <c r="F81" s="96" t="s">
        <v>753</v>
      </c>
      <c r="G81" s="96">
        <v>55</v>
      </c>
      <c r="H81" s="96">
        <v>29</v>
      </c>
      <c r="I81" s="96">
        <v>695040</v>
      </c>
      <c r="J81" s="96" t="s">
        <v>299</v>
      </c>
    </row>
    <row r="82" spans="2:10" ht="18.75" thickBot="1" x14ac:dyDescent="0.3">
      <c r="B82" s="96" t="s">
        <v>754</v>
      </c>
      <c r="C82" s="288" t="s">
        <v>502</v>
      </c>
      <c r="D82" s="289"/>
      <c r="E82" s="96" t="s">
        <v>611</v>
      </c>
      <c r="F82" s="96" t="s">
        <v>755</v>
      </c>
      <c r="G82" s="96">
        <v>195</v>
      </c>
      <c r="H82" s="96">
        <v>195</v>
      </c>
      <c r="I82" s="96">
        <v>4449455</v>
      </c>
      <c r="J82" s="96" t="s">
        <v>299</v>
      </c>
    </row>
    <row r="83" spans="2:10" ht="18.75" thickBot="1" x14ac:dyDescent="0.3">
      <c r="B83" s="96" t="s">
        <v>756</v>
      </c>
      <c r="C83" s="288" t="s">
        <v>504</v>
      </c>
      <c r="D83" s="289"/>
      <c r="E83" s="96" t="s">
        <v>611</v>
      </c>
      <c r="F83" s="96" t="s">
        <v>757</v>
      </c>
      <c r="G83" s="96">
        <v>51</v>
      </c>
      <c r="H83" s="96">
        <v>51</v>
      </c>
      <c r="I83" s="96">
        <v>1123782</v>
      </c>
      <c r="J83" s="96" t="s">
        <v>299</v>
      </c>
    </row>
    <row r="84" spans="2:10" ht="18.75" thickBot="1" x14ac:dyDescent="0.3">
      <c r="B84" s="96" t="s">
        <v>758</v>
      </c>
      <c r="C84" s="288" t="s">
        <v>503</v>
      </c>
      <c r="D84" s="289"/>
      <c r="E84" s="96" t="s">
        <v>611</v>
      </c>
      <c r="F84" s="96" t="s">
        <v>759</v>
      </c>
      <c r="G84" s="96">
        <v>150</v>
      </c>
      <c r="H84" s="96">
        <v>0</v>
      </c>
      <c r="I84" s="96">
        <v>225818</v>
      </c>
      <c r="J84" s="96" t="s">
        <v>299</v>
      </c>
    </row>
    <row r="85" spans="2:10" ht="18.75" thickBot="1" x14ac:dyDescent="0.3">
      <c r="B85" s="96" t="s">
        <v>760</v>
      </c>
      <c r="C85" s="288" t="s">
        <v>486</v>
      </c>
      <c r="D85" s="289"/>
      <c r="E85" s="96" t="s">
        <v>601</v>
      </c>
      <c r="F85" s="96" t="s">
        <v>761</v>
      </c>
      <c r="G85" s="96">
        <v>47</v>
      </c>
      <c r="H85" s="96">
        <v>0</v>
      </c>
      <c r="I85" s="96">
        <v>35712</v>
      </c>
      <c r="J85" s="96" t="s">
        <v>299</v>
      </c>
    </row>
    <row r="86" spans="2:10" ht="18.75" thickBot="1" x14ac:dyDescent="0.3">
      <c r="B86" s="96" t="s">
        <v>763</v>
      </c>
      <c r="C86" s="288" t="s">
        <v>494</v>
      </c>
      <c r="D86" s="289"/>
      <c r="E86" s="96" t="s">
        <v>601</v>
      </c>
      <c r="F86" s="96" t="s">
        <v>764</v>
      </c>
      <c r="G86" s="96">
        <v>163</v>
      </c>
      <c r="H86" s="96">
        <v>75</v>
      </c>
      <c r="I86" s="96">
        <v>1466390</v>
      </c>
      <c r="J86" s="96" t="s">
        <v>299</v>
      </c>
    </row>
    <row r="87" spans="2:10" ht="18.75" thickBot="1" x14ac:dyDescent="0.3">
      <c r="B87" s="96" t="s">
        <v>765</v>
      </c>
      <c r="C87" s="288" t="s">
        <v>493</v>
      </c>
      <c r="D87" s="289"/>
      <c r="E87" s="96" t="s">
        <v>611</v>
      </c>
      <c r="F87" s="96" t="s">
        <v>766</v>
      </c>
      <c r="G87" s="96">
        <v>200</v>
      </c>
      <c r="H87" s="96">
        <v>51</v>
      </c>
      <c r="I87" s="96">
        <v>472800</v>
      </c>
      <c r="J87" s="96" t="s">
        <v>299</v>
      </c>
    </row>
    <row r="88" spans="2:10" ht="18.75" thickBot="1" x14ac:dyDescent="0.3">
      <c r="B88" s="96" t="s">
        <v>767</v>
      </c>
      <c r="C88" s="288" t="s">
        <v>768</v>
      </c>
      <c r="D88" s="289"/>
      <c r="E88" s="96" t="s">
        <v>634</v>
      </c>
      <c r="F88" s="96" t="s">
        <v>769</v>
      </c>
      <c r="G88" s="96">
        <v>11</v>
      </c>
      <c r="H88" s="96">
        <v>0</v>
      </c>
      <c r="I88" s="96">
        <v>0</v>
      </c>
      <c r="J88" s="96" t="s">
        <v>299</v>
      </c>
    </row>
    <row r="89" spans="2:10" ht="18.75" thickBot="1" x14ac:dyDescent="0.3">
      <c r="B89" s="96"/>
      <c r="C89" s="288" t="s">
        <v>489</v>
      </c>
      <c r="D89" s="289"/>
      <c r="E89" s="96" t="s">
        <v>34</v>
      </c>
      <c r="F89" s="96" t="s">
        <v>949</v>
      </c>
      <c r="G89" s="96">
        <v>160</v>
      </c>
      <c r="H89" s="96">
        <v>64</v>
      </c>
      <c r="I89" s="96">
        <v>1248000</v>
      </c>
      <c r="J89" s="96" t="s">
        <v>299</v>
      </c>
    </row>
    <row r="90" spans="2:10" ht="18.75" thickBot="1" x14ac:dyDescent="0.3">
      <c r="B90" s="96" t="s">
        <v>770</v>
      </c>
      <c r="C90" s="288" t="s">
        <v>488</v>
      </c>
      <c r="D90" s="289"/>
      <c r="E90" s="96" t="s">
        <v>611</v>
      </c>
      <c r="F90" s="96" t="s">
        <v>761</v>
      </c>
      <c r="G90" s="96">
        <v>52.2</v>
      </c>
      <c r="H90" s="96">
        <v>0</v>
      </c>
      <c r="I90" s="96">
        <v>9130</v>
      </c>
      <c r="J90" s="96" t="s">
        <v>299</v>
      </c>
    </row>
    <row r="91" spans="2:10" ht="18.75" thickBot="1" x14ac:dyDescent="0.3">
      <c r="B91" s="96" t="s">
        <v>771</v>
      </c>
      <c r="C91" s="288" t="s">
        <v>491</v>
      </c>
      <c r="D91" s="289"/>
      <c r="E91" s="96" t="s">
        <v>634</v>
      </c>
      <c r="F91" s="96" t="s">
        <v>772</v>
      </c>
      <c r="G91" s="96">
        <v>25</v>
      </c>
      <c r="H91" s="96">
        <v>16</v>
      </c>
      <c r="I91" s="96">
        <v>387070</v>
      </c>
      <c r="J91" s="96" t="s">
        <v>773</v>
      </c>
    </row>
    <row r="92" spans="2:10" ht="18.75" thickBot="1" x14ac:dyDescent="0.3">
      <c r="B92" s="96" t="s">
        <v>774</v>
      </c>
      <c r="C92" s="288" t="s">
        <v>490</v>
      </c>
      <c r="D92" s="289"/>
      <c r="E92" s="96" t="s">
        <v>611</v>
      </c>
      <c r="F92" s="96" t="s">
        <v>775</v>
      </c>
      <c r="G92" s="96">
        <v>114</v>
      </c>
      <c r="H92" s="96">
        <v>0</v>
      </c>
      <c r="I92" s="96">
        <v>0</v>
      </c>
      <c r="J92" s="96" t="s">
        <v>299</v>
      </c>
    </row>
    <row r="93" spans="2:10" ht="18.75" thickBot="1" x14ac:dyDescent="0.3">
      <c r="B93" s="96" t="s">
        <v>776</v>
      </c>
      <c r="C93" s="288" t="s">
        <v>492</v>
      </c>
      <c r="D93" s="289"/>
      <c r="E93" s="96" t="s">
        <v>611</v>
      </c>
      <c r="F93" s="96" t="s">
        <v>777</v>
      </c>
      <c r="G93" s="96">
        <v>113</v>
      </c>
      <c r="H93" s="96">
        <v>54</v>
      </c>
      <c r="I93" s="96">
        <v>418320</v>
      </c>
      <c r="J93" s="96" t="s">
        <v>299</v>
      </c>
    </row>
    <row r="94" spans="2:10" ht="18.75" thickBot="1" x14ac:dyDescent="0.3">
      <c r="B94" s="96" t="s">
        <v>778</v>
      </c>
      <c r="C94" s="288" t="s">
        <v>495</v>
      </c>
      <c r="D94" s="289"/>
      <c r="E94" s="96" t="s">
        <v>611</v>
      </c>
      <c r="F94" s="96" t="s">
        <v>779</v>
      </c>
      <c r="G94" s="96">
        <v>115</v>
      </c>
      <c r="H94" s="96">
        <v>115</v>
      </c>
      <c r="I94" s="96">
        <v>781440</v>
      </c>
      <c r="J94" s="96" t="s">
        <v>299</v>
      </c>
    </row>
    <row r="95" spans="2:10" ht="18.75" thickBot="1" x14ac:dyDescent="0.3">
      <c r="B95" s="96" t="s">
        <v>780</v>
      </c>
      <c r="C95" s="288" t="s">
        <v>487</v>
      </c>
      <c r="D95" s="289"/>
      <c r="E95" s="96" t="s">
        <v>618</v>
      </c>
      <c r="F95" s="96" t="s">
        <v>949</v>
      </c>
      <c r="G95" s="96">
        <v>75</v>
      </c>
      <c r="H95" s="96">
        <v>0</v>
      </c>
      <c r="I95" s="96">
        <v>99318</v>
      </c>
      <c r="J95" s="96" t="s">
        <v>299</v>
      </c>
    </row>
    <row r="96" spans="2:10" ht="19.5" thickBot="1" x14ac:dyDescent="0.3">
      <c r="B96" s="290" t="s">
        <v>781</v>
      </c>
      <c r="C96" s="291"/>
      <c r="D96" s="291"/>
      <c r="E96" s="291"/>
      <c r="F96" s="289"/>
      <c r="G96" s="95">
        <v>2897.48</v>
      </c>
      <c r="H96" s="95">
        <v>1031</v>
      </c>
      <c r="I96" s="95">
        <v>18005203</v>
      </c>
      <c r="J96" s="94"/>
    </row>
    <row r="97" spans="2:10" ht="18.75" thickBot="1" x14ac:dyDescent="0.3">
      <c r="B97" s="96" t="s">
        <v>782</v>
      </c>
      <c r="C97" s="288" t="s">
        <v>467</v>
      </c>
      <c r="D97" s="289"/>
      <c r="E97" s="96" t="s">
        <v>665</v>
      </c>
      <c r="F97" s="96" t="s">
        <v>783</v>
      </c>
      <c r="G97" s="96">
        <v>210</v>
      </c>
      <c r="H97" s="96">
        <v>30</v>
      </c>
      <c r="I97" s="96">
        <v>462720</v>
      </c>
      <c r="J97" s="96" t="s">
        <v>659</v>
      </c>
    </row>
    <row r="98" spans="2:10" ht="18.75" thickBot="1" x14ac:dyDescent="0.3">
      <c r="B98" s="96" t="s">
        <v>784</v>
      </c>
      <c r="C98" s="288" t="s">
        <v>785</v>
      </c>
      <c r="D98" s="289"/>
      <c r="E98" s="96" t="s">
        <v>611</v>
      </c>
      <c r="F98" s="96" t="s">
        <v>949</v>
      </c>
      <c r="G98" s="96">
        <v>95</v>
      </c>
      <c r="H98" s="96">
        <v>0</v>
      </c>
      <c r="I98" s="96">
        <v>0</v>
      </c>
      <c r="J98" s="96" t="s">
        <v>299</v>
      </c>
    </row>
    <row r="99" spans="2:10" ht="18.75" thickBot="1" x14ac:dyDescent="0.3">
      <c r="B99" s="96" t="s">
        <v>786</v>
      </c>
      <c r="C99" s="288" t="s">
        <v>466</v>
      </c>
      <c r="D99" s="289"/>
      <c r="E99" s="96" t="s">
        <v>611</v>
      </c>
      <c r="F99" s="96" t="s">
        <v>949</v>
      </c>
      <c r="G99" s="96">
        <v>2.71</v>
      </c>
      <c r="H99" s="96">
        <v>0</v>
      </c>
      <c r="I99" s="96">
        <v>8150</v>
      </c>
      <c r="J99" s="96" t="s">
        <v>299</v>
      </c>
    </row>
    <row r="100" spans="2:10" ht="18.75" thickBot="1" x14ac:dyDescent="0.3">
      <c r="B100" s="96" t="s">
        <v>787</v>
      </c>
      <c r="C100" s="288" t="s">
        <v>468</v>
      </c>
      <c r="D100" s="289"/>
      <c r="E100" s="96" t="s">
        <v>611</v>
      </c>
      <c r="F100" s="96" t="s">
        <v>788</v>
      </c>
      <c r="G100" s="96">
        <v>200</v>
      </c>
      <c r="H100" s="96">
        <v>58</v>
      </c>
      <c r="I100" s="96">
        <v>1087200</v>
      </c>
      <c r="J100" s="96" t="s">
        <v>299</v>
      </c>
    </row>
    <row r="101" spans="2:10" ht="18.75" thickBot="1" x14ac:dyDescent="0.3">
      <c r="B101" s="96" t="s">
        <v>789</v>
      </c>
      <c r="C101" s="288" t="s">
        <v>469</v>
      </c>
      <c r="D101" s="289"/>
      <c r="E101" s="96" t="s">
        <v>611</v>
      </c>
      <c r="F101" s="96" t="s">
        <v>790</v>
      </c>
      <c r="G101" s="96">
        <v>115</v>
      </c>
      <c r="H101" s="96">
        <v>18</v>
      </c>
      <c r="I101" s="96">
        <v>314400</v>
      </c>
      <c r="J101" s="96" t="s">
        <v>299</v>
      </c>
    </row>
    <row r="102" spans="2:10" ht="18.75" thickBot="1" x14ac:dyDescent="0.3">
      <c r="B102" s="96" t="s">
        <v>791</v>
      </c>
      <c r="C102" s="288" t="s">
        <v>465</v>
      </c>
      <c r="D102" s="289"/>
      <c r="E102" s="96" t="s">
        <v>611</v>
      </c>
      <c r="F102" s="96" t="s">
        <v>949</v>
      </c>
      <c r="G102" s="96">
        <v>50</v>
      </c>
      <c r="H102" s="96">
        <v>0</v>
      </c>
      <c r="I102" s="96">
        <v>204940</v>
      </c>
      <c r="J102" s="96" t="s">
        <v>299</v>
      </c>
    </row>
    <row r="103" spans="2:10" ht="18.75" thickBot="1" x14ac:dyDescent="0.3">
      <c r="B103" s="96" t="s">
        <v>792</v>
      </c>
      <c r="C103" s="288" t="s">
        <v>464</v>
      </c>
      <c r="D103" s="289"/>
      <c r="E103" s="96" t="s">
        <v>611</v>
      </c>
      <c r="F103" s="96" t="s">
        <v>793</v>
      </c>
      <c r="G103" s="96">
        <v>22</v>
      </c>
      <c r="H103" s="96">
        <v>12</v>
      </c>
      <c r="I103" s="96">
        <v>120240</v>
      </c>
      <c r="J103" s="96" t="s">
        <v>794</v>
      </c>
    </row>
    <row r="104" spans="2:10" ht="18.75" thickBot="1" x14ac:dyDescent="0.3">
      <c r="B104" s="96" t="s">
        <v>795</v>
      </c>
      <c r="C104" s="288" t="s">
        <v>470</v>
      </c>
      <c r="D104" s="289"/>
      <c r="E104" s="96" t="s">
        <v>611</v>
      </c>
      <c r="F104" s="96" t="s">
        <v>796</v>
      </c>
      <c r="G104" s="96">
        <v>54.5</v>
      </c>
      <c r="H104" s="96">
        <v>0</v>
      </c>
      <c r="I104" s="96">
        <v>86400</v>
      </c>
      <c r="J104" s="96" t="s">
        <v>299</v>
      </c>
    </row>
    <row r="105" spans="2:10" ht="19.5" thickBot="1" x14ac:dyDescent="0.3">
      <c r="B105" s="290" t="s">
        <v>797</v>
      </c>
      <c r="C105" s="291"/>
      <c r="D105" s="291"/>
      <c r="E105" s="291"/>
      <c r="F105" s="289"/>
      <c r="G105" s="95">
        <v>749.21</v>
      </c>
      <c r="H105" s="95">
        <v>118</v>
      </c>
      <c r="I105" s="95">
        <v>2284050</v>
      </c>
      <c r="J105" s="94"/>
    </row>
    <row r="106" spans="2:10" ht="18.75" thickBot="1" x14ac:dyDescent="0.3">
      <c r="B106" s="96" t="s">
        <v>798</v>
      </c>
      <c r="C106" s="288" t="s">
        <v>481</v>
      </c>
      <c r="D106" s="289"/>
      <c r="E106" s="96" t="s">
        <v>601</v>
      </c>
      <c r="F106" s="96" t="s">
        <v>799</v>
      </c>
      <c r="G106" s="96">
        <v>80</v>
      </c>
      <c r="H106" s="96">
        <v>42</v>
      </c>
      <c r="I106" s="96">
        <v>987000</v>
      </c>
      <c r="J106" s="96" t="s">
        <v>299</v>
      </c>
    </row>
    <row r="107" spans="2:10" ht="18.75" thickBot="1" x14ac:dyDescent="0.3">
      <c r="B107" s="96" t="s">
        <v>800</v>
      </c>
      <c r="C107" s="288" t="s">
        <v>480</v>
      </c>
      <c r="D107" s="289"/>
      <c r="E107" s="96" t="s">
        <v>601</v>
      </c>
      <c r="F107" s="96" t="s">
        <v>801</v>
      </c>
      <c r="G107" s="96">
        <v>90</v>
      </c>
      <c r="H107" s="96">
        <v>0</v>
      </c>
      <c r="I107" s="96">
        <v>0</v>
      </c>
      <c r="J107" s="96" t="s">
        <v>299</v>
      </c>
    </row>
    <row r="108" spans="2:10" ht="18.75" thickBot="1" x14ac:dyDescent="0.3">
      <c r="B108" s="96" t="s">
        <v>802</v>
      </c>
      <c r="C108" s="288" t="s">
        <v>478</v>
      </c>
      <c r="D108" s="289"/>
      <c r="E108" s="96" t="s">
        <v>611</v>
      </c>
      <c r="F108" s="96" t="s">
        <v>803</v>
      </c>
      <c r="G108" s="96">
        <v>163</v>
      </c>
      <c r="H108" s="96">
        <v>113</v>
      </c>
      <c r="I108" s="96">
        <v>2713582</v>
      </c>
      <c r="J108" s="96" t="s">
        <v>299</v>
      </c>
    </row>
    <row r="109" spans="2:10" ht="18.75" thickBot="1" x14ac:dyDescent="0.3">
      <c r="B109" s="96" t="s">
        <v>804</v>
      </c>
      <c r="C109" s="288" t="s">
        <v>473</v>
      </c>
      <c r="D109" s="289"/>
      <c r="E109" s="96" t="s">
        <v>601</v>
      </c>
      <c r="F109" s="96" t="s">
        <v>805</v>
      </c>
      <c r="G109" s="96">
        <v>330</v>
      </c>
      <c r="H109" s="96">
        <v>0</v>
      </c>
      <c r="I109" s="96">
        <v>0</v>
      </c>
      <c r="J109" s="96" t="s">
        <v>806</v>
      </c>
    </row>
    <row r="110" spans="2:10" ht="18.75" thickBot="1" x14ac:dyDescent="0.3">
      <c r="B110" s="96" t="s">
        <v>807</v>
      </c>
      <c r="C110" s="288" t="s">
        <v>482</v>
      </c>
      <c r="D110" s="289"/>
      <c r="E110" s="96" t="s">
        <v>808</v>
      </c>
      <c r="F110" s="96" t="s">
        <v>809</v>
      </c>
      <c r="G110" s="96">
        <v>47.997999999999998</v>
      </c>
      <c r="H110" s="96">
        <v>36</v>
      </c>
      <c r="I110" s="96">
        <v>821160</v>
      </c>
      <c r="J110" s="96" t="s">
        <v>299</v>
      </c>
    </row>
    <row r="111" spans="2:10" ht="18.75" thickBot="1" x14ac:dyDescent="0.3">
      <c r="B111" s="96" t="s">
        <v>810</v>
      </c>
      <c r="C111" s="288" t="s">
        <v>479</v>
      </c>
      <c r="D111" s="289"/>
      <c r="E111" s="96" t="s">
        <v>634</v>
      </c>
      <c r="F111" s="96" t="s">
        <v>769</v>
      </c>
      <c r="G111" s="96">
        <v>11</v>
      </c>
      <c r="H111" s="96">
        <v>5</v>
      </c>
      <c r="I111" s="96">
        <v>108288</v>
      </c>
      <c r="J111" s="96" t="s">
        <v>762</v>
      </c>
    </row>
    <row r="112" spans="2:10" ht="18.75" thickBot="1" x14ac:dyDescent="0.3">
      <c r="B112" s="96" t="s">
        <v>811</v>
      </c>
      <c r="C112" s="288" t="s">
        <v>474</v>
      </c>
      <c r="D112" s="289"/>
      <c r="E112" s="96" t="s">
        <v>601</v>
      </c>
      <c r="F112" s="96" t="s">
        <v>812</v>
      </c>
      <c r="G112" s="96">
        <v>66.569999999999993</v>
      </c>
      <c r="H112" s="96">
        <v>30</v>
      </c>
      <c r="I112" s="96">
        <v>718752</v>
      </c>
      <c r="J112" s="96" t="s">
        <v>299</v>
      </c>
    </row>
    <row r="113" spans="2:10" ht="18.75" thickBot="1" x14ac:dyDescent="0.3">
      <c r="B113" s="96" t="s">
        <v>813</v>
      </c>
      <c r="C113" s="288" t="s">
        <v>475</v>
      </c>
      <c r="D113" s="289"/>
      <c r="E113" s="96" t="s">
        <v>814</v>
      </c>
      <c r="F113" s="96" t="s">
        <v>815</v>
      </c>
      <c r="G113" s="96">
        <v>86</v>
      </c>
      <c r="H113" s="96">
        <v>86</v>
      </c>
      <c r="I113" s="96">
        <v>2060160</v>
      </c>
      <c r="J113" s="96" t="s">
        <v>299</v>
      </c>
    </row>
    <row r="114" spans="2:10" ht="18.75" thickBot="1" x14ac:dyDescent="0.3">
      <c r="B114" s="96" t="s">
        <v>816</v>
      </c>
      <c r="C114" s="288" t="s">
        <v>476</v>
      </c>
      <c r="D114" s="289"/>
      <c r="E114" s="96" t="s">
        <v>601</v>
      </c>
      <c r="F114" s="96" t="s">
        <v>817</v>
      </c>
      <c r="G114" s="96">
        <v>100</v>
      </c>
      <c r="H114" s="96">
        <v>0</v>
      </c>
      <c r="I114" s="96">
        <v>0</v>
      </c>
      <c r="J114" s="96" t="s">
        <v>762</v>
      </c>
    </row>
    <row r="115" spans="2:10" ht="18.75" thickBot="1" x14ac:dyDescent="0.3">
      <c r="B115" s="96" t="s">
        <v>818</v>
      </c>
      <c r="C115" s="288" t="s">
        <v>471</v>
      </c>
      <c r="D115" s="289"/>
      <c r="E115" s="96" t="s">
        <v>601</v>
      </c>
      <c r="F115" s="96" t="s">
        <v>819</v>
      </c>
      <c r="G115" s="96">
        <v>225</v>
      </c>
      <c r="H115" s="96">
        <v>0</v>
      </c>
      <c r="I115" s="96">
        <v>0</v>
      </c>
      <c r="J115" s="96" t="s">
        <v>299</v>
      </c>
    </row>
    <row r="116" spans="2:10" ht="18.75" thickBot="1" x14ac:dyDescent="0.3">
      <c r="B116" s="96" t="s">
        <v>820</v>
      </c>
      <c r="C116" s="288" t="s">
        <v>472</v>
      </c>
      <c r="D116" s="289"/>
      <c r="E116" s="96" t="s">
        <v>601</v>
      </c>
      <c r="F116" s="96" t="s">
        <v>821</v>
      </c>
      <c r="G116" s="96">
        <v>20</v>
      </c>
      <c r="H116" s="96">
        <v>0</v>
      </c>
      <c r="I116" s="96">
        <v>0</v>
      </c>
      <c r="J116" s="96" t="s">
        <v>299</v>
      </c>
    </row>
    <row r="117" spans="2:10" ht="18.75" thickBot="1" x14ac:dyDescent="0.3">
      <c r="B117" s="96" t="s">
        <v>822</v>
      </c>
      <c r="C117" s="288" t="s">
        <v>477</v>
      </c>
      <c r="D117" s="289"/>
      <c r="E117" s="96" t="s">
        <v>634</v>
      </c>
      <c r="F117" s="96" t="s">
        <v>823</v>
      </c>
      <c r="G117" s="96">
        <v>25</v>
      </c>
      <c r="H117" s="96">
        <v>23</v>
      </c>
      <c r="I117" s="96">
        <v>490128</v>
      </c>
      <c r="J117" s="96" t="s">
        <v>299</v>
      </c>
    </row>
    <row r="118" spans="2:10" ht="18.75" thickBot="1" x14ac:dyDescent="0.3">
      <c r="B118" s="96" t="s">
        <v>824</v>
      </c>
      <c r="C118" s="288" t="s">
        <v>485</v>
      </c>
      <c r="D118" s="289"/>
      <c r="E118" s="96" t="s">
        <v>611</v>
      </c>
      <c r="F118" s="96" t="s">
        <v>825</v>
      </c>
      <c r="G118" s="96">
        <v>341</v>
      </c>
      <c r="H118" s="96">
        <v>290</v>
      </c>
      <c r="I118" s="96">
        <v>7271000</v>
      </c>
      <c r="J118" s="96" t="s">
        <v>626</v>
      </c>
    </row>
    <row r="119" spans="2:10" ht="18.75" thickBot="1" x14ac:dyDescent="0.3">
      <c r="B119" s="96" t="s">
        <v>826</v>
      </c>
      <c r="C119" s="288" t="s">
        <v>483</v>
      </c>
      <c r="D119" s="289"/>
      <c r="E119" s="96" t="s">
        <v>601</v>
      </c>
      <c r="F119" s="96" t="s">
        <v>827</v>
      </c>
      <c r="G119" s="96">
        <v>400</v>
      </c>
      <c r="H119" s="96">
        <v>288</v>
      </c>
      <c r="I119" s="96">
        <v>7980000</v>
      </c>
      <c r="J119" s="96" t="s">
        <v>828</v>
      </c>
    </row>
    <row r="120" spans="2:10" ht="18.75" thickBot="1" x14ac:dyDescent="0.3">
      <c r="B120" s="96" t="s">
        <v>829</v>
      </c>
      <c r="C120" s="288" t="s">
        <v>484</v>
      </c>
      <c r="D120" s="289"/>
      <c r="E120" s="96" t="s">
        <v>601</v>
      </c>
      <c r="F120" s="96" t="s">
        <v>830</v>
      </c>
      <c r="G120" s="96">
        <v>383</v>
      </c>
      <c r="H120" s="96">
        <v>0</v>
      </c>
      <c r="I120" s="96">
        <v>0</v>
      </c>
      <c r="J120" s="96" t="s">
        <v>831</v>
      </c>
    </row>
    <row r="121" spans="2:10" ht="19.5" thickBot="1" x14ac:dyDescent="0.3">
      <c r="B121" s="290" t="s">
        <v>832</v>
      </c>
      <c r="C121" s="291"/>
      <c r="D121" s="291"/>
      <c r="E121" s="291"/>
      <c r="F121" s="289"/>
      <c r="G121" s="95">
        <v>2368.5680000000002</v>
      </c>
      <c r="H121" s="95">
        <v>913</v>
      </c>
      <c r="I121" s="95">
        <v>23150070</v>
      </c>
      <c r="J121" s="94"/>
    </row>
    <row r="122" spans="2:10" ht="18.75" thickBot="1" x14ac:dyDescent="0.3">
      <c r="B122" s="96" t="s">
        <v>833</v>
      </c>
      <c r="C122" s="288" t="s">
        <v>460</v>
      </c>
      <c r="D122" s="289"/>
      <c r="E122" s="96" t="s">
        <v>601</v>
      </c>
      <c r="F122" s="96" t="s">
        <v>834</v>
      </c>
      <c r="G122" s="96">
        <v>16</v>
      </c>
      <c r="H122" s="96">
        <v>0</v>
      </c>
      <c r="I122" s="96">
        <v>0</v>
      </c>
      <c r="J122" s="96" t="s">
        <v>299</v>
      </c>
    </row>
    <row r="123" spans="2:10" ht="18.75" thickBot="1" x14ac:dyDescent="0.3">
      <c r="B123" s="96" t="s">
        <v>835</v>
      </c>
      <c r="C123" s="288" t="s">
        <v>462</v>
      </c>
      <c r="D123" s="289"/>
      <c r="E123" s="96" t="s">
        <v>34</v>
      </c>
      <c r="F123" s="96" t="s">
        <v>836</v>
      </c>
      <c r="G123" s="96">
        <v>1000</v>
      </c>
      <c r="H123" s="96">
        <v>623</v>
      </c>
      <c r="I123" s="96">
        <v>18419636</v>
      </c>
      <c r="J123" s="96" t="s">
        <v>299</v>
      </c>
    </row>
    <row r="124" spans="2:10" ht="18.75" thickBot="1" x14ac:dyDescent="0.3">
      <c r="B124" s="96" t="s">
        <v>837</v>
      </c>
      <c r="C124" s="288" t="s">
        <v>459</v>
      </c>
      <c r="D124" s="289"/>
      <c r="E124" s="96" t="s">
        <v>601</v>
      </c>
      <c r="F124" s="96" t="s">
        <v>838</v>
      </c>
      <c r="G124" s="96">
        <v>50</v>
      </c>
      <c r="H124" s="96">
        <v>0</v>
      </c>
      <c r="I124" s="96">
        <v>0</v>
      </c>
      <c r="J124" s="96" t="s">
        <v>299</v>
      </c>
    </row>
    <row r="125" spans="2:10" ht="18.75" thickBot="1" x14ac:dyDescent="0.3">
      <c r="B125" s="96" t="s">
        <v>839</v>
      </c>
      <c r="C125" s="288" t="s">
        <v>840</v>
      </c>
      <c r="D125" s="289"/>
      <c r="E125" s="96" t="s">
        <v>842</v>
      </c>
      <c r="F125" s="96" t="s">
        <v>843</v>
      </c>
      <c r="G125" s="96">
        <v>230</v>
      </c>
      <c r="H125" s="96">
        <v>0</v>
      </c>
      <c r="I125" s="96">
        <v>0</v>
      </c>
      <c r="J125" s="96" t="s">
        <v>299</v>
      </c>
    </row>
    <row r="126" spans="2:10" ht="18.75" thickBot="1" x14ac:dyDescent="0.3">
      <c r="B126" s="96" t="s">
        <v>844</v>
      </c>
      <c r="C126" s="288" t="s">
        <v>458</v>
      </c>
      <c r="D126" s="289"/>
      <c r="E126" s="96" t="s">
        <v>601</v>
      </c>
      <c r="F126" s="96" t="s">
        <v>845</v>
      </c>
      <c r="G126" s="96">
        <v>100</v>
      </c>
      <c r="H126" s="96">
        <v>0</v>
      </c>
      <c r="I126" s="96">
        <v>0</v>
      </c>
      <c r="J126" s="96" t="s">
        <v>299</v>
      </c>
    </row>
    <row r="127" spans="2:10" ht="18.75" thickBot="1" x14ac:dyDescent="0.3">
      <c r="B127" s="96" t="s">
        <v>846</v>
      </c>
      <c r="C127" s="288" t="s">
        <v>461</v>
      </c>
      <c r="D127" s="289"/>
      <c r="E127" s="96" t="s">
        <v>842</v>
      </c>
      <c r="F127" s="96" t="s">
        <v>847</v>
      </c>
      <c r="G127" s="96">
        <v>410</v>
      </c>
      <c r="H127" s="96">
        <v>0</v>
      </c>
      <c r="I127" s="96">
        <v>0</v>
      </c>
      <c r="J127" s="96" t="s">
        <v>848</v>
      </c>
    </row>
    <row r="128" spans="2:10" ht="18.75" thickBot="1" x14ac:dyDescent="0.3">
      <c r="B128" s="96" t="s">
        <v>849</v>
      </c>
      <c r="C128" s="288" t="s">
        <v>449</v>
      </c>
      <c r="D128" s="289"/>
      <c r="E128" s="96" t="s">
        <v>611</v>
      </c>
      <c r="F128" s="96" t="s">
        <v>850</v>
      </c>
      <c r="G128" s="96">
        <v>105</v>
      </c>
      <c r="H128" s="96">
        <v>0</v>
      </c>
      <c r="I128" s="96">
        <v>0</v>
      </c>
      <c r="J128" s="96" t="s">
        <v>647</v>
      </c>
    </row>
    <row r="129" spans="2:10" ht="18.75" thickBot="1" x14ac:dyDescent="0.3">
      <c r="B129" s="96" t="s">
        <v>851</v>
      </c>
      <c r="C129" s="288" t="s">
        <v>452</v>
      </c>
      <c r="D129" s="289"/>
      <c r="E129" s="96" t="s">
        <v>842</v>
      </c>
      <c r="F129" s="96" t="s">
        <v>852</v>
      </c>
      <c r="G129" s="96">
        <v>105</v>
      </c>
      <c r="H129" s="96">
        <v>0</v>
      </c>
      <c r="I129" s="96">
        <v>0</v>
      </c>
      <c r="J129" s="96" t="s">
        <v>647</v>
      </c>
    </row>
    <row r="130" spans="2:10" ht="18.75" thickBot="1" x14ac:dyDescent="0.3">
      <c r="B130" s="96" t="s">
        <v>853</v>
      </c>
      <c r="C130" s="288" t="s">
        <v>451</v>
      </c>
      <c r="D130" s="289"/>
      <c r="E130" s="96" t="s">
        <v>611</v>
      </c>
      <c r="F130" s="96" t="s">
        <v>833</v>
      </c>
      <c r="G130" s="96">
        <v>100</v>
      </c>
      <c r="H130" s="96">
        <v>0</v>
      </c>
      <c r="I130" s="96">
        <v>170640</v>
      </c>
      <c r="J130" s="96" t="s">
        <v>299</v>
      </c>
    </row>
    <row r="131" spans="2:10" ht="18.75" thickBot="1" x14ac:dyDescent="0.3">
      <c r="B131" s="96" t="s">
        <v>854</v>
      </c>
      <c r="C131" s="288" t="s">
        <v>855</v>
      </c>
      <c r="D131" s="289"/>
      <c r="E131" s="96" t="s">
        <v>601</v>
      </c>
      <c r="F131" s="96" t="s">
        <v>856</v>
      </c>
      <c r="G131" s="96">
        <v>336</v>
      </c>
      <c r="H131" s="96">
        <v>0</v>
      </c>
      <c r="I131" s="96">
        <v>0</v>
      </c>
      <c r="J131" s="96" t="s">
        <v>299</v>
      </c>
    </row>
    <row r="132" spans="2:10" ht="18.75" thickBot="1" x14ac:dyDescent="0.3">
      <c r="B132" s="96" t="s">
        <v>857</v>
      </c>
      <c r="C132" s="288" t="s">
        <v>450</v>
      </c>
      <c r="D132" s="289"/>
      <c r="E132" s="96" t="s">
        <v>601</v>
      </c>
      <c r="F132" s="96" t="s">
        <v>858</v>
      </c>
      <c r="G132" s="96">
        <v>1234.2</v>
      </c>
      <c r="H132" s="96">
        <v>0</v>
      </c>
      <c r="I132" s="96">
        <v>0</v>
      </c>
      <c r="J132" s="96" t="s">
        <v>859</v>
      </c>
    </row>
    <row r="133" spans="2:10" ht="18.75" thickBot="1" x14ac:dyDescent="0.3">
      <c r="B133" s="96" t="s">
        <v>835</v>
      </c>
      <c r="C133" s="288" t="s">
        <v>457</v>
      </c>
      <c r="D133" s="289"/>
      <c r="E133" s="96" t="s">
        <v>34</v>
      </c>
      <c r="F133" s="96" t="s">
        <v>860</v>
      </c>
      <c r="G133" s="96">
        <v>0</v>
      </c>
      <c r="H133" s="96">
        <v>0</v>
      </c>
      <c r="I133" s="96">
        <v>0</v>
      </c>
      <c r="J133" s="96" t="s">
        <v>299</v>
      </c>
    </row>
    <row r="134" spans="2:10" ht="19.5" thickBot="1" x14ac:dyDescent="0.3">
      <c r="B134" s="290" t="s">
        <v>861</v>
      </c>
      <c r="C134" s="291"/>
      <c r="D134" s="291"/>
      <c r="E134" s="291"/>
      <c r="F134" s="289"/>
      <c r="G134" s="95">
        <v>3686.2</v>
      </c>
      <c r="H134" s="95">
        <v>623</v>
      </c>
      <c r="I134" s="95">
        <v>18590276</v>
      </c>
      <c r="J134" s="94"/>
    </row>
    <row r="135" spans="2:10" ht="18.75" thickBot="1" x14ac:dyDescent="0.3">
      <c r="B135" s="96"/>
      <c r="C135" s="288" t="s">
        <v>410</v>
      </c>
      <c r="D135" s="289"/>
      <c r="E135" s="96" t="s">
        <v>665</v>
      </c>
      <c r="F135" s="96" t="s">
        <v>858</v>
      </c>
      <c r="G135" s="96">
        <v>1320</v>
      </c>
      <c r="H135" s="96">
        <v>0</v>
      </c>
      <c r="I135" s="96">
        <v>3876363</v>
      </c>
      <c r="J135" s="96" t="s">
        <v>862</v>
      </c>
    </row>
    <row r="136" spans="2:10" ht="18.75" thickBot="1" x14ac:dyDescent="0.3">
      <c r="B136" s="96" t="s">
        <v>863</v>
      </c>
      <c r="C136" s="288" t="s">
        <v>416</v>
      </c>
      <c r="D136" s="289"/>
      <c r="E136" s="96" t="s">
        <v>611</v>
      </c>
      <c r="F136" s="96" t="s">
        <v>864</v>
      </c>
      <c r="G136" s="96">
        <v>110</v>
      </c>
      <c r="H136" s="96">
        <v>0</v>
      </c>
      <c r="I136" s="96">
        <v>0</v>
      </c>
      <c r="J136" s="96" t="s">
        <v>299</v>
      </c>
    </row>
    <row r="137" spans="2:10" ht="18.75" thickBot="1" x14ac:dyDescent="0.3">
      <c r="B137" s="96" t="s">
        <v>865</v>
      </c>
      <c r="C137" s="288" t="s">
        <v>414</v>
      </c>
      <c r="D137" s="289"/>
      <c r="E137" s="96" t="s">
        <v>808</v>
      </c>
      <c r="F137" s="96" t="s">
        <v>866</v>
      </c>
      <c r="G137" s="96">
        <v>40</v>
      </c>
      <c r="H137" s="96">
        <v>7</v>
      </c>
      <c r="I137" s="96">
        <v>146352</v>
      </c>
      <c r="J137" s="96" t="s">
        <v>867</v>
      </c>
    </row>
    <row r="138" spans="2:10" ht="18.75" thickBot="1" x14ac:dyDescent="0.3">
      <c r="B138" s="96" t="s">
        <v>868</v>
      </c>
      <c r="C138" s="288" t="s">
        <v>413</v>
      </c>
      <c r="D138" s="289"/>
      <c r="E138" s="96" t="s">
        <v>601</v>
      </c>
      <c r="F138" s="96" t="s">
        <v>869</v>
      </c>
      <c r="G138" s="96">
        <v>193.1</v>
      </c>
      <c r="H138" s="96">
        <v>132</v>
      </c>
      <c r="I138" s="96">
        <v>2994000</v>
      </c>
      <c r="J138" s="96" t="s">
        <v>299</v>
      </c>
    </row>
    <row r="139" spans="2:10" ht="18.75" thickBot="1" x14ac:dyDescent="0.3">
      <c r="B139" s="96" t="s">
        <v>870</v>
      </c>
      <c r="C139" s="288" t="s">
        <v>409</v>
      </c>
      <c r="D139" s="289"/>
      <c r="E139" s="96" t="s">
        <v>871</v>
      </c>
      <c r="F139" s="96" t="s">
        <v>872</v>
      </c>
      <c r="G139" s="96">
        <v>1244</v>
      </c>
      <c r="H139" s="96">
        <v>1120</v>
      </c>
      <c r="I139" s="96">
        <v>25261090.91</v>
      </c>
      <c r="J139" s="96" t="s">
        <v>626</v>
      </c>
    </row>
    <row r="140" spans="2:10" ht="18.75" thickBot="1" x14ac:dyDescent="0.3">
      <c r="B140" s="96" t="s">
        <v>873</v>
      </c>
      <c r="C140" s="288" t="s">
        <v>874</v>
      </c>
      <c r="D140" s="289"/>
      <c r="E140" s="96" t="s">
        <v>611</v>
      </c>
      <c r="F140" s="96" t="s">
        <v>875</v>
      </c>
      <c r="G140" s="96">
        <v>220</v>
      </c>
      <c r="H140" s="96">
        <v>220</v>
      </c>
      <c r="I140" s="96">
        <v>5274740</v>
      </c>
      <c r="J140" s="96" t="s">
        <v>876</v>
      </c>
    </row>
    <row r="141" spans="2:10" ht="18.75" thickBot="1" x14ac:dyDescent="0.3">
      <c r="B141" s="96" t="s">
        <v>877</v>
      </c>
      <c r="C141" s="288" t="s">
        <v>408</v>
      </c>
      <c r="D141" s="289"/>
      <c r="E141" s="96" t="s">
        <v>611</v>
      </c>
      <c r="F141" s="96" t="s">
        <v>878</v>
      </c>
      <c r="G141" s="96">
        <v>150</v>
      </c>
      <c r="H141" s="96">
        <v>82</v>
      </c>
      <c r="I141" s="96">
        <v>649200</v>
      </c>
      <c r="J141" s="96" t="s">
        <v>299</v>
      </c>
    </row>
    <row r="142" spans="2:10" ht="18.75" thickBot="1" x14ac:dyDescent="0.3">
      <c r="B142" s="96" t="s">
        <v>879</v>
      </c>
      <c r="C142" s="288" t="s">
        <v>415</v>
      </c>
      <c r="D142" s="289"/>
      <c r="E142" s="96" t="s">
        <v>871</v>
      </c>
      <c r="F142" s="96" t="s">
        <v>880</v>
      </c>
      <c r="G142" s="96">
        <v>307</v>
      </c>
      <c r="H142" s="96">
        <v>307</v>
      </c>
      <c r="I142" s="96">
        <v>5673000</v>
      </c>
      <c r="J142" s="96" t="s">
        <v>299</v>
      </c>
    </row>
    <row r="143" spans="2:10" ht="18.75" thickBot="1" x14ac:dyDescent="0.3">
      <c r="B143" s="96" t="s">
        <v>881</v>
      </c>
      <c r="C143" s="288" t="s">
        <v>417</v>
      </c>
      <c r="D143" s="289"/>
      <c r="E143" s="96" t="s">
        <v>611</v>
      </c>
      <c r="F143" s="96" t="s">
        <v>949</v>
      </c>
      <c r="G143" s="96">
        <v>1</v>
      </c>
      <c r="H143" s="96">
        <v>0</v>
      </c>
      <c r="I143" s="96">
        <v>1030.5</v>
      </c>
      <c r="J143" s="96" t="s">
        <v>299</v>
      </c>
    </row>
    <row r="144" spans="2:10" ht="19.5" thickBot="1" x14ac:dyDescent="0.3">
      <c r="B144" s="290" t="s">
        <v>882</v>
      </c>
      <c r="C144" s="291"/>
      <c r="D144" s="291"/>
      <c r="E144" s="291"/>
      <c r="F144" s="289"/>
      <c r="G144" s="95">
        <v>3585.1</v>
      </c>
      <c r="H144" s="95">
        <v>1868</v>
      </c>
      <c r="I144" s="95">
        <v>43875776.409999996</v>
      </c>
      <c r="J144" s="94"/>
    </row>
    <row r="145" spans="2:10" ht="18.75" thickBot="1" x14ac:dyDescent="0.3">
      <c r="B145" s="96" t="s">
        <v>883</v>
      </c>
      <c r="C145" s="288" t="s">
        <v>446</v>
      </c>
      <c r="D145" s="289"/>
      <c r="E145" s="96" t="s">
        <v>601</v>
      </c>
      <c r="F145" s="96" t="s">
        <v>884</v>
      </c>
      <c r="G145" s="96">
        <v>71</v>
      </c>
      <c r="H145" s="96">
        <v>0</v>
      </c>
      <c r="I145" s="96">
        <v>0</v>
      </c>
      <c r="J145" s="96" t="s">
        <v>613</v>
      </c>
    </row>
    <row r="146" spans="2:10" ht="18.75" thickBot="1" x14ac:dyDescent="0.3">
      <c r="B146" s="96"/>
      <c r="C146" s="288" t="s">
        <v>90</v>
      </c>
      <c r="D146" s="289"/>
      <c r="E146" s="96" t="s">
        <v>601</v>
      </c>
      <c r="F146" s="96" t="s">
        <v>817</v>
      </c>
      <c r="G146" s="96">
        <v>100</v>
      </c>
      <c r="H146" s="96">
        <v>0</v>
      </c>
      <c r="I146" s="96">
        <v>0</v>
      </c>
      <c r="J146" s="96" t="s">
        <v>773</v>
      </c>
    </row>
    <row r="147" spans="2:10" ht="18.75" thickBot="1" x14ac:dyDescent="0.3">
      <c r="B147" s="96" t="s">
        <v>886</v>
      </c>
      <c r="C147" s="288" t="s">
        <v>447</v>
      </c>
      <c r="D147" s="289"/>
      <c r="E147" s="96" t="s">
        <v>601</v>
      </c>
      <c r="F147" s="96" t="s">
        <v>666</v>
      </c>
      <c r="G147" s="96">
        <v>47</v>
      </c>
      <c r="H147" s="96">
        <v>0</v>
      </c>
      <c r="I147" s="96">
        <v>80321</v>
      </c>
      <c r="J147" s="96" t="s">
        <v>299</v>
      </c>
    </row>
    <row r="148" spans="2:10" ht="18.75" thickBot="1" x14ac:dyDescent="0.3">
      <c r="B148" s="96" t="s">
        <v>887</v>
      </c>
      <c r="C148" s="288" t="s">
        <v>444</v>
      </c>
      <c r="D148" s="289"/>
      <c r="E148" s="96" t="s">
        <v>601</v>
      </c>
      <c r="F148" s="96" t="s">
        <v>888</v>
      </c>
      <c r="G148" s="96">
        <v>66</v>
      </c>
      <c r="H148" s="96">
        <v>0</v>
      </c>
      <c r="I148" s="96">
        <v>0</v>
      </c>
      <c r="J148" s="96" t="s">
        <v>299</v>
      </c>
    </row>
    <row r="149" spans="2:10" ht="18.75" thickBot="1" x14ac:dyDescent="0.3">
      <c r="B149" s="96" t="s">
        <v>889</v>
      </c>
      <c r="C149" s="288" t="s">
        <v>87</v>
      </c>
      <c r="D149" s="289"/>
      <c r="E149" s="96" t="s">
        <v>630</v>
      </c>
      <c r="F149" s="96" t="s">
        <v>890</v>
      </c>
      <c r="G149" s="96">
        <v>35.090000000000003</v>
      </c>
      <c r="H149" s="96">
        <v>0</v>
      </c>
      <c r="I149" s="96">
        <v>0</v>
      </c>
      <c r="J149" s="96" t="s">
        <v>299</v>
      </c>
    </row>
    <row r="150" spans="2:10" ht="18.75" thickBot="1" x14ac:dyDescent="0.3">
      <c r="B150" s="96" t="s">
        <v>891</v>
      </c>
      <c r="C150" s="288" t="s">
        <v>441</v>
      </c>
      <c r="D150" s="289"/>
      <c r="E150" s="96" t="s">
        <v>601</v>
      </c>
      <c r="F150" s="96" t="s">
        <v>892</v>
      </c>
      <c r="G150" s="96">
        <v>45.49</v>
      </c>
      <c r="H150" s="96">
        <v>0</v>
      </c>
      <c r="I150" s="96">
        <v>11846</v>
      </c>
      <c r="J150" s="96" t="s">
        <v>299</v>
      </c>
    </row>
    <row r="151" spans="2:10" ht="18.75" thickBot="1" x14ac:dyDescent="0.3">
      <c r="B151" s="96" t="s">
        <v>893</v>
      </c>
      <c r="C151" s="288" t="s">
        <v>894</v>
      </c>
      <c r="D151" s="289"/>
      <c r="E151" s="96" t="s">
        <v>842</v>
      </c>
      <c r="F151" s="96" t="s">
        <v>702</v>
      </c>
      <c r="G151" s="96">
        <v>214</v>
      </c>
      <c r="H151" s="96">
        <v>119</v>
      </c>
      <c r="I151" s="96">
        <v>940909</v>
      </c>
      <c r="J151" s="96" t="s">
        <v>950</v>
      </c>
    </row>
    <row r="152" spans="2:10" ht="18.75" thickBot="1" x14ac:dyDescent="0.3">
      <c r="B152" s="96" t="s">
        <v>895</v>
      </c>
      <c r="C152" s="288" t="s">
        <v>896</v>
      </c>
      <c r="D152" s="289"/>
      <c r="E152" s="96" t="s">
        <v>842</v>
      </c>
      <c r="F152" s="96" t="s">
        <v>702</v>
      </c>
      <c r="G152" s="96">
        <v>220</v>
      </c>
      <c r="H152" s="96">
        <v>0</v>
      </c>
      <c r="I152" s="96">
        <v>0</v>
      </c>
      <c r="J152" s="96" t="s">
        <v>897</v>
      </c>
    </row>
    <row r="153" spans="2:10" ht="18.75" thickBot="1" x14ac:dyDescent="0.3">
      <c r="B153" s="96" t="s">
        <v>898</v>
      </c>
      <c r="C153" s="288" t="s">
        <v>899</v>
      </c>
      <c r="D153" s="289"/>
      <c r="E153" s="96" t="s">
        <v>842</v>
      </c>
      <c r="F153" s="96" t="s">
        <v>900</v>
      </c>
      <c r="G153" s="96">
        <v>220</v>
      </c>
      <c r="H153" s="96">
        <v>167</v>
      </c>
      <c r="I153" s="96">
        <v>3896036</v>
      </c>
      <c r="J153" s="96" t="s">
        <v>613</v>
      </c>
    </row>
    <row r="154" spans="2:10" ht="18.75" thickBot="1" x14ac:dyDescent="0.3">
      <c r="B154" s="96" t="s">
        <v>901</v>
      </c>
      <c r="C154" s="288" t="s">
        <v>902</v>
      </c>
      <c r="D154" s="289"/>
      <c r="E154" s="96" t="s">
        <v>842</v>
      </c>
      <c r="F154" s="96" t="s">
        <v>903</v>
      </c>
      <c r="G154" s="96">
        <v>413.79</v>
      </c>
      <c r="H154" s="96">
        <v>381</v>
      </c>
      <c r="I154" s="96">
        <v>8607854</v>
      </c>
      <c r="J154" s="96" t="s">
        <v>299</v>
      </c>
    </row>
    <row r="155" spans="2:10" ht="18.75" thickBot="1" x14ac:dyDescent="0.3">
      <c r="B155" s="96" t="s">
        <v>904</v>
      </c>
      <c r="C155" s="288" t="s">
        <v>438</v>
      </c>
      <c r="D155" s="289"/>
      <c r="E155" s="96" t="s">
        <v>601</v>
      </c>
      <c r="F155" s="96" t="s">
        <v>892</v>
      </c>
      <c r="G155" s="96">
        <v>46</v>
      </c>
      <c r="H155" s="96">
        <v>0</v>
      </c>
      <c r="I155" s="96">
        <v>41438</v>
      </c>
      <c r="J155" s="96" t="s">
        <v>299</v>
      </c>
    </row>
    <row r="156" spans="2:10" ht="18.75" thickBot="1" x14ac:dyDescent="0.3">
      <c r="B156" s="96" t="s">
        <v>905</v>
      </c>
      <c r="C156" s="288" t="s">
        <v>427</v>
      </c>
      <c r="D156" s="289"/>
      <c r="E156" s="96" t="s">
        <v>634</v>
      </c>
      <c r="F156" s="96" t="s">
        <v>769</v>
      </c>
      <c r="G156" s="96">
        <v>11</v>
      </c>
      <c r="H156" s="96">
        <v>2.5</v>
      </c>
      <c r="I156" s="96">
        <v>66582</v>
      </c>
      <c r="J156" s="96" t="s">
        <v>299</v>
      </c>
    </row>
    <row r="157" spans="2:10" ht="18.75" thickBot="1" x14ac:dyDescent="0.3">
      <c r="B157" s="96" t="s">
        <v>906</v>
      </c>
      <c r="C157" s="288" t="s">
        <v>440</v>
      </c>
      <c r="D157" s="289"/>
      <c r="E157" s="96" t="s">
        <v>611</v>
      </c>
      <c r="F157" s="96" t="s">
        <v>761</v>
      </c>
      <c r="G157" s="96">
        <v>52.2</v>
      </c>
      <c r="H157" s="96">
        <v>0</v>
      </c>
      <c r="I157" s="96">
        <v>13291</v>
      </c>
      <c r="J157" s="96" t="s">
        <v>299</v>
      </c>
    </row>
    <row r="158" spans="2:10" ht="18.75" thickBot="1" x14ac:dyDescent="0.3">
      <c r="B158" s="96" t="s">
        <v>907</v>
      </c>
      <c r="C158" s="288" t="s">
        <v>443</v>
      </c>
      <c r="D158" s="289"/>
      <c r="E158" s="96" t="s">
        <v>601</v>
      </c>
      <c r="F158" s="96" t="s">
        <v>643</v>
      </c>
      <c r="G158" s="96">
        <v>104</v>
      </c>
      <c r="H158" s="96">
        <v>40</v>
      </c>
      <c r="I158" s="96">
        <v>203586</v>
      </c>
      <c r="J158" s="96" t="s">
        <v>299</v>
      </c>
    </row>
    <row r="159" spans="2:10" ht="18.75" thickBot="1" x14ac:dyDescent="0.3">
      <c r="B159" s="96" t="s">
        <v>908</v>
      </c>
      <c r="C159" s="288" t="s">
        <v>445</v>
      </c>
      <c r="D159" s="289"/>
      <c r="E159" s="96" t="s">
        <v>611</v>
      </c>
      <c r="F159" s="96" t="s">
        <v>909</v>
      </c>
      <c r="G159" s="96">
        <v>113</v>
      </c>
      <c r="H159" s="96">
        <v>0</v>
      </c>
      <c r="I159" s="96">
        <v>36960</v>
      </c>
      <c r="J159" s="96" t="s">
        <v>299</v>
      </c>
    </row>
    <row r="160" spans="2:10" ht="18.75" thickBot="1" x14ac:dyDescent="0.3">
      <c r="B160" s="96" t="s">
        <v>910</v>
      </c>
      <c r="C160" s="288" t="s">
        <v>442</v>
      </c>
      <c r="D160" s="289"/>
      <c r="E160" s="96" t="s">
        <v>611</v>
      </c>
      <c r="F160" s="96" t="s">
        <v>911</v>
      </c>
      <c r="G160" s="96">
        <v>113</v>
      </c>
      <c r="H160" s="96">
        <v>0</v>
      </c>
      <c r="I160" s="96">
        <v>0</v>
      </c>
      <c r="J160" s="96" t="s">
        <v>299</v>
      </c>
    </row>
    <row r="161" spans="2:10" ht="18.75" thickBot="1" x14ac:dyDescent="0.3">
      <c r="B161" s="96" t="s">
        <v>912</v>
      </c>
      <c r="C161" s="288" t="s">
        <v>428</v>
      </c>
      <c r="D161" s="289"/>
      <c r="E161" s="96" t="s">
        <v>842</v>
      </c>
      <c r="F161" s="96" t="s">
        <v>949</v>
      </c>
      <c r="G161" s="96">
        <v>6.09</v>
      </c>
      <c r="H161" s="96">
        <v>0</v>
      </c>
      <c r="I161" s="96">
        <v>20760</v>
      </c>
      <c r="J161" s="96" t="s">
        <v>299</v>
      </c>
    </row>
    <row r="162" spans="2:10" ht="18.75" thickBot="1" x14ac:dyDescent="0.3">
      <c r="B162" s="96" t="s">
        <v>835</v>
      </c>
      <c r="C162" s="288" t="s">
        <v>448</v>
      </c>
      <c r="D162" s="289"/>
      <c r="E162" s="96" t="s">
        <v>34</v>
      </c>
      <c r="F162" s="96" t="s">
        <v>913</v>
      </c>
      <c r="G162" s="96">
        <v>1347.54</v>
      </c>
      <c r="H162" s="96">
        <v>756.1</v>
      </c>
      <c r="I162" s="96">
        <v>15005455</v>
      </c>
      <c r="J162" s="96" t="s">
        <v>299</v>
      </c>
    </row>
    <row r="163" spans="2:10" ht="18.75" thickBot="1" x14ac:dyDescent="0.3">
      <c r="B163" s="96" t="s">
        <v>914</v>
      </c>
      <c r="C163" s="288" t="s">
        <v>437</v>
      </c>
      <c r="D163" s="289"/>
      <c r="E163" s="96" t="s">
        <v>611</v>
      </c>
      <c r="F163" s="96" t="s">
        <v>949</v>
      </c>
      <c r="G163" s="96">
        <v>68</v>
      </c>
      <c r="H163" s="96">
        <v>0</v>
      </c>
      <c r="I163" s="96">
        <v>241500</v>
      </c>
      <c r="J163" s="96" t="s">
        <v>299</v>
      </c>
    </row>
    <row r="164" spans="2:10" ht="18.75" thickBot="1" x14ac:dyDescent="0.3">
      <c r="B164" s="96"/>
      <c r="C164" s="288" t="s">
        <v>439</v>
      </c>
      <c r="D164" s="289"/>
      <c r="E164" s="96" t="s">
        <v>611</v>
      </c>
      <c r="F164" s="96" t="s">
        <v>949</v>
      </c>
      <c r="G164" s="96">
        <v>100</v>
      </c>
      <c r="H164" s="96">
        <v>0</v>
      </c>
      <c r="I164" s="96">
        <v>470440</v>
      </c>
      <c r="J164" s="96" t="s">
        <v>299</v>
      </c>
    </row>
    <row r="165" spans="2:10" ht="19.5" thickBot="1" x14ac:dyDescent="0.3">
      <c r="B165" s="290" t="s">
        <v>915</v>
      </c>
      <c r="C165" s="291"/>
      <c r="D165" s="291"/>
      <c r="E165" s="291"/>
      <c r="F165" s="289"/>
      <c r="G165" s="95">
        <v>3393.2</v>
      </c>
      <c r="H165" s="95">
        <v>1465.6</v>
      </c>
      <c r="I165" s="95">
        <v>29636978</v>
      </c>
      <c r="J165" s="94"/>
    </row>
    <row r="166" spans="2:10" ht="18.75" thickBot="1" x14ac:dyDescent="0.3">
      <c r="B166" s="96" t="s">
        <v>916</v>
      </c>
      <c r="C166" s="288" t="s">
        <v>425</v>
      </c>
      <c r="D166" s="289"/>
      <c r="E166" s="96" t="s">
        <v>601</v>
      </c>
      <c r="F166" s="96" t="s">
        <v>917</v>
      </c>
      <c r="G166" s="96">
        <v>170</v>
      </c>
      <c r="H166" s="96">
        <v>68</v>
      </c>
      <c r="I166" s="96">
        <v>1625890</v>
      </c>
      <c r="J166" s="96" t="s">
        <v>831</v>
      </c>
    </row>
    <row r="167" spans="2:10" ht="18.75" thickBot="1" x14ac:dyDescent="0.3">
      <c r="B167" s="96" t="s">
        <v>918</v>
      </c>
      <c r="C167" s="288" t="s">
        <v>426</v>
      </c>
      <c r="D167" s="289"/>
      <c r="E167" s="96" t="s">
        <v>601</v>
      </c>
      <c r="F167" s="96" t="s">
        <v>919</v>
      </c>
      <c r="G167" s="96">
        <v>274</v>
      </c>
      <c r="H167" s="96">
        <v>170</v>
      </c>
      <c r="I167" s="96">
        <v>4085000</v>
      </c>
      <c r="J167" s="96" t="s">
        <v>762</v>
      </c>
    </row>
    <row r="168" spans="2:10" ht="18.75" thickBot="1" x14ac:dyDescent="0.3">
      <c r="B168" s="96" t="s">
        <v>920</v>
      </c>
      <c r="C168" s="288" t="s">
        <v>421</v>
      </c>
      <c r="D168" s="289"/>
      <c r="E168" s="96" t="s">
        <v>601</v>
      </c>
      <c r="F168" s="96" t="s">
        <v>821</v>
      </c>
      <c r="G168" s="96">
        <v>20</v>
      </c>
      <c r="H168" s="96">
        <v>0</v>
      </c>
      <c r="I168" s="96">
        <v>0</v>
      </c>
      <c r="J168" s="96" t="s">
        <v>299</v>
      </c>
    </row>
    <row r="169" spans="2:10" ht="18.75" thickBot="1" x14ac:dyDescent="0.3">
      <c r="B169" s="96" t="s">
        <v>921</v>
      </c>
      <c r="C169" s="288" t="s">
        <v>420</v>
      </c>
      <c r="D169" s="289"/>
      <c r="E169" s="96" t="s">
        <v>601</v>
      </c>
      <c r="F169" s="96" t="s">
        <v>821</v>
      </c>
      <c r="G169" s="96">
        <v>20</v>
      </c>
      <c r="H169" s="96">
        <v>0</v>
      </c>
      <c r="I169" s="96">
        <v>0</v>
      </c>
      <c r="J169" s="96" t="s">
        <v>299</v>
      </c>
    </row>
    <row r="170" spans="2:10" ht="18.75" thickBot="1" x14ac:dyDescent="0.3">
      <c r="B170" s="96" t="s">
        <v>922</v>
      </c>
      <c r="C170" s="288" t="s">
        <v>422</v>
      </c>
      <c r="D170" s="289"/>
      <c r="E170" s="96" t="s">
        <v>611</v>
      </c>
      <c r="F170" s="96" t="s">
        <v>923</v>
      </c>
      <c r="G170" s="96">
        <v>113</v>
      </c>
      <c r="H170" s="96">
        <v>0</v>
      </c>
      <c r="I170" s="96">
        <v>78672</v>
      </c>
      <c r="J170" s="96" t="s">
        <v>299</v>
      </c>
    </row>
    <row r="171" spans="2:10" ht="18.75" thickBot="1" x14ac:dyDescent="0.3">
      <c r="B171" s="96" t="s">
        <v>924</v>
      </c>
      <c r="C171" s="288" t="s">
        <v>419</v>
      </c>
      <c r="D171" s="289"/>
      <c r="E171" s="96" t="s">
        <v>611</v>
      </c>
      <c r="F171" s="96" t="s">
        <v>949</v>
      </c>
      <c r="G171" s="96">
        <v>8</v>
      </c>
      <c r="H171" s="96">
        <v>0</v>
      </c>
      <c r="I171" s="96">
        <v>24893.16</v>
      </c>
      <c r="J171" s="96" t="s">
        <v>299</v>
      </c>
    </row>
    <row r="172" spans="2:10" ht="18.75" thickBot="1" x14ac:dyDescent="0.3">
      <c r="B172" s="96" t="s">
        <v>925</v>
      </c>
      <c r="C172" s="288" t="s">
        <v>424</v>
      </c>
      <c r="D172" s="289"/>
      <c r="E172" s="96" t="s">
        <v>611</v>
      </c>
      <c r="F172" s="96" t="s">
        <v>949</v>
      </c>
      <c r="G172" s="96">
        <v>115</v>
      </c>
      <c r="H172" s="96">
        <v>0</v>
      </c>
      <c r="I172" s="96">
        <v>261254</v>
      </c>
      <c r="J172" s="96" t="s">
        <v>299</v>
      </c>
    </row>
    <row r="173" spans="2:10" ht="18.75" thickBot="1" x14ac:dyDescent="0.3">
      <c r="B173" s="96" t="s">
        <v>926</v>
      </c>
      <c r="C173" s="288" t="s">
        <v>423</v>
      </c>
      <c r="D173" s="289"/>
      <c r="E173" s="96" t="s">
        <v>611</v>
      </c>
      <c r="F173" s="96" t="s">
        <v>927</v>
      </c>
      <c r="G173" s="96">
        <v>30</v>
      </c>
      <c r="H173" s="96">
        <v>0</v>
      </c>
      <c r="I173" s="96">
        <v>121771</v>
      </c>
      <c r="J173" s="96" t="s">
        <v>299</v>
      </c>
    </row>
    <row r="174" spans="2:10" ht="18.75" thickBot="1" x14ac:dyDescent="0.3">
      <c r="B174" s="96" t="s">
        <v>928</v>
      </c>
      <c r="C174" s="288" t="s">
        <v>418</v>
      </c>
      <c r="D174" s="289"/>
      <c r="E174" s="96" t="s">
        <v>871</v>
      </c>
      <c r="F174" s="96" t="s">
        <v>949</v>
      </c>
      <c r="G174" s="96">
        <v>200</v>
      </c>
      <c r="H174" s="96">
        <v>0</v>
      </c>
      <c r="I174" s="96">
        <v>872052</v>
      </c>
      <c r="J174" s="96" t="s">
        <v>299</v>
      </c>
    </row>
    <row r="175" spans="2:10" ht="19.5" thickBot="1" x14ac:dyDescent="0.3">
      <c r="B175" s="290" t="s">
        <v>929</v>
      </c>
      <c r="C175" s="291"/>
      <c r="D175" s="291"/>
      <c r="E175" s="291"/>
      <c r="F175" s="289"/>
      <c r="G175" s="95">
        <v>950</v>
      </c>
      <c r="H175" s="95">
        <v>238</v>
      </c>
      <c r="I175" s="95">
        <v>7069532.1600000001</v>
      </c>
      <c r="J175" s="94"/>
    </row>
    <row r="176" spans="2:10" ht="19.5" thickBot="1" x14ac:dyDescent="0.3">
      <c r="B176" s="290" t="s">
        <v>948</v>
      </c>
      <c r="C176" s="291"/>
      <c r="D176" s="291"/>
      <c r="E176" s="291"/>
      <c r="F176" s="289"/>
      <c r="G176" s="95">
        <v>16771.748</v>
      </c>
      <c r="H176" s="95">
        <v>5611</v>
      </c>
      <c r="I176" s="95">
        <v>117253300.84</v>
      </c>
      <c r="J176" s="94"/>
    </row>
    <row r="177" spans="2:10" ht="19.5" thickBot="1" x14ac:dyDescent="0.3">
      <c r="B177" s="290" t="s">
        <v>947</v>
      </c>
      <c r="C177" s="291"/>
      <c r="D177" s="291"/>
      <c r="E177" s="291"/>
      <c r="F177" s="289"/>
      <c r="G177" s="95">
        <v>11614.5</v>
      </c>
      <c r="H177" s="95">
        <v>4194.6000000000004</v>
      </c>
      <c r="I177" s="95">
        <v>99172562.569999993</v>
      </c>
      <c r="J177" s="94"/>
    </row>
    <row r="178" spans="2:10" ht="19.5" thickBot="1" x14ac:dyDescent="0.3">
      <c r="B178" s="290" t="s">
        <v>406</v>
      </c>
      <c r="C178" s="291"/>
      <c r="D178" s="291"/>
      <c r="E178" s="291"/>
      <c r="F178" s="289"/>
      <c r="G178" s="95">
        <v>28386.248</v>
      </c>
      <c r="H178" s="95">
        <v>9805.6</v>
      </c>
      <c r="I178" s="95">
        <v>216425863.41</v>
      </c>
      <c r="J178" s="94"/>
    </row>
    <row r="180" spans="2:10" ht="19.5" thickBot="1" x14ac:dyDescent="0.3">
      <c r="B180" s="93" t="s">
        <v>946</v>
      </c>
    </row>
    <row r="182" spans="2:10" ht="20.25" x14ac:dyDescent="0.25">
      <c r="H182" s="292" t="s">
        <v>274</v>
      </c>
      <c r="I182" s="278"/>
      <c r="J182" s="278"/>
    </row>
    <row r="183" spans="2:10" ht="20.25" x14ac:dyDescent="0.25">
      <c r="H183" s="292" t="s">
        <v>276</v>
      </c>
      <c r="I183" s="278"/>
      <c r="J183" s="278"/>
    </row>
  </sheetData>
  <mergeCells count="184">
    <mergeCell ref="H182:J182"/>
    <mergeCell ref="H183:J183"/>
    <mergeCell ref="C164:D164"/>
    <mergeCell ref="B165:F165"/>
    <mergeCell ref="C166:D166"/>
    <mergeCell ref="C167:D167"/>
    <mergeCell ref="C168:D168"/>
    <mergeCell ref="C169:D169"/>
    <mergeCell ref="C170:D170"/>
    <mergeCell ref="C171:D171"/>
    <mergeCell ref="C173:D173"/>
    <mergeCell ref="C174:D174"/>
    <mergeCell ref="B175:F175"/>
    <mergeCell ref="B176:F176"/>
    <mergeCell ref="B177:F177"/>
    <mergeCell ref="B178:F178"/>
    <mergeCell ref="C172:D172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6:D146"/>
    <mergeCell ref="C147:D147"/>
    <mergeCell ref="C148:D148"/>
    <mergeCell ref="C149:D149"/>
    <mergeCell ref="C150:D150"/>
    <mergeCell ref="C151:D151"/>
    <mergeCell ref="B144:F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36:D136"/>
    <mergeCell ref="C119:D119"/>
    <mergeCell ref="C120:D120"/>
    <mergeCell ref="B121:F121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10:D110"/>
    <mergeCell ref="C111:D111"/>
    <mergeCell ref="C112:D112"/>
    <mergeCell ref="C113:D113"/>
    <mergeCell ref="C114:D114"/>
    <mergeCell ref="C115:D115"/>
    <mergeCell ref="C108:D10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4:D74"/>
    <mergeCell ref="B75:F75"/>
    <mergeCell ref="C76:D76"/>
    <mergeCell ref="C77:D77"/>
    <mergeCell ref="C78:D78"/>
    <mergeCell ref="C79:D79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47:D47"/>
    <mergeCell ref="C48:D48"/>
    <mergeCell ref="C49:D49"/>
    <mergeCell ref="C50:D50"/>
    <mergeCell ref="B51:F51"/>
    <mergeCell ref="C52:D52"/>
    <mergeCell ref="C53:D53"/>
    <mergeCell ref="C54:D54"/>
    <mergeCell ref="C55:D55"/>
    <mergeCell ref="C44:D44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B97B2-D44A-4D78-8947-D8DA8A24C5B4}">
  <dimension ref="A1:P99"/>
  <sheetViews>
    <sheetView topLeftCell="A79" zoomScale="115" zoomScaleNormal="115" workbookViewId="0">
      <selection activeCell="C93" sqref="C93"/>
    </sheetView>
  </sheetViews>
  <sheetFormatPr defaultRowHeight="15" x14ac:dyDescent="0.25"/>
  <cols>
    <col min="1" max="1" width="9.140625" style="63" customWidth="1"/>
    <col min="2" max="2" width="7.28515625" style="63" customWidth="1"/>
    <col min="3" max="3" width="28.7109375" style="63" customWidth="1"/>
    <col min="4" max="5" width="13.28515625" style="63" customWidth="1"/>
    <col min="6" max="6" width="7.28515625" style="63" customWidth="1"/>
    <col min="7" max="7" width="28.7109375" style="63" customWidth="1"/>
    <col min="8" max="9" width="13.28515625" style="63" customWidth="1"/>
    <col min="10" max="10" width="7.28515625" style="63" customWidth="1"/>
    <col min="11" max="11" width="28.7109375" style="63" customWidth="1"/>
    <col min="12" max="13" width="13.28515625" style="63" customWidth="1"/>
    <col min="14" max="16384" width="9.140625" style="63"/>
  </cols>
  <sheetData>
    <row r="1" spans="1:14" ht="21" customHeight="1" x14ac:dyDescent="0.25">
      <c r="A1" s="84"/>
      <c r="B1" s="84"/>
      <c r="C1" s="239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1:14" ht="26.25" customHeight="1" x14ac:dyDescent="0.25">
      <c r="A2" s="84"/>
      <c r="B2" s="84"/>
      <c r="C2" s="64"/>
      <c r="D2" s="64"/>
      <c r="E2" s="279" t="s">
        <v>0</v>
      </c>
      <c r="F2" s="207"/>
      <c r="G2" s="207"/>
      <c r="H2" s="207"/>
      <c r="I2" s="207"/>
      <c r="J2" s="207"/>
      <c r="K2" s="207"/>
      <c r="L2" s="64"/>
      <c r="M2" s="64"/>
    </row>
    <row r="3" spans="1:14" ht="20.25" customHeight="1" x14ac:dyDescent="0.25">
      <c r="A3" s="84"/>
      <c r="B3" s="84"/>
      <c r="C3" s="64"/>
      <c r="D3" s="64"/>
      <c r="E3" s="277" t="s">
        <v>1</v>
      </c>
      <c r="F3" s="207"/>
      <c r="G3" s="207"/>
      <c r="H3" s="207"/>
      <c r="I3" s="207"/>
      <c r="J3" s="207"/>
      <c r="K3" s="207"/>
      <c r="L3" s="64"/>
      <c r="M3" s="64"/>
    </row>
    <row r="4" spans="1:14" ht="20.25" customHeight="1" x14ac:dyDescent="0.25">
      <c r="A4" s="84"/>
      <c r="B4" s="84"/>
      <c r="C4" s="64"/>
      <c r="D4" s="64"/>
      <c r="E4" s="277" t="s">
        <v>1180</v>
      </c>
      <c r="F4" s="207"/>
      <c r="G4" s="207"/>
      <c r="H4" s="207"/>
      <c r="I4" s="207"/>
      <c r="J4" s="207"/>
      <c r="K4" s="207"/>
      <c r="L4" s="64"/>
      <c r="M4" s="64"/>
    </row>
    <row r="5" spans="1:14" ht="20.25" customHeight="1" x14ac:dyDescent="0.25">
      <c r="A5" s="84"/>
      <c r="B5" s="84"/>
      <c r="C5" s="64"/>
      <c r="D5" s="64"/>
      <c r="E5" s="65"/>
      <c r="F5" s="65"/>
      <c r="G5" s="65"/>
      <c r="H5" s="65"/>
      <c r="I5" s="65"/>
      <c r="J5" s="65"/>
      <c r="K5" s="65"/>
      <c r="L5" s="65"/>
    </row>
    <row r="6" spans="1:14" ht="18" customHeight="1" x14ac:dyDescent="0.25">
      <c r="A6" s="84"/>
      <c r="B6" s="84"/>
      <c r="C6" s="67" t="s">
        <v>3</v>
      </c>
      <c r="D6" s="299" t="s">
        <v>4</v>
      </c>
      <c r="E6" s="207"/>
      <c r="F6" s="102"/>
      <c r="G6" s="101"/>
      <c r="H6" s="68"/>
      <c r="I6" s="68"/>
      <c r="J6" s="68"/>
      <c r="K6" s="141"/>
      <c r="L6" s="141"/>
      <c r="M6" s="141"/>
    </row>
    <row r="7" spans="1:14" ht="18.75" customHeight="1" thickBot="1" x14ac:dyDescent="0.3">
      <c r="A7" s="84"/>
      <c r="B7" s="67"/>
      <c r="C7" s="84"/>
      <c r="D7" s="301" t="s">
        <v>1179</v>
      </c>
      <c r="E7" s="302"/>
      <c r="F7" s="302"/>
      <c r="G7" s="302"/>
      <c r="H7" s="302"/>
      <c r="I7" s="302"/>
      <c r="J7" s="302"/>
      <c r="K7" s="302"/>
      <c r="L7" s="140"/>
      <c r="M7" s="139"/>
    </row>
    <row r="8" spans="1:14" ht="18.75" customHeight="1" thickBot="1" x14ac:dyDescent="0.3">
      <c r="A8" s="84"/>
      <c r="B8" s="295" t="s">
        <v>1178</v>
      </c>
      <c r="C8" s="210"/>
      <c r="D8" s="210"/>
      <c r="E8" s="303">
        <v>6374.48</v>
      </c>
      <c r="F8" s="210"/>
      <c r="G8" s="138" t="s">
        <v>7</v>
      </c>
      <c r="H8" s="295" t="s">
        <v>1177</v>
      </c>
      <c r="I8" s="210"/>
      <c r="J8" s="210"/>
      <c r="K8" s="210"/>
      <c r="L8" s="137">
        <v>3022.06</v>
      </c>
      <c r="M8" s="136" t="s">
        <v>7</v>
      </c>
    </row>
    <row r="9" spans="1:14" ht="18.75" customHeight="1" thickBot="1" x14ac:dyDescent="0.3">
      <c r="A9" s="84"/>
      <c r="B9" s="296" t="s">
        <v>1176</v>
      </c>
      <c r="C9" s="210"/>
      <c r="D9" s="211"/>
      <c r="E9" s="300">
        <v>3268.28</v>
      </c>
      <c r="F9" s="211"/>
      <c r="G9" s="135" t="s">
        <v>7</v>
      </c>
      <c r="H9" s="296" t="s">
        <v>1175</v>
      </c>
      <c r="I9" s="210"/>
      <c r="J9" s="210"/>
      <c r="K9" s="211"/>
      <c r="L9" s="134">
        <v>1067.06</v>
      </c>
      <c r="M9" s="133" t="s">
        <v>7</v>
      </c>
    </row>
    <row r="10" spans="1:14" ht="18.75" customHeight="1" thickBot="1" x14ac:dyDescent="0.3">
      <c r="A10" s="84"/>
      <c r="B10" s="296" t="s">
        <v>1174</v>
      </c>
      <c r="C10" s="210"/>
      <c r="D10" s="211"/>
      <c r="E10" s="297">
        <v>1017.2</v>
      </c>
      <c r="F10" s="211"/>
      <c r="G10" s="135" t="s">
        <v>7</v>
      </c>
      <c r="H10" s="296" t="s">
        <v>1173</v>
      </c>
      <c r="I10" s="210"/>
      <c r="J10" s="210"/>
      <c r="K10" s="211"/>
      <c r="L10" s="134">
        <v>272</v>
      </c>
      <c r="M10" s="133" t="s">
        <v>7</v>
      </c>
    </row>
    <row r="11" spans="1:14" ht="18.75" customHeight="1" thickBot="1" x14ac:dyDescent="0.3">
      <c r="A11" s="84"/>
      <c r="B11" s="296" t="s">
        <v>1172</v>
      </c>
      <c r="C11" s="210"/>
      <c r="D11" s="211"/>
      <c r="E11" s="297">
        <v>854</v>
      </c>
      <c r="F11" s="211"/>
      <c r="G11" s="135" t="s">
        <v>7</v>
      </c>
      <c r="H11" s="296" t="s">
        <v>1171</v>
      </c>
      <c r="I11" s="210"/>
      <c r="J11" s="210"/>
      <c r="K11" s="211"/>
      <c r="L11" s="134">
        <v>992</v>
      </c>
      <c r="M11" s="133" t="s">
        <v>7</v>
      </c>
    </row>
    <row r="12" spans="1:14" ht="18.75" customHeight="1" thickBot="1" x14ac:dyDescent="0.3">
      <c r="A12" s="84"/>
      <c r="B12" s="296" t="s">
        <v>1170</v>
      </c>
      <c r="C12" s="210"/>
      <c r="D12" s="211"/>
      <c r="E12" s="297">
        <v>892</v>
      </c>
      <c r="F12" s="211"/>
      <c r="G12" s="135" t="s">
        <v>7</v>
      </c>
      <c r="H12" s="296" t="s">
        <v>1169</v>
      </c>
      <c r="I12" s="210"/>
      <c r="J12" s="210"/>
      <c r="K12" s="211"/>
      <c r="L12" s="134">
        <v>691</v>
      </c>
      <c r="M12" s="133" t="s">
        <v>7</v>
      </c>
    </row>
    <row r="13" spans="1:14" ht="18.75" customHeight="1" thickBot="1" x14ac:dyDescent="0.3">
      <c r="A13" s="84"/>
      <c r="B13" s="296" t="s">
        <v>1168</v>
      </c>
      <c r="C13" s="210"/>
      <c r="D13" s="211"/>
      <c r="E13" s="297">
        <v>343</v>
      </c>
      <c r="F13" s="211"/>
      <c r="G13" s="132" t="s">
        <v>7</v>
      </c>
      <c r="H13" s="298"/>
      <c r="I13" s="210"/>
      <c r="J13" s="210"/>
      <c r="K13" s="211"/>
      <c r="L13" s="131"/>
      <c r="M13" s="130"/>
      <c r="N13" s="124"/>
    </row>
    <row r="14" spans="1:14" ht="18.75" customHeight="1" thickBot="1" x14ac:dyDescent="0.3">
      <c r="A14" s="84"/>
      <c r="B14" s="294" t="s">
        <v>1167</v>
      </c>
      <c r="C14" s="210"/>
      <c r="D14" s="210"/>
      <c r="E14" s="210"/>
      <c r="F14" s="210"/>
      <c r="G14" s="210"/>
      <c r="H14" s="129">
        <v>9396.5400000000009</v>
      </c>
      <c r="I14" s="128" t="s">
        <v>7</v>
      </c>
      <c r="J14" s="127"/>
      <c r="K14" s="126"/>
      <c r="L14" s="126"/>
      <c r="M14" s="125"/>
      <c r="N14" s="124"/>
    </row>
    <row r="15" spans="1:14" ht="18" customHeight="1" x14ac:dyDescent="0.25">
      <c r="A15" s="84"/>
      <c r="B15" s="84"/>
      <c r="C15" s="97"/>
      <c r="D15" s="97"/>
      <c r="E15" s="97"/>
      <c r="F15" s="123"/>
      <c r="G15" s="122"/>
      <c r="H15" s="121"/>
      <c r="I15" s="97"/>
      <c r="J15" s="97"/>
      <c r="K15" s="97"/>
      <c r="L15" s="120"/>
      <c r="M15" s="119"/>
    </row>
    <row r="16" spans="1:14" ht="33.75" customHeight="1" x14ac:dyDescent="0.25">
      <c r="A16" s="84"/>
      <c r="B16" s="118" t="s">
        <v>1166</v>
      </c>
      <c r="C16" s="118" t="s">
        <v>1165</v>
      </c>
      <c r="D16" s="118" t="s">
        <v>1164</v>
      </c>
      <c r="E16" s="118" t="s">
        <v>1163</v>
      </c>
      <c r="F16" s="118" t="s">
        <v>1166</v>
      </c>
      <c r="G16" s="118" t="s">
        <v>1165</v>
      </c>
      <c r="H16" s="118" t="s">
        <v>1164</v>
      </c>
      <c r="I16" s="118" t="s">
        <v>1163</v>
      </c>
      <c r="J16" s="118" t="s">
        <v>1166</v>
      </c>
      <c r="K16" s="118" t="s">
        <v>1165</v>
      </c>
      <c r="L16" s="118" t="s">
        <v>1164</v>
      </c>
      <c r="M16" s="118" t="s">
        <v>1163</v>
      </c>
    </row>
    <row r="17" spans="1:13" ht="15" customHeight="1" x14ac:dyDescent="0.25">
      <c r="A17" s="97"/>
      <c r="B17" s="114">
        <v>1</v>
      </c>
      <c r="C17" s="117" t="s">
        <v>1162</v>
      </c>
      <c r="D17" s="116">
        <v>0</v>
      </c>
      <c r="E17" s="116" t="s">
        <v>298</v>
      </c>
      <c r="F17" s="114">
        <v>67</v>
      </c>
      <c r="G17" s="117" t="s">
        <v>1161</v>
      </c>
      <c r="H17" s="116">
        <v>60</v>
      </c>
      <c r="I17" s="116" t="s">
        <v>290</v>
      </c>
      <c r="J17" s="114">
        <v>133</v>
      </c>
      <c r="K17" s="117" t="s">
        <v>1160</v>
      </c>
      <c r="L17" s="116">
        <v>15</v>
      </c>
      <c r="M17" s="116" t="s">
        <v>168</v>
      </c>
    </row>
    <row r="18" spans="1:13" ht="15" customHeight="1" x14ac:dyDescent="0.25">
      <c r="B18" s="114">
        <v>2</v>
      </c>
      <c r="C18" s="117" t="s">
        <v>1159</v>
      </c>
      <c r="D18" s="116">
        <v>108.3</v>
      </c>
      <c r="E18" s="116" t="s">
        <v>292</v>
      </c>
      <c r="F18" s="114">
        <v>68</v>
      </c>
      <c r="G18" s="117" t="s">
        <v>1158</v>
      </c>
      <c r="H18" s="116">
        <v>100</v>
      </c>
      <c r="I18" s="116" t="s">
        <v>168</v>
      </c>
      <c r="J18" s="114">
        <v>134</v>
      </c>
      <c r="K18" s="117" t="s">
        <v>1157</v>
      </c>
      <c r="L18" s="116">
        <v>120</v>
      </c>
      <c r="M18" s="116" t="s">
        <v>287</v>
      </c>
    </row>
    <row r="19" spans="1:13" ht="18" customHeight="1" x14ac:dyDescent="0.25">
      <c r="B19" s="114">
        <v>3</v>
      </c>
      <c r="C19" s="117" t="s">
        <v>1156</v>
      </c>
      <c r="D19" s="116">
        <v>26</v>
      </c>
      <c r="E19" s="116" t="s">
        <v>168</v>
      </c>
      <c r="F19" s="114">
        <v>69</v>
      </c>
      <c r="G19" s="117" t="s">
        <v>1155</v>
      </c>
      <c r="H19" s="116">
        <v>106</v>
      </c>
      <c r="I19" s="116" t="s">
        <v>287</v>
      </c>
      <c r="J19" s="114">
        <v>135</v>
      </c>
      <c r="K19" s="117" t="s">
        <v>1154</v>
      </c>
      <c r="L19" s="116">
        <v>0</v>
      </c>
      <c r="M19" s="116" t="s">
        <v>298</v>
      </c>
    </row>
    <row r="20" spans="1:13" ht="18" customHeight="1" x14ac:dyDescent="0.25">
      <c r="B20" s="114">
        <v>4</v>
      </c>
      <c r="C20" s="117" t="s">
        <v>1153</v>
      </c>
      <c r="D20" s="116">
        <v>77</v>
      </c>
      <c r="E20" s="116" t="s">
        <v>287</v>
      </c>
      <c r="F20" s="114">
        <v>70</v>
      </c>
      <c r="G20" s="117" t="s">
        <v>1152</v>
      </c>
      <c r="H20" s="116">
        <v>92</v>
      </c>
      <c r="I20" s="116" t="s">
        <v>291</v>
      </c>
      <c r="J20" s="114">
        <v>136</v>
      </c>
      <c r="K20" s="117" t="s">
        <v>1151</v>
      </c>
      <c r="L20" s="116">
        <v>25</v>
      </c>
      <c r="M20" s="116" t="s">
        <v>297</v>
      </c>
    </row>
    <row r="21" spans="1:13" ht="18" customHeight="1" x14ac:dyDescent="0.25">
      <c r="B21" s="114">
        <v>5</v>
      </c>
      <c r="C21" s="117" t="s">
        <v>1150</v>
      </c>
      <c r="D21" s="116">
        <v>52</v>
      </c>
      <c r="E21" s="116" t="s">
        <v>168</v>
      </c>
      <c r="F21" s="114">
        <v>71</v>
      </c>
      <c r="G21" s="117" t="s">
        <v>1149</v>
      </c>
      <c r="H21" s="116">
        <v>115</v>
      </c>
      <c r="I21" s="116" t="s">
        <v>287</v>
      </c>
      <c r="J21" s="114">
        <v>137</v>
      </c>
      <c r="K21" s="117" t="s">
        <v>1148</v>
      </c>
      <c r="L21" s="116">
        <v>50</v>
      </c>
      <c r="M21" s="116" t="s">
        <v>990</v>
      </c>
    </row>
    <row r="22" spans="1:13" ht="18" customHeight="1" x14ac:dyDescent="0.25">
      <c r="B22" s="114">
        <v>6</v>
      </c>
      <c r="C22" s="117" t="s">
        <v>1147</v>
      </c>
      <c r="D22" s="116">
        <v>45</v>
      </c>
      <c r="E22" s="116" t="s">
        <v>291</v>
      </c>
      <c r="F22" s="114">
        <v>72</v>
      </c>
      <c r="G22" s="117" t="s">
        <v>1146</v>
      </c>
      <c r="H22" s="116">
        <v>53</v>
      </c>
      <c r="I22" s="116" t="s">
        <v>990</v>
      </c>
      <c r="J22" s="114">
        <v>138</v>
      </c>
      <c r="K22" s="117" t="s">
        <v>1145</v>
      </c>
      <c r="L22" s="116">
        <v>90</v>
      </c>
      <c r="M22" s="116" t="s">
        <v>287</v>
      </c>
    </row>
    <row r="23" spans="1:13" ht="18" customHeight="1" x14ac:dyDescent="0.25">
      <c r="B23" s="114">
        <v>7</v>
      </c>
      <c r="C23" s="117" t="s">
        <v>1144</v>
      </c>
      <c r="D23" s="116">
        <v>63</v>
      </c>
      <c r="E23" s="116" t="s">
        <v>287</v>
      </c>
      <c r="F23" s="114">
        <v>73</v>
      </c>
      <c r="G23" s="117" t="s">
        <v>1143</v>
      </c>
      <c r="H23" s="116">
        <v>10</v>
      </c>
      <c r="I23" s="116" t="s">
        <v>298</v>
      </c>
      <c r="J23" s="114">
        <v>139</v>
      </c>
      <c r="K23" s="117" t="s">
        <v>78</v>
      </c>
      <c r="L23" s="116">
        <v>76</v>
      </c>
      <c r="M23" s="116" t="s">
        <v>287</v>
      </c>
    </row>
    <row r="24" spans="1:13" ht="18" customHeight="1" x14ac:dyDescent="0.25">
      <c r="B24" s="114">
        <v>8</v>
      </c>
      <c r="C24" s="117" t="s">
        <v>1142</v>
      </c>
      <c r="D24" s="116">
        <v>196</v>
      </c>
      <c r="E24" s="116" t="s">
        <v>282</v>
      </c>
      <c r="F24" s="114">
        <v>74</v>
      </c>
      <c r="G24" s="117" t="s">
        <v>1141</v>
      </c>
      <c r="H24" s="116">
        <v>26</v>
      </c>
      <c r="I24" s="116" t="s">
        <v>288</v>
      </c>
      <c r="J24" s="114">
        <v>140</v>
      </c>
      <c r="K24" s="117" t="s">
        <v>1140</v>
      </c>
      <c r="L24" s="116">
        <v>62</v>
      </c>
      <c r="M24" s="116" t="s">
        <v>287</v>
      </c>
    </row>
    <row r="25" spans="1:13" ht="18" customHeight="1" x14ac:dyDescent="0.25">
      <c r="B25" s="114">
        <v>9</v>
      </c>
      <c r="C25" s="117" t="s">
        <v>1139</v>
      </c>
      <c r="D25" s="116">
        <v>62</v>
      </c>
      <c r="E25" s="116" t="s">
        <v>990</v>
      </c>
      <c r="F25" s="114">
        <v>75</v>
      </c>
      <c r="G25" s="117" t="s">
        <v>1138</v>
      </c>
      <c r="H25" s="116">
        <v>163</v>
      </c>
      <c r="I25" s="116" t="s">
        <v>168</v>
      </c>
      <c r="J25" s="114">
        <v>141</v>
      </c>
      <c r="K25" s="117" t="s">
        <v>1137</v>
      </c>
      <c r="L25" s="116">
        <v>90</v>
      </c>
      <c r="M25" s="116" t="s">
        <v>287</v>
      </c>
    </row>
    <row r="26" spans="1:13" ht="18" customHeight="1" x14ac:dyDescent="0.25">
      <c r="B26" s="114">
        <v>10</v>
      </c>
      <c r="C26" s="117" t="s">
        <v>1136</v>
      </c>
      <c r="D26" s="116">
        <v>0</v>
      </c>
      <c r="E26" s="116" t="s">
        <v>298</v>
      </c>
      <c r="F26" s="114">
        <v>76</v>
      </c>
      <c r="G26" s="117" t="s">
        <v>1135</v>
      </c>
      <c r="H26" s="116">
        <v>55</v>
      </c>
      <c r="I26" s="116" t="s">
        <v>287</v>
      </c>
      <c r="J26" s="114">
        <v>142</v>
      </c>
      <c r="K26" s="117" t="s">
        <v>1134</v>
      </c>
      <c r="L26" s="116">
        <v>25</v>
      </c>
      <c r="M26" s="116" t="s">
        <v>287</v>
      </c>
    </row>
    <row r="27" spans="1:13" ht="18" customHeight="1" x14ac:dyDescent="0.25">
      <c r="B27" s="114">
        <v>11</v>
      </c>
      <c r="C27" s="117" t="s">
        <v>1133</v>
      </c>
      <c r="D27" s="116">
        <v>60</v>
      </c>
      <c r="E27" s="116" t="s">
        <v>287</v>
      </c>
      <c r="F27" s="114">
        <v>77</v>
      </c>
      <c r="G27" s="117" t="s">
        <v>1132</v>
      </c>
      <c r="H27" s="116">
        <v>57</v>
      </c>
      <c r="I27" s="116" t="s">
        <v>990</v>
      </c>
      <c r="J27" s="114">
        <v>143</v>
      </c>
      <c r="K27" s="117" t="s">
        <v>1131</v>
      </c>
      <c r="L27" s="116">
        <v>12</v>
      </c>
      <c r="M27" s="116" t="s">
        <v>283</v>
      </c>
    </row>
    <row r="28" spans="1:13" ht="18" customHeight="1" x14ac:dyDescent="0.25">
      <c r="B28" s="114">
        <v>12</v>
      </c>
      <c r="C28" s="117" t="s">
        <v>1130</v>
      </c>
      <c r="D28" s="116">
        <v>28.4</v>
      </c>
      <c r="E28" s="116" t="s">
        <v>287</v>
      </c>
      <c r="F28" s="114">
        <v>78</v>
      </c>
      <c r="G28" s="117" t="s">
        <v>1129</v>
      </c>
      <c r="H28" s="116">
        <v>19</v>
      </c>
      <c r="I28" s="116" t="s">
        <v>298</v>
      </c>
      <c r="J28" s="114">
        <v>144</v>
      </c>
      <c r="K28" s="117" t="s">
        <v>79</v>
      </c>
      <c r="L28" s="116">
        <v>106</v>
      </c>
      <c r="M28" s="116" t="s">
        <v>287</v>
      </c>
    </row>
    <row r="29" spans="1:13" ht="18" customHeight="1" x14ac:dyDescent="0.25">
      <c r="B29" s="114">
        <v>13</v>
      </c>
      <c r="C29" s="117" t="s">
        <v>1128</v>
      </c>
      <c r="D29" s="116">
        <v>2</v>
      </c>
      <c r="E29" s="116" t="s">
        <v>298</v>
      </c>
      <c r="F29" s="114">
        <v>79</v>
      </c>
      <c r="G29" s="117" t="s">
        <v>1127</v>
      </c>
      <c r="H29" s="116">
        <v>44</v>
      </c>
      <c r="I29" s="116" t="s">
        <v>298</v>
      </c>
      <c r="J29" s="114">
        <v>145</v>
      </c>
      <c r="K29" s="117" t="s">
        <v>1126</v>
      </c>
      <c r="L29" s="116">
        <v>4.2</v>
      </c>
      <c r="M29" s="116" t="s">
        <v>288</v>
      </c>
    </row>
    <row r="30" spans="1:13" ht="18" customHeight="1" x14ac:dyDescent="0.25">
      <c r="B30" s="114">
        <v>14</v>
      </c>
      <c r="C30" s="117" t="s">
        <v>1125</v>
      </c>
      <c r="D30" s="116">
        <v>60</v>
      </c>
      <c r="E30" s="116" t="s">
        <v>287</v>
      </c>
      <c r="F30" s="114">
        <v>80</v>
      </c>
      <c r="G30" s="117" t="s">
        <v>1124</v>
      </c>
      <c r="H30" s="116" t="s">
        <v>1123</v>
      </c>
      <c r="I30" s="116" t="s">
        <v>1123</v>
      </c>
      <c r="J30" s="114">
        <v>146</v>
      </c>
      <c r="K30" s="117" t="s">
        <v>1122</v>
      </c>
      <c r="L30" s="116">
        <v>16</v>
      </c>
      <c r="M30" s="116" t="s">
        <v>297</v>
      </c>
    </row>
    <row r="31" spans="1:13" ht="18" customHeight="1" x14ac:dyDescent="0.25">
      <c r="B31" s="114">
        <v>15</v>
      </c>
      <c r="C31" s="117" t="s">
        <v>1121</v>
      </c>
      <c r="D31" s="116">
        <v>14</v>
      </c>
      <c r="E31" s="116" t="s">
        <v>287</v>
      </c>
      <c r="F31" s="114">
        <v>81</v>
      </c>
      <c r="G31" s="117" t="s">
        <v>1120</v>
      </c>
      <c r="H31" s="116">
        <v>81</v>
      </c>
      <c r="I31" s="116" t="s">
        <v>168</v>
      </c>
      <c r="J31" s="114">
        <v>147</v>
      </c>
      <c r="K31" s="117" t="s">
        <v>1119</v>
      </c>
      <c r="L31" s="116">
        <v>94</v>
      </c>
      <c r="M31" s="116" t="s">
        <v>287</v>
      </c>
    </row>
    <row r="32" spans="1:13" ht="18" customHeight="1" x14ac:dyDescent="0.25">
      <c r="B32" s="114">
        <v>16</v>
      </c>
      <c r="C32" s="117" t="s">
        <v>77</v>
      </c>
      <c r="D32" s="116">
        <v>92</v>
      </c>
      <c r="E32" s="116" t="s">
        <v>287</v>
      </c>
      <c r="F32" s="114">
        <v>82</v>
      </c>
      <c r="G32" s="117" t="s">
        <v>1118</v>
      </c>
      <c r="H32" s="116">
        <v>53</v>
      </c>
      <c r="I32" s="116" t="s">
        <v>287</v>
      </c>
      <c r="J32" s="114">
        <v>148</v>
      </c>
      <c r="K32" s="117" t="s">
        <v>1117</v>
      </c>
      <c r="L32" s="116">
        <v>85</v>
      </c>
      <c r="M32" s="116" t="s">
        <v>990</v>
      </c>
    </row>
    <row r="33" spans="2:13" ht="18" customHeight="1" x14ac:dyDescent="0.25">
      <c r="B33" s="114">
        <v>17</v>
      </c>
      <c r="C33" s="117" t="s">
        <v>1116</v>
      </c>
      <c r="D33" s="116">
        <v>52</v>
      </c>
      <c r="E33" s="116" t="s">
        <v>287</v>
      </c>
      <c r="F33" s="114">
        <v>83</v>
      </c>
      <c r="G33" s="117" t="s">
        <v>1115</v>
      </c>
      <c r="H33" s="116">
        <v>24</v>
      </c>
      <c r="I33" s="116" t="s">
        <v>287</v>
      </c>
      <c r="J33" s="114">
        <v>149</v>
      </c>
      <c r="K33" s="117" t="s">
        <v>1114</v>
      </c>
      <c r="L33" s="116">
        <v>90</v>
      </c>
      <c r="M33" s="116" t="s">
        <v>287</v>
      </c>
    </row>
    <row r="34" spans="2:13" ht="18" customHeight="1" x14ac:dyDescent="0.25">
      <c r="B34" s="114">
        <v>18</v>
      </c>
      <c r="C34" s="117" t="s">
        <v>1113</v>
      </c>
      <c r="D34" s="116">
        <v>51</v>
      </c>
      <c r="E34" s="116" t="s">
        <v>290</v>
      </c>
      <c r="F34" s="114">
        <v>84</v>
      </c>
      <c r="G34" s="117" t="s">
        <v>76</v>
      </c>
      <c r="H34" s="116">
        <v>75</v>
      </c>
      <c r="I34" s="116" t="s">
        <v>287</v>
      </c>
      <c r="J34" s="114">
        <v>150</v>
      </c>
      <c r="K34" s="117" t="s">
        <v>1112</v>
      </c>
      <c r="L34" s="116">
        <v>146</v>
      </c>
      <c r="M34" s="116" t="s">
        <v>168</v>
      </c>
    </row>
    <row r="35" spans="2:13" ht="18" customHeight="1" x14ac:dyDescent="0.25">
      <c r="B35" s="114">
        <v>19</v>
      </c>
      <c r="C35" s="117" t="s">
        <v>1111</v>
      </c>
      <c r="D35" s="116">
        <v>53</v>
      </c>
      <c r="E35" s="116" t="s">
        <v>287</v>
      </c>
      <c r="F35" s="114">
        <v>85</v>
      </c>
      <c r="G35" s="117" t="s">
        <v>1110</v>
      </c>
      <c r="H35" s="116">
        <v>134</v>
      </c>
      <c r="I35" s="116" t="s">
        <v>288</v>
      </c>
      <c r="J35" s="114">
        <v>151</v>
      </c>
      <c r="K35" s="117" t="s">
        <v>1109</v>
      </c>
      <c r="L35" s="116">
        <v>21.43</v>
      </c>
      <c r="M35" s="116" t="s">
        <v>168</v>
      </c>
    </row>
    <row r="36" spans="2:13" ht="18" customHeight="1" x14ac:dyDescent="0.25">
      <c r="B36" s="114">
        <v>20</v>
      </c>
      <c r="C36" s="117" t="s">
        <v>1108</v>
      </c>
      <c r="D36" s="116">
        <v>133</v>
      </c>
      <c r="E36" s="116" t="s">
        <v>287</v>
      </c>
      <c r="F36" s="114">
        <v>86</v>
      </c>
      <c r="G36" s="117" t="s">
        <v>1107</v>
      </c>
      <c r="H36" s="116">
        <v>134</v>
      </c>
      <c r="I36" s="116" t="s">
        <v>287</v>
      </c>
      <c r="J36" s="114">
        <v>152</v>
      </c>
      <c r="K36" s="117" t="s">
        <v>1106</v>
      </c>
      <c r="L36" s="116">
        <v>23</v>
      </c>
      <c r="M36" s="116" t="s">
        <v>168</v>
      </c>
    </row>
    <row r="37" spans="2:13" ht="18" customHeight="1" x14ac:dyDescent="0.25">
      <c r="B37" s="114">
        <v>21</v>
      </c>
      <c r="C37" s="117" t="s">
        <v>1105</v>
      </c>
      <c r="D37" s="116">
        <v>7</v>
      </c>
      <c r="E37" s="116" t="s">
        <v>298</v>
      </c>
      <c r="F37" s="114">
        <v>87</v>
      </c>
      <c r="G37" s="117" t="s">
        <v>1104</v>
      </c>
      <c r="H37" s="116">
        <v>176</v>
      </c>
      <c r="I37" s="116" t="s">
        <v>298</v>
      </c>
      <c r="J37" s="114">
        <v>153</v>
      </c>
      <c r="K37" s="117" t="s">
        <v>1103</v>
      </c>
      <c r="L37" s="116">
        <v>49</v>
      </c>
      <c r="M37" s="116" t="s">
        <v>283</v>
      </c>
    </row>
    <row r="38" spans="2:13" ht="18" customHeight="1" x14ac:dyDescent="0.25">
      <c r="B38" s="114">
        <v>22</v>
      </c>
      <c r="C38" s="117" t="s">
        <v>1102</v>
      </c>
      <c r="D38" s="116">
        <v>44</v>
      </c>
      <c r="E38" s="116" t="s">
        <v>281</v>
      </c>
      <c r="F38" s="114">
        <v>88</v>
      </c>
      <c r="G38" s="117" t="s">
        <v>1101</v>
      </c>
      <c r="H38" s="116">
        <v>25</v>
      </c>
      <c r="I38" s="116" t="s">
        <v>281</v>
      </c>
      <c r="J38" s="114">
        <v>154</v>
      </c>
      <c r="K38" s="117" t="s">
        <v>1100</v>
      </c>
      <c r="L38" s="116">
        <v>76</v>
      </c>
      <c r="M38" s="116" t="s">
        <v>287</v>
      </c>
    </row>
    <row r="39" spans="2:13" ht="18" customHeight="1" x14ac:dyDescent="0.25">
      <c r="B39" s="114">
        <v>23</v>
      </c>
      <c r="C39" s="117" t="s">
        <v>1099</v>
      </c>
      <c r="D39" s="116">
        <v>52</v>
      </c>
      <c r="E39" s="116" t="s">
        <v>291</v>
      </c>
      <c r="F39" s="114">
        <v>89</v>
      </c>
      <c r="G39" s="117" t="s">
        <v>1098</v>
      </c>
      <c r="H39" s="116">
        <v>64</v>
      </c>
      <c r="I39" s="116" t="s">
        <v>291</v>
      </c>
      <c r="J39" s="114">
        <v>155</v>
      </c>
      <c r="K39" s="117" t="s">
        <v>1097</v>
      </c>
      <c r="L39" s="116">
        <v>41</v>
      </c>
      <c r="M39" s="116" t="s">
        <v>297</v>
      </c>
    </row>
    <row r="40" spans="2:13" ht="18" customHeight="1" x14ac:dyDescent="0.25">
      <c r="B40" s="114">
        <v>24</v>
      </c>
      <c r="C40" s="117" t="s">
        <v>1096</v>
      </c>
      <c r="D40" s="116">
        <v>118</v>
      </c>
      <c r="E40" s="116" t="s">
        <v>291</v>
      </c>
      <c r="F40" s="114">
        <v>90</v>
      </c>
      <c r="G40" s="117" t="s">
        <v>1095</v>
      </c>
      <c r="H40" s="116">
        <v>101</v>
      </c>
      <c r="I40" s="116" t="s">
        <v>168</v>
      </c>
      <c r="J40" s="114">
        <v>156</v>
      </c>
      <c r="K40" s="117" t="s">
        <v>1094</v>
      </c>
      <c r="L40" s="116">
        <v>56</v>
      </c>
      <c r="M40" s="116" t="s">
        <v>287</v>
      </c>
    </row>
    <row r="41" spans="2:13" ht="18" customHeight="1" x14ac:dyDescent="0.25">
      <c r="B41" s="114">
        <v>25</v>
      </c>
      <c r="C41" s="117" t="s">
        <v>1093</v>
      </c>
      <c r="D41" s="116">
        <v>33</v>
      </c>
      <c r="E41" s="116" t="s">
        <v>280</v>
      </c>
      <c r="F41" s="114">
        <v>91</v>
      </c>
      <c r="G41" s="117" t="s">
        <v>1092</v>
      </c>
      <c r="H41" s="116">
        <v>43</v>
      </c>
      <c r="I41" s="116" t="s">
        <v>298</v>
      </c>
      <c r="J41" s="114">
        <v>157</v>
      </c>
      <c r="K41" s="117" t="s">
        <v>1091</v>
      </c>
      <c r="L41" s="116">
        <v>128</v>
      </c>
      <c r="M41" s="116" t="s">
        <v>282</v>
      </c>
    </row>
    <row r="42" spans="2:13" ht="18" customHeight="1" x14ac:dyDescent="0.25">
      <c r="B42" s="114">
        <v>26</v>
      </c>
      <c r="C42" s="117" t="s">
        <v>1090</v>
      </c>
      <c r="D42" s="116">
        <v>27</v>
      </c>
      <c r="E42" s="116" t="s">
        <v>990</v>
      </c>
      <c r="F42" s="114">
        <v>92</v>
      </c>
      <c r="G42" s="117" t="s">
        <v>1089</v>
      </c>
      <c r="H42" s="116">
        <v>52</v>
      </c>
      <c r="I42" s="116" t="s">
        <v>291</v>
      </c>
      <c r="J42" s="114">
        <v>158</v>
      </c>
      <c r="K42" s="117" t="s">
        <v>1088</v>
      </c>
      <c r="L42" s="116">
        <v>14</v>
      </c>
      <c r="M42" s="116" t="s">
        <v>280</v>
      </c>
    </row>
    <row r="43" spans="2:13" ht="18" customHeight="1" x14ac:dyDescent="0.25">
      <c r="B43" s="114">
        <v>27</v>
      </c>
      <c r="C43" s="117" t="s">
        <v>1087</v>
      </c>
      <c r="D43" s="116">
        <v>37</v>
      </c>
      <c r="E43" s="116" t="s">
        <v>990</v>
      </c>
      <c r="F43" s="114">
        <v>93</v>
      </c>
      <c r="G43" s="117" t="s">
        <v>1086</v>
      </c>
      <c r="H43" s="116">
        <v>16.600000000000001</v>
      </c>
      <c r="I43" s="116" t="s">
        <v>298</v>
      </c>
      <c r="J43" s="114">
        <v>159</v>
      </c>
      <c r="K43" s="117" t="s">
        <v>1085</v>
      </c>
      <c r="L43" s="116">
        <v>45.5</v>
      </c>
      <c r="M43" s="116" t="s">
        <v>287</v>
      </c>
    </row>
    <row r="44" spans="2:13" ht="18" customHeight="1" x14ac:dyDescent="0.25">
      <c r="B44" s="114">
        <v>28</v>
      </c>
      <c r="C44" s="117" t="s">
        <v>1084</v>
      </c>
      <c r="D44" s="116">
        <v>215</v>
      </c>
      <c r="E44" s="116" t="s">
        <v>298</v>
      </c>
      <c r="F44" s="114">
        <v>94</v>
      </c>
      <c r="G44" s="117" t="s">
        <v>1083</v>
      </c>
      <c r="H44" s="116">
        <v>19</v>
      </c>
      <c r="I44" s="116" t="s">
        <v>168</v>
      </c>
      <c r="J44" s="114">
        <v>160</v>
      </c>
      <c r="K44" s="117" t="s">
        <v>1082</v>
      </c>
      <c r="L44" s="116">
        <v>24</v>
      </c>
      <c r="M44" s="116" t="s">
        <v>168</v>
      </c>
    </row>
    <row r="45" spans="2:13" ht="18" customHeight="1" x14ac:dyDescent="0.25">
      <c r="B45" s="114">
        <v>29</v>
      </c>
      <c r="C45" s="117" t="s">
        <v>1081</v>
      </c>
      <c r="D45" s="116">
        <v>60</v>
      </c>
      <c r="E45" s="116" t="s">
        <v>290</v>
      </c>
      <c r="F45" s="114">
        <v>95</v>
      </c>
      <c r="G45" s="117" t="s">
        <v>1080</v>
      </c>
      <c r="H45" s="116">
        <v>71</v>
      </c>
      <c r="I45" s="116" t="s">
        <v>287</v>
      </c>
      <c r="J45" s="114">
        <v>161</v>
      </c>
      <c r="K45" s="117" t="s">
        <v>1079</v>
      </c>
      <c r="L45" s="116">
        <v>140</v>
      </c>
      <c r="M45" s="116" t="s">
        <v>297</v>
      </c>
    </row>
    <row r="46" spans="2:13" ht="18" customHeight="1" x14ac:dyDescent="0.25">
      <c r="B46" s="114">
        <v>30</v>
      </c>
      <c r="C46" s="117" t="s">
        <v>1078</v>
      </c>
      <c r="D46" s="116">
        <v>102</v>
      </c>
      <c r="E46" s="116" t="s">
        <v>282</v>
      </c>
      <c r="F46" s="114">
        <v>96</v>
      </c>
      <c r="G46" s="117" t="s">
        <v>1077</v>
      </c>
      <c r="H46" s="116">
        <v>59.77</v>
      </c>
      <c r="I46" s="116" t="s">
        <v>287</v>
      </c>
      <c r="J46" s="114">
        <v>162</v>
      </c>
      <c r="K46" s="117" t="s">
        <v>1076</v>
      </c>
      <c r="L46" s="116">
        <v>76</v>
      </c>
      <c r="M46" s="116" t="s">
        <v>168</v>
      </c>
    </row>
    <row r="47" spans="2:13" ht="18" customHeight="1" x14ac:dyDescent="0.25">
      <c r="B47" s="114">
        <v>31</v>
      </c>
      <c r="C47" s="117" t="s">
        <v>1075</v>
      </c>
      <c r="D47" s="116">
        <v>53</v>
      </c>
      <c r="E47" s="116" t="s">
        <v>280</v>
      </c>
      <c r="F47" s="114">
        <v>97</v>
      </c>
      <c r="G47" s="117" t="s">
        <v>1074</v>
      </c>
      <c r="H47" s="116">
        <v>33</v>
      </c>
      <c r="I47" s="116" t="s">
        <v>168</v>
      </c>
      <c r="J47" s="114">
        <v>163</v>
      </c>
      <c r="K47" s="117" t="s">
        <v>1073</v>
      </c>
      <c r="L47" s="116">
        <v>70</v>
      </c>
      <c r="M47" s="116" t="s">
        <v>990</v>
      </c>
    </row>
    <row r="48" spans="2:13" ht="18" customHeight="1" x14ac:dyDescent="0.25">
      <c r="B48" s="114">
        <v>32</v>
      </c>
      <c r="C48" s="117" t="s">
        <v>1072</v>
      </c>
      <c r="D48" s="116">
        <v>106</v>
      </c>
      <c r="E48" s="116" t="s">
        <v>287</v>
      </c>
      <c r="F48" s="114">
        <v>98</v>
      </c>
      <c r="G48" s="117" t="s">
        <v>1071</v>
      </c>
      <c r="H48" s="116">
        <v>43</v>
      </c>
      <c r="I48" s="116" t="s">
        <v>287</v>
      </c>
      <c r="J48" s="114">
        <v>164</v>
      </c>
      <c r="K48" s="117" t="s">
        <v>1070</v>
      </c>
      <c r="L48" s="116">
        <v>77</v>
      </c>
      <c r="M48" s="116" t="s">
        <v>298</v>
      </c>
    </row>
    <row r="49" spans="2:13" ht="18" customHeight="1" x14ac:dyDescent="0.25">
      <c r="B49" s="114">
        <v>33</v>
      </c>
      <c r="C49" s="117" t="s">
        <v>1069</v>
      </c>
      <c r="D49" s="116">
        <v>80</v>
      </c>
      <c r="E49" s="116" t="s">
        <v>287</v>
      </c>
      <c r="F49" s="114">
        <v>99</v>
      </c>
      <c r="G49" s="117" t="s">
        <v>1068</v>
      </c>
      <c r="H49" s="116">
        <v>54</v>
      </c>
      <c r="I49" s="116" t="s">
        <v>289</v>
      </c>
      <c r="J49" s="114">
        <v>165</v>
      </c>
      <c r="K49" s="117" t="s">
        <v>1067</v>
      </c>
      <c r="L49" s="116">
        <v>48</v>
      </c>
      <c r="M49" s="116" t="s">
        <v>283</v>
      </c>
    </row>
    <row r="50" spans="2:13" ht="18" customHeight="1" x14ac:dyDescent="0.25">
      <c r="B50" s="114">
        <v>34</v>
      </c>
      <c r="C50" s="117" t="s">
        <v>1066</v>
      </c>
      <c r="D50" s="116">
        <v>48</v>
      </c>
      <c r="E50" s="116" t="s">
        <v>287</v>
      </c>
      <c r="F50" s="114">
        <v>100</v>
      </c>
      <c r="G50" s="117" t="s">
        <v>1065</v>
      </c>
      <c r="H50" s="116">
        <v>95</v>
      </c>
      <c r="I50" s="116" t="s">
        <v>298</v>
      </c>
      <c r="J50" s="114">
        <v>166</v>
      </c>
      <c r="K50" s="117" t="s">
        <v>1064</v>
      </c>
      <c r="L50" s="116">
        <v>69</v>
      </c>
      <c r="M50" s="116" t="s">
        <v>290</v>
      </c>
    </row>
    <row r="51" spans="2:13" ht="18" customHeight="1" x14ac:dyDescent="0.25">
      <c r="B51" s="114">
        <v>35</v>
      </c>
      <c r="C51" s="117" t="s">
        <v>1063</v>
      </c>
      <c r="D51" s="116">
        <v>25</v>
      </c>
      <c r="E51" s="116" t="s">
        <v>283</v>
      </c>
      <c r="F51" s="114">
        <v>101</v>
      </c>
      <c r="G51" s="117" t="s">
        <v>1062</v>
      </c>
      <c r="H51" s="116">
        <v>44</v>
      </c>
      <c r="I51" s="116" t="s">
        <v>287</v>
      </c>
      <c r="J51" s="114">
        <v>167</v>
      </c>
      <c r="K51" s="117" t="s">
        <v>1061</v>
      </c>
      <c r="L51" s="116">
        <v>34.6</v>
      </c>
      <c r="M51" s="116" t="s">
        <v>287</v>
      </c>
    </row>
    <row r="52" spans="2:13" ht="18" customHeight="1" x14ac:dyDescent="0.25">
      <c r="B52" s="114">
        <v>36</v>
      </c>
      <c r="C52" s="117" t="s">
        <v>1060</v>
      </c>
      <c r="D52" s="116">
        <v>67</v>
      </c>
      <c r="E52" s="116" t="s">
        <v>168</v>
      </c>
      <c r="F52" s="114">
        <v>102</v>
      </c>
      <c r="G52" s="117" t="s">
        <v>1059</v>
      </c>
      <c r="H52" s="116">
        <v>35</v>
      </c>
      <c r="I52" s="116" t="s">
        <v>283</v>
      </c>
      <c r="J52" s="114">
        <v>168</v>
      </c>
      <c r="K52" s="117" t="s">
        <v>1058</v>
      </c>
      <c r="L52" s="116">
        <v>38</v>
      </c>
      <c r="M52" s="116" t="s">
        <v>281</v>
      </c>
    </row>
    <row r="53" spans="2:13" ht="18" customHeight="1" x14ac:dyDescent="0.25">
      <c r="B53" s="114">
        <v>37</v>
      </c>
      <c r="C53" s="117" t="s">
        <v>1057</v>
      </c>
      <c r="D53" s="116">
        <v>41</v>
      </c>
      <c r="E53" s="116" t="s">
        <v>168</v>
      </c>
      <c r="F53" s="114">
        <v>103</v>
      </c>
      <c r="G53" s="117" t="s">
        <v>1056</v>
      </c>
      <c r="H53" s="116">
        <v>44</v>
      </c>
      <c r="I53" s="116" t="s">
        <v>298</v>
      </c>
      <c r="J53" s="114">
        <v>169</v>
      </c>
      <c r="K53" s="117" t="s">
        <v>75</v>
      </c>
      <c r="L53" s="116">
        <v>28</v>
      </c>
      <c r="M53" s="116" t="s">
        <v>287</v>
      </c>
    </row>
    <row r="54" spans="2:13" ht="18" customHeight="1" x14ac:dyDescent="0.25">
      <c r="B54" s="114">
        <v>38</v>
      </c>
      <c r="C54" s="117" t="s">
        <v>1055</v>
      </c>
      <c r="D54" s="116">
        <v>49</v>
      </c>
      <c r="E54" s="116" t="s">
        <v>287</v>
      </c>
      <c r="F54" s="114">
        <v>104</v>
      </c>
      <c r="G54" s="117" t="s">
        <v>1054</v>
      </c>
      <c r="H54" s="116">
        <v>63</v>
      </c>
      <c r="I54" s="116" t="s">
        <v>168</v>
      </c>
      <c r="J54" s="114">
        <v>170</v>
      </c>
      <c r="K54" s="117" t="s">
        <v>1053</v>
      </c>
      <c r="L54" s="116">
        <v>80</v>
      </c>
      <c r="M54" s="116" t="s">
        <v>287</v>
      </c>
    </row>
    <row r="55" spans="2:13" ht="18" customHeight="1" x14ac:dyDescent="0.25">
      <c r="B55" s="114">
        <v>39</v>
      </c>
      <c r="C55" s="117" t="s">
        <v>1052</v>
      </c>
      <c r="D55" s="116">
        <v>21</v>
      </c>
      <c r="E55" s="116" t="s">
        <v>225</v>
      </c>
      <c r="F55" s="114">
        <v>105</v>
      </c>
      <c r="G55" s="117" t="s">
        <v>1051</v>
      </c>
      <c r="H55" s="116">
        <v>97</v>
      </c>
      <c r="I55" s="116" t="s">
        <v>168</v>
      </c>
      <c r="J55" s="114">
        <v>171</v>
      </c>
      <c r="K55" s="117" t="s">
        <v>1050</v>
      </c>
      <c r="L55" s="116">
        <v>20</v>
      </c>
      <c r="M55" s="116" t="s">
        <v>283</v>
      </c>
    </row>
    <row r="56" spans="2:13" ht="18" customHeight="1" x14ac:dyDescent="0.25">
      <c r="B56" s="114">
        <v>40</v>
      </c>
      <c r="C56" s="117" t="s">
        <v>1049</v>
      </c>
      <c r="D56" s="116">
        <v>160</v>
      </c>
      <c r="E56" s="116" t="s">
        <v>287</v>
      </c>
      <c r="F56" s="114">
        <v>106</v>
      </c>
      <c r="G56" s="117" t="s">
        <v>1048</v>
      </c>
      <c r="H56" s="116">
        <v>8</v>
      </c>
      <c r="I56" s="116" t="s">
        <v>283</v>
      </c>
      <c r="J56" s="114">
        <v>172</v>
      </c>
      <c r="K56" s="117" t="s">
        <v>1047</v>
      </c>
      <c r="L56" s="116">
        <v>160</v>
      </c>
      <c r="M56" s="116" t="s">
        <v>291</v>
      </c>
    </row>
    <row r="57" spans="2:13" ht="18" customHeight="1" x14ac:dyDescent="0.25">
      <c r="B57" s="114">
        <v>41</v>
      </c>
      <c r="C57" s="117" t="s">
        <v>1046</v>
      </c>
      <c r="D57" s="116">
        <v>69</v>
      </c>
      <c r="E57" s="116" t="s">
        <v>287</v>
      </c>
      <c r="F57" s="114">
        <v>107</v>
      </c>
      <c r="G57" s="117" t="s">
        <v>1045</v>
      </c>
      <c r="H57" s="116">
        <v>34</v>
      </c>
      <c r="I57" s="116" t="s">
        <v>290</v>
      </c>
      <c r="J57" s="114">
        <v>173</v>
      </c>
      <c r="K57" s="117" t="s">
        <v>1044</v>
      </c>
      <c r="L57" s="116">
        <v>77</v>
      </c>
      <c r="M57" s="116" t="s">
        <v>287</v>
      </c>
    </row>
    <row r="58" spans="2:13" ht="18" customHeight="1" x14ac:dyDescent="0.25">
      <c r="B58" s="114">
        <v>42</v>
      </c>
      <c r="C58" s="117" t="s">
        <v>1043</v>
      </c>
      <c r="D58" s="116">
        <v>95</v>
      </c>
      <c r="E58" s="116" t="s">
        <v>225</v>
      </c>
      <c r="F58" s="114">
        <v>108</v>
      </c>
      <c r="G58" s="117" t="s">
        <v>1042</v>
      </c>
      <c r="H58" s="116">
        <v>68</v>
      </c>
      <c r="I58" s="116" t="s">
        <v>283</v>
      </c>
      <c r="J58" s="114">
        <v>174</v>
      </c>
      <c r="K58" s="117" t="s">
        <v>1041</v>
      </c>
      <c r="L58" s="116">
        <v>96</v>
      </c>
      <c r="M58" s="116" t="s">
        <v>168</v>
      </c>
    </row>
    <row r="59" spans="2:13" ht="18" customHeight="1" x14ac:dyDescent="0.25">
      <c r="B59" s="114">
        <v>43</v>
      </c>
      <c r="C59" s="117" t="s">
        <v>1040</v>
      </c>
      <c r="D59" s="116">
        <v>114</v>
      </c>
      <c r="E59" s="116" t="s">
        <v>281</v>
      </c>
      <c r="F59" s="114">
        <v>109</v>
      </c>
      <c r="G59" s="117" t="s">
        <v>1039</v>
      </c>
      <c r="H59" s="116">
        <v>0</v>
      </c>
      <c r="I59" s="116" t="s">
        <v>298</v>
      </c>
      <c r="J59" s="114">
        <v>175</v>
      </c>
      <c r="K59" s="117" t="s">
        <v>1038</v>
      </c>
      <c r="L59" s="116">
        <v>22</v>
      </c>
      <c r="M59" s="116" t="s">
        <v>283</v>
      </c>
    </row>
    <row r="60" spans="2:13" ht="18" customHeight="1" x14ac:dyDescent="0.25">
      <c r="B60" s="114">
        <v>44</v>
      </c>
      <c r="C60" s="117" t="s">
        <v>1037</v>
      </c>
      <c r="D60" s="116">
        <v>113</v>
      </c>
      <c r="E60" s="116" t="s">
        <v>287</v>
      </c>
      <c r="F60" s="114">
        <v>110</v>
      </c>
      <c r="G60" s="117" t="s">
        <v>1036</v>
      </c>
      <c r="H60" s="116">
        <v>85.8</v>
      </c>
      <c r="I60" s="116" t="s">
        <v>287</v>
      </c>
      <c r="J60" s="114">
        <v>176</v>
      </c>
      <c r="K60" s="117" t="s">
        <v>1035</v>
      </c>
      <c r="L60" s="116">
        <v>42</v>
      </c>
      <c r="M60" s="116" t="s">
        <v>287</v>
      </c>
    </row>
    <row r="61" spans="2:13" ht="18" customHeight="1" x14ac:dyDescent="0.25">
      <c r="B61" s="114">
        <v>45</v>
      </c>
      <c r="C61" s="117" t="s">
        <v>1034</v>
      </c>
      <c r="D61" s="116">
        <v>96</v>
      </c>
      <c r="E61" s="116" t="s">
        <v>298</v>
      </c>
      <c r="F61" s="114">
        <v>111</v>
      </c>
      <c r="G61" s="117" t="s">
        <v>1033</v>
      </c>
      <c r="H61" s="116">
        <v>30</v>
      </c>
      <c r="I61" s="116" t="s">
        <v>298</v>
      </c>
      <c r="J61" s="114">
        <v>177</v>
      </c>
      <c r="K61" s="117" t="s">
        <v>1032</v>
      </c>
      <c r="L61" s="116">
        <v>55</v>
      </c>
      <c r="M61" s="116" t="s">
        <v>286</v>
      </c>
    </row>
    <row r="62" spans="2:13" ht="18" customHeight="1" x14ac:dyDescent="0.25">
      <c r="B62" s="114">
        <v>46</v>
      </c>
      <c r="C62" s="117" t="s">
        <v>71</v>
      </c>
      <c r="D62" s="116">
        <v>20</v>
      </c>
      <c r="E62" s="116" t="s">
        <v>225</v>
      </c>
      <c r="F62" s="114">
        <v>112</v>
      </c>
      <c r="G62" s="117" t="s">
        <v>1031</v>
      </c>
      <c r="H62" s="116">
        <v>24</v>
      </c>
      <c r="I62" s="116" t="s">
        <v>287</v>
      </c>
      <c r="J62" s="114">
        <v>178</v>
      </c>
      <c r="K62" s="117" t="s">
        <v>1030</v>
      </c>
      <c r="L62" s="116">
        <v>38</v>
      </c>
      <c r="M62" s="116" t="s">
        <v>287</v>
      </c>
    </row>
    <row r="63" spans="2:13" ht="18" customHeight="1" x14ac:dyDescent="0.25">
      <c r="B63" s="114">
        <v>47</v>
      </c>
      <c r="C63" s="117" t="s">
        <v>1029</v>
      </c>
      <c r="D63" s="116">
        <v>76</v>
      </c>
      <c r="E63" s="116" t="s">
        <v>290</v>
      </c>
      <c r="F63" s="114">
        <v>113</v>
      </c>
      <c r="G63" s="117" t="s">
        <v>1028</v>
      </c>
      <c r="H63" s="116">
        <v>31</v>
      </c>
      <c r="I63" s="116" t="s">
        <v>291</v>
      </c>
      <c r="J63" s="114">
        <v>179</v>
      </c>
      <c r="K63" s="117" t="s">
        <v>1027</v>
      </c>
      <c r="L63" s="116">
        <v>56</v>
      </c>
      <c r="M63" s="116" t="s">
        <v>287</v>
      </c>
    </row>
    <row r="64" spans="2:13" ht="18" customHeight="1" x14ac:dyDescent="0.25">
      <c r="B64" s="114">
        <v>48</v>
      </c>
      <c r="C64" s="117" t="s">
        <v>1026</v>
      </c>
      <c r="D64" s="116">
        <v>85</v>
      </c>
      <c r="E64" s="116" t="s">
        <v>287</v>
      </c>
      <c r="F64" s="114">
        <v>114</v>
      </c>
      <c r="G64" s="117" t="s">
        <v>1025</v>
      </c>
      <c r="H64" s="116">
        <v>79</v>
      </c>
      <c r="I64" s="116" t="s">
        <v>286</v>
      </c>
      <c r="J64" s="114"/>
      <c r="K64" s="115"/>
      <c r="L64" s="114"/>
      <c r="M64" s="114"/>
    </row>
    <row r="65" spans="2:13" ht="18" customHeight="1" x14ac:dyDescent="0.25">
      <c r="B65" s="114">
        <v>49</v>
      </c>
      <c r="C65" s="117" t="s">
        <v>1024</v>
      </c>
      <c r="D65" s="116">
        <v>71</v>
      </c>
      <c r="E65" s="116" t="s">
        <v>287</v>
      </c>
      <c r="F65" s="114">
        <v>115</v>
      </c>
      <c r="G65" s="117" t="s">
        <v>74</v>
      </c>
      <c r="H65" s="116">
        <v>194</v>
      </c>
      <c r="I65" s="116" t="s">
        <v>287</v>
      </c>
      <c r="J65" s="114"/>
      <c r="K65" s="115"/>
      <c r="L65" s="114"/>
      <c r="M65" s="114"/>
    </row>
    <row r="66" spans="2:13" ht="18" customHeight="1" x14ac:dyDescent="0.25">
      <c r="B66" s="114">
        <v>50</v>
      </c>
      <c r="C66" s="117" t="s">
        <v>1023</v>
      </c>
      <c r="D66" s="116">
        <v>96</v>
      </c>
      <c r="E66" s="116" t="s">
        <v>990</v>
      </c>
      <c r="F66" s="114">
        <v>116</v>
      </c>
      <c r="G66" s="117" t="s">
        <v>1022</v>
      </c>
      <c r="H66" s="116">
        <v>94</v>
      </c>
      <c r="I66" s="116" t="s">
        <v>287</v>
      </c>
      <c r="J66" s="114"/>
      <c r="K66" s="115"/>
      <c r="L66" s="114"/>
      <c r="M66" s="114"/>
    </row>
    <row r="67" spans="2:13" ht="18" customHeight="1" x14ac:dyDescent="0.25">
      <c r="B67" s="114">
        <v>51</v>
      </c>
      <c r="C67" s="117" t="s">
        <v>1021</v>
      </c>
      <c r="D67" s="116">
        <v>56</v>
      </c>
      <c r="E67" s="116" t="s">
        <v>298</v>
      </c>
      <c r="F67" s="114">
        <v>117</v>
      </c>
      <c r="G67" s="117" t="s">
        <v>1020</v>
      </c>
      <c r="H67" s="116">
        <v>39</v>
      </c>
      <c r="I67" s="116" t="s">
        <v>990</v>
      </c>
      <c r="J67" s="114"/>
      <c r="K67" s="115"/>
      <c r="L67" s="114"/>
      <c r="M67" s="114"/>
    </row>
    <row r="68" spans="2:13" ht="18" customHeight="1" x14ac:dyDescent="0.25">
      <c r="B68" s="114">
        <v>52</v>
      </c>
      <c r="C68" s="117" t="s">
        <v>1019</v>
      </c>
      <c r="D68" s="116">
        <v>27</v>
      </c>
      <c r="E68" s="116" t="s">
        <v>287</v>
      </c>
      <c r="F68" s="114">
        <v>118</v>
      </c>
      <c r="G68" s="117" t="s">
        <v>1018</v>
      </c>
      <c r="H68" s="116">
        <v>42</v>
      </c>
      <c r="I68" s="116" t="s">
        <v>287</v>
      </c>
      <c r="J68" s="114"/>
      <c r="K68" s="115"/>
      <c r="L68" s="114"/>
      <c r="M68" s="114"/>
    </row>
    <row r="69" spans="2:13" ht="18" customHeight="1" x14ac:dyDescent="0.25">
      <c r="B69" s="114">
        <v>53</v>
      </c>
      <c r="C69" s="117" t="s">
        <v>1017</v>
      </c>
      <c r="D69" s="116">
        <v>70</v>
      </c>
      <c r="E69" s="116" t="s">
        <v>287</v>
      </c>
      <c r="F69" s="114">
        <v>119</v>
      </c>
      <c r="G69" s="117" t="s">
        <v>1016</v>
      </c>
      <c r="H69" s="116">
        <v>139</v>
      </c>
      <c r="I69" s="116" t="s">
        <v>298</v>
      </c>
      <c r="J69" s="114"/>
      <c r="K69" s="115"/>
      <c r="L69" s="114"/>
      <c r="M69" s="114"/>
    </row>
    <row r="70" spans="2:13" ht="18" customHeight="1" x14ac:dyDescent="0.25">
      <c r="B70" s="114">
        <v>54</v>
      </c>
      <c r="C70" s="117" t="s">
        <v>1015</v>
      </c>
      <c r="D70" s="116">
        <v>82</v>
      </c>
      <c r="E70" s="116" t="s">
        <v>292</v>
      </c>
      <c r="F70" s="114">
        <v>120</v>
      </c>
      <c r="G70" s="117" t="s">
        <v>1014</v>
      </c>
      <c r="H70" s="116">
        <v>100</v>
      </c>
      <c r="I70" s="116" t="s">
        <v>287</v>
      </c>
      <c r="J70" s="114"/>
      <c r="K70" s="115"/>
      <c r="L70" s="114"/>
      <c r="M70" s="114"/>
    </row>
    <row r="71" spans="2:13" ht="18" customHeight="1" x14ac:dyDescent="0.25">
      <c r="B71" s="114">
        <v>55</v>
      </c>
      <c r="C71" s="117" t="s">
        <v>1013</v>
      </c>
      <c r="D71" s="116">
        <v>42</v>
      </c>
      <c r="E71" s="116" t="s">
        <v>291</v>
      </c>
      <c r="F71" s="114">
        <v>121</v>
      </c>
      <c r="G71" s="117" t="s">
        <v>1012</v>
      </c>
      <c r="H71" s="116">
        <v>36</v>
      </c>
      <c r="I71" s="116" t="s">
        <v>287</v>
      </c>
      <c r="J71" s="114"/>
      <c r="K71" s="115"/>
      <c r="L71" s="114"/>
      <c r="M71" s="114"/>
    </row>
    <row r="72" spans="2:13" ht="18" customHeight="1" x14ac:dyDescent="0.25">
      <c r="B72" s="114">
        <v>56</v>
      </c>
      <c r="C72" s="117" t="s">
        <v>1011</v>
      </c>
      <c r="D72" s="116">
        <v>13</v>
      </c>
      <c r="E72" s="116" t="s">
        <v>298</v>
      </c>
      <c r="F72" s="114">
        <v>122</v>
      </c>
      <c r="G72" s="117" t="s">
        <v>1010</v>
      </c>
      <c r="H72" s="116">
        <v>134</v>
      </c>
      <c r="I72" s="116" t="s">
        <v>290</v>
      </c>
      <c r="J72" s="114"/>
      <c r="K72" s="115"/>
      <c r="L72" s="114"/>
      <c r="M72" s="114"/>
    </row>
    <row r="73" spans="2:13" ht="18" customHeight="1" x14ac:dyDescent="0.25">
      <c r="B73" s="114">
        <v>57</v>
      </c>
      <c r="C73" s="117" t="s">
        <v>1009</v>
      </c>
      <c r="D73" s="116">
        <v>58</v>
      </c>
      <c r="E73" s="116" t="s">
        <v>298</v>
      </c>
      <c r="F73" s="114">
        <v>123</v>
      </c>
      <c r="G73" s="117" t="s">
        <v>1008</v>
      </c>
      <c r="H73" s="116">
        <v>56.2</v>
      </c>
      <c r="I73" s="116" t="s">
        <v>168</v>
      </c>
      <c r="J73" s="114"/>
      <c r="K73" s="115"/>
      <c r="L73" s="114"/>
      <c r="M73" s="114"/>
    </row>
    <row r="74" spans="2:13" ht="18" customHeight="1" x14ac:dyDescent="0.25">
      <c r="B74" s="114">
        <v>58</v>
      </c>
      <c r="C74" s="117" t="s">
        <v>1007</v>
      </c>
      <c r="D74" s="116">
        <v>28</v>
      </c>
      <c r="E74" s="116" t="s">
        <v>287</v>
      </c>
      <c r="F74" s="114">
        <v>124</v>
      </c>
      <c r="G74" s="117" t="s">
        <v>1006</v>
      </c>
      <c r="H74" s="116">
        <v>85</v>
      </c>
      <c r="I74" s="116" t="s">
        <v>290</v>
      </c>
      <c r="J74" s="114"/>
      <c r="K74" s="115"/>
      <c r="L74" s="114"/>
      <c r="M74" s="114"/>
    </row>
    <row r="75" spans="2:13" ht="18" customHeight="1" x14ac:dyDescent="0.25">
      <c r="B75" s="114">
        <v>59</v>
      </c>
      <c r="C75" s="117" t="s">
        <v>1005</v>
      </c>
      <c r="D75" s="116">
        <v>52</v>
      </c>
      <c r="E75" s="116" t="s">
        <v>287</v>
      </c>
      <c r="F75" s="114">
        <v>125</v>
      </c>
      <c r="G75" s="117" t="s">
        <v>1004</v>
      </c>
      <c r="H75" s="116">
        <v>45</v>
      </c>
      <c r="I75" s="116" t="s">
        <v>287</v>
      </c>
      <c r="J75" s="114"/>
      <c r="K75" s="115"/>
      <c r="L75" s="114"/>
      <c r="M75" s="114"/>
    </row>
    <row r="76" spans="2:13" ht="18" customHeight="1" x14ac:dyDescent="0.25">
      <c r="B76" s="114">
        <v>60</v>
      </c>
      <c r="C76" s="117" t="s">
        <v>1003</v>
      </c>
      <c r="D76" s="116">
        <v>76.400000000000006</v>
      </c>
      <c r="E76" s="116" t="s">
        <v>990</v>
      </c>
      <c r="F76" s="114">
        <v>126</v>
      </c>
      <c r="G76" s="117" t="s">
        <v>1002</v>
      </c>
      <c r="H76" s="116">
        <v>8</v>
      </c>
      <c r="I76" s="116" t="s">
        <v>293</v>
      </c>
      <c r="J76" s="114"/>
      <c r="K76" s="115"/>
      <c r="L76" s="114"/>
      <c r="M76" s="114"/>
    </row>
    <row r="77" spans="2:13" ht="18" customHeight="1" x14ac:dyDescent="0.25">
      <c r="B77" s="114">
        <v>61</v>
      </c>
      <c r="C77" s="117" t="s">
        <v>1001</v>
      </c>
      <c r="D77" s="116">
        <v>60</v>
      </c>
      <c r="E77" s="116" t="s">
        <v>287</v>
      </c>
      <c r="F77" s="114">
        <v>127</v>
      </c>
      <c r="G77" s="117" t="s">
        <v>1000</v>
      </c>
      <c r="H77" s="116">
        <v>56</v>
      </c>
      <c r="I77" s="116" t="s">
        <v>990</v>
      </c>
      <c r="J77" s="114"/>
      <c r="K77" s="115"/>
      <c r="L77" s="114"/>
      <c r="M77" s="114"/>
    </row>
    <row r="78" spans="2:13" ht="18" customHeight="1" x14ac:dyDescent="0.25">
      <c r="B78" s="114">
        <v>62</v>
      </c>
      <c r="C78" s="117" t="s">
        <v>999</v>
      </c>
      <c r="D78" s="116">
        <v>27</v>
      </c>
      <c r="E78" s="116" t="s">
        <v>283</v>
      </c>
      <c r="F78" s="114">
        <v>128</v>
      </c>
      <c r="G78" s="117" t="s">
        <v>998</v>
      </c>
      <c r="H78" s="116">
        <v>90</v>
      </c>
      <c r="I78" s="116" t="s">
        <v>291</v>
      </c>
      <c r="J78" s="114"/>
      <c r="K78" s="115"/>
      <c r="L78" s="114"/>
      <c r="M78" s="114"/>
    </row>
    <row r="79" spans="2:13" ht="18" customHeight="1" x14ac:dyDescent="0.25">
      <c r="B79" s="114">
        <v>63</v>
      </c>
      <c r="C79" s="117" t="s">
        <v>997</v>
      </c>
      <c r="D79" s="116">
        <v>147</v>
      </c>
      <c r="E79" s="116" t="s">
        <v>293</v>
      </c>
      <c r="F79" s="114">
        <v>129</v>
      </c>
      <c r="G79" s="117" t="s">
        <v>996</v>
      </c>
      <c r="H79" s="116">
        <v>42</v>
      </c>
      <c r="I79" s="116" t="s">
        <v>283</v>
      </c>
      <c r="J79" s="114"/>
      <c r="K79" s="115"/>
      <c r="L79" s="114"/>
      <c r="M79" s="114"/>
    </row>
    <row r="80" spans="2:13" ht="18" customHeight="1" x14ac:dyDescent="0.25">
      <c r="B80" s="114">
        <v>64</v>
      </c>
      <c r="C80" s="117" t="s">
        <v>995</v>
      </c>
      <c r="D80" s="116">
        <v>66</v>
      </c>
      <c r="E80" s="116" t="s">
        <v>286</v>
      </c>
      <c r="F80" s="114">
        <v>130</v>
      </c>
      <c r="G80" s="117" t="s">
        <v>994</v>
      </c>
      <c r="H80" s="116">
        <v>53</v>
      </c>
      <c r="I80" s="116" t="s">
        <v>281</v>
      </c>
      <c r="J80" s="114"/>
      <c r="K80" s="115"/>
      <c r="L80" s="114"/>
      <c r="M80" s="114"/>
    </row>
    <row r="81" spans="2:16" ht="18" customHeight="1" x14ac:dyDescent="0.25">
      <c r="B81" s="114">
        <v>65</v>
      </c>
      <c r="C81" s="117" t="s">
        <v>993</v>
      </c>
      <c r="D81" s="116">
        <v>56</v>
      </c>
      <c r="E81" s="116" t="s">
        <v>287</v>
      </c>
      <c r="F81" s="114">
        <v>131</v>
      </c>
      <c r="G81" s="117" t="s">
        <v>992</v>
      </c>
      <c r="H81" s="116">
        <v>14</v>
      </c>
      <c r="I81" s="116" t="s">
        <v>297</v>
      </c>
      <c r="J81" s="114"/>
      <c r="K81" s="115"/>
      <c r="L81" s="114"/>
      <c r="M81" s="114"/>
    </row>
    <row r="82" spans="2:16" ht="18" customHeight="1" x14ac:dyDescent="0.25">
      <c r="B82" s="114">
        <v>66</v>
      </c>
      <c r="C82" s="117" t="s">
        <v>991</v>
      </c>
      <c r="D82" s="116">
        <v>54</v>
      </c>
      <c r="E82" s="116" t="s">
        <v>990</v>
      </c>
      <c r="F82" s="114">
        <v>132</v>
      </c>
      <c r="G82" s="117" t="s">
        <v>989</v>
      </c>
      <c r="H82" s="116">
        <v>34</v>
      </c>
      <c r="I82" s="116" t="s">
        <v>168</v>
      </c>
      <c r="J82" s="114"/>
      <c r="K82" s="115"/>
      <c r="L82" s="114"/>
      <c r="M82" s="114"/>
    </row>
    <row r="86" spans="2:16" ht="18" customHeight="1" x14ac:dyDescent="0.25">
      <c r="C86" s="293" t="s">
        <v>273</v>
      </c>
      <c r="D86" s="207"/>
      <c r="G86" s="293" t="s">
        <v>274</v>
      </c>
      <c r="H86" s="207"/>
      <c r="I86" s="207"/>
      <c r="J86" s="113"/>
      <c r="K86" s="293" t="s">
        <v>275</v>
      </c>
      <c r="L86" s="207"/>
      <c r="M86" s="207"/>
    </row>
    <row r="87" spans="2:16" ht="18" customHeight="1" x14ac:dyDescent="0.25">
      <c r="C87" s="293" t="s">
        <v>276</v>
      </c>
      <c r="D87" s="207"/>
      <c r="G87" s="293" t="s">
        <v>276</v>
      </c>
      <c r="H87" s="207"/>
      <c r="I87" s="207"/>
      <c r="J87" s="113"/>
      <c r="K87" s="293" t="s">
        <v>276</v>
      </c>
      <c r="L87" s="207"/>
      <c r="M87" s="207"/>
    </row>
    <row r="88" spans="2:16" ht="18" customHeight="1" x14ac:dyDescent="0.25">
      <c r="C88" s="113"/>
      <c r="D88" s="113"/>
      <c r="G88" s="113"/>
      <c r="H88" s="113"/>
      <c r="I88" s="113"/>
      <c r="J88" s="113"/>
      <c r="K88" s="113"/>
      <c r="L88" s="113"/>
      <c r="M88" s="113"/>
    </row>
    <row r="89" spans="2:16" x14ac:dyDescent="0.25">
      <c r="B89" s="112" t="s">
        <v>988</v>
      </c>
      <c r="C89" s="109"/>
      <c r="D89" s="112" t="s">
        <v>987</v>
      </c>
      <c r="E89" s="109"/>
      <c r="F89" s="112"/>
      <c r="G89" s="110" t="s">
        <v>986</v>
      </c>
      <c r="H89" s="111" t="s">
        <v>985</v>
      </c>
      <c r="I89" s="109"/>
      <c r="J89" s="111"/>
      <c r="K89" s="112" t="s">
        <v>984</v>
      </c>
      <c r="L89" s="110" t="s">
        <v>983</v>
      </c>
      <c r="M89" s="108"/>
      <c r="N89" s="104"/>
      <c r="P89" s="104"/>
    </row>
    <row r="90" spans="2:16" x14ac:dyDescent="0.25">
      <c r="B90" s="112" t="s">
        <v>982</v>
      </c>
      <c r="C90" s="109"/>
      <c r="D90" s="112" t="s">
        <v>981</v>
      </c>
      <c r="E90" s="109"/>
      <c r="F90" s="112"/>
      <c r="G90" s="111" t="s">
        <v>980</v>
      </c>
      <c r="H90" s="111" t="s">
        <v>979</v>
      </c>
      <c r="I90" s="109"/>
      <c r="J90" s="111"/>
      <c r="K90" s="112" t="s">
        <v>978</v>
      </c>
      <c r="L90" s="110" t="s">
        <v>977</v>
      </c>
      <c r="M90" s="108"/>
      <c r="N90" s="104"/>
      <c r="P90" s="104"/>
    </row>
    <row r="91" spans="2:16" x14ac:dyDescent="0.25">
      <c r="B91" s="112" t="s">
        <v>976</v>
      </c>
      <c r="C91" s="109"/>
      <c r="D91" s="110" t="s">
        <v>975</v>
      </c>
      <c r="E91" s="109"/>
      <c r="F91" s="112"/>
      <c r="G91" s="112" t="s">
        <v>974</v>
      </c>
      <c r="H91" s="111" t="s">
        <v>973</v>
      </c>
      <c r="I91" s="109"/>
      <c r="J91" s="111"/>
      <c r="K91" s="112" t="s">
        <v>972</v>
      </c>
      <c r="L91" s="109"/>
      <c r="M91" s="108"/>
      <c r="N91" s="104"/>
      <c r="P91" s="104"/>
    </row>
    <row r="92" spans="2:16" x14ac:dyDescent="0.25">
      <c r="B92" s="112" t="s">
        <v>971</v>
      </c>
      <c r="C92" s="109"/>
      <c r="D92" s="110" t="s">
        <v>970</v>
      </c>
      <c r="E92" s="109"/>
      <c r="F92" s="112"/>
      <c r="G92" s="111" t="s">
        <v>969</v>
      </c>
      <c r="H92" s="111" t="s">
        <v>968</v>
      </c>
      <c r="I92" s="109"/>
      <c r="J92" s="111"/>
      <c r="K92" s="112" t="s">
        <v>967</v>
      </c>
      <c r="L92" s="109"/>
      <c r="M92" s="108"/>
      <c r="N92" s="104"/>
      <c r="P92" s="104"/>
    </row>
    <row r="93" spans="2:16" x14ac:dyDescent="0.25">
      <c r="B93" s="112" t="s">
        <v>966</v>
      </c>
      <c r="C93" s="109"/>
      <c r="D93" s="110" t="s">
        <v>965</v>
      </c>
      <c r="E93" s="109"/>
      <c r="F93" s="111"/>
      <c r="G93" s="111" t="s">
        <v>964</v>
      </c>
      <c r="H93" s="112" t="s">
        <v>963</v>
      </c>
      <c r="I93" s="109"/>
      <c r="J93" s="111"/>
      <c r="K93" s="112" t="s">
        <v>962</v>
      </c>
      <c r="L93" s="109"/>
      <c r="M93" s="108"/>
      <c r="N93" s="104"/>
      <c r="P93" s="104"/>
    </row>
    <row r="94" spans="2:16" x14ac:dyDescent="0.25">
      <c r="B94" s="112" t="s">
        <v>961</v>
      </c>
      <c r="C94" s="109"/>
      <c r="D94" s="112" t="s">
        <v>960</v>
      </c>
      <c r="E94" s="111"/>
      <c r="F94" s="111"/>
      <c r="G94" s="110" t="s">
        <v>959</v>
      </c>
      <c r="H94" s="112" t="s">
        <v>958</v>
      </c>
      <c r="I94" s="109"/>
      <c r="J94" s="111"/>
      <c r="K94" s="110" t="s">
        <v>957</v>
      </c>
      <c r="L94" s="109"/>
      <c r="M94" s="108"/>
      <c r="N94" s="104"/>
      <c r="P94" s="104"/>
    </row>
    <row r="95" spans="2:16" x14ac:dyDescent="0.25">
      <c r="D95" s="107"/>
      <c r="E95" s="107"/>
      <c r="F95" s="107"/>
      <c r="H95" s="107"/>
      <c r="I95" s="107"/>
      <c r="J95" s="107"/>
      <c r="M95" s="105"/>
      <c r="N95" s="104"/>
      <c r="P95" s="104"/>
    </row>
    <row r="96" spans="2:16" x14ac:dyDescent="0.25">
      <c r="D96" s="106"/>
      <c r="E96" s="106"/>
      <c r="F96" s="106"/>
      <c r="H96" s="107"/>
      <c r="I96" s="107"/>
      <c r="J96" s="107"/>
      <c r="M96" s="105"/>
      <c r="N96" s="104"/>
      <c r="P96" s="104"/>
    </row>
    <row r="97" spans="4:16" x14ac:dyDescent="0.25">
      <c r="D97" s="106"/>
      <c r="E97" s="106"/>
      <c r="F97" s="106"/>
      <c r="H97" s="107"/>
      <c r="I97" s="107"/>
      <c r="J97" s="107"/>
      <c r="L97" s="107"/>
      <c r="M97" s="105"/>
      <c r="N97" s="104"/>
      <c r="P97" s="104"/>
    </row>
    <row r="98" spans="4:16" x14ac:dyDescent="0.25">
      <c r="D98" s="106"/>
      <c r="E98" s="106"/>
      <c r="F98" s="106"/>
      <c r="H98" s="107"/>
      <c r="I98" s="107"/>
      <c r="J98" s="107"/>
      <c r="L98" s="107"/>
      <c r="M98" s="105"/>
      <c r="N98" s="104"/>
      <c r="P98" s="104"/>
    </row>
    <row r="99" spans="4:16" x14ac:dyDescent="0.25">
      <c r="D99" s="106"/>
      <c r="E99" s="106"/>
      <c r="F99" s="106"/>
      <c r="H99" s="107"/>
      <c r="I99" s="107"/>
      <c r="J99" s="107"/>
      <c r="K99" s="107"/>
      <c r="L99" s="106"/>
      <c r="M99" s="105"/>
      <c r="N99" s="104"/>
      <c r="O99" s="104"/>
      <c r="P99" s="104"/>
    </row>
  </sheetData>
  <mergeCells count="31"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  <mergeCell ref="D6:E6"/>
    <mergeCell ref="K86:M86"/>
    <mergeCell ref="B12:D12"/>
    <mergeCell ref="B13:D13"/>
    <mergeCell ref="E9:F9"/>
    <mergeCell ref="C87:D87"/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7C596-8CE1-469C-9F51-85B23E039AE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84" customWidth="1"/>
    <col min="2" max="2" width="25.28515625" style="84" customWidth="1"/>
    <col min="3" max="8" width="22.7109375" style="84" customWidth="1"/>
    <col min="9" max="9" width="7.7109375" style="84" customWidth="1"/>
    <col min="10" max="10" width="9.140625" style="84" customWidth="1"/>
    <col min="11" max="16384" width="9.140625" style="84"/>
  </cols>
  <sheetData>
    <row r="1" spans="1:8" ht="21" customHeight="1" x14ac:dyDescent="0.2">
      <c r="B1" s="239"/>
      <c r="C1" s="304"/>
      <c r="D1" s="304"/>
      <c r="E1" s="304"/>
      <c r="F1" s="304"/>
      <c r="G1" s="304"/>
      <c r="H1" s="304"/>
    </row>
    <row r="2" spans="1:8" ht="39.950000000000003" customHeight="1" x14ac:dyDescent="0.2">
      <c r="B2" s="307" t="s">
        <v>0</v>
      </c>
      <c r="C2" s="304"/>
      <c r="D2" s="304"/>
      <c r="E2" s="304"/>
      <c r="F2" s="304"/>
      <c r="G2" s="304"/>
      <c r="H2" s="304"/>
    </row>
    <row r="3" spans="1:8" ht="39.950000000000003" customHeight="1" x14ac:dyDescent="0.2">
      <c r="B3" s="306" t="s">
        <v>1</v>
      </c>
      <c r="C3" s="304"/>
      <c r="D3" s="304"/>
      <c r="E3" s="304"/>
      <c r="F3" s="304"/>
      <c r="G3" s="304"/>
      <c r="H3" s="304"/>
    </row>
    <row r="4" spans="1:8" ht="39.950000000000003" customHeight="1" x14ac:dyDescent="0.2">
      <c r="B4" s="306" t="s">
        <v>1181</v>
      </c>
      <c r="C4" s="304"/>
      <c r="D4" s="304"/>
      <c r="E4" s="304"/>
      <c r="F4" s="304"/>
      <c r="G4" s="304"/>
      <c r="H4" s="304"/>
    </row>
    <row r="5" spans="1:8" ht="35.1" customHeight="1" x14ac:dyDescent="0.2">
      <c r="B5" s="148"/>
      <c r="C5" s="148"/>
      <c r="D5" s="148"/>
      <c r="E5" s="148"/>
      <c r="F5" s="148"/>
      <c r="G5" s="148"/>
      <c r="H5" s="148"/>
    </row>
    <row r="6" spans="1:8" ht="35.1" customHeight="1" x14ac:dyDescent="0.2">
      <c r="B6" s="64"/>
      <c r="C6" s="65"/>
      <c r="D6" s="65"/>
      <c r="E6" s="65"/>
      <c r="F6" s="65"/>
      <c r="G6" s="65"/>
      <c r="H6" s="65"/>
    </row>
    <row r="7" spans="1:8" ht="39.950000000000003" customHeight="1" thickBot="1" x14ac:dyDescent="0.25">
      <c r="B7" s="147" t="s">
        <v>3</v>
      </c>
      <c r="C7" s="146" t="s">
        <v>4</v>
      </c>
      <c r="D7" s="101"/>
      <c r="E7" s="68"/>
      <c r="F7" s="68"/>
      <c r="G7" s="68"/>
      <c r="H7" s="68"/>
    </row>
    <row r="8" spans="1:8" ht="39.950000000000003" customHeight="1" thickBot="1" x14ac:dyDescent="0.3">
      <c r="B8" s="145" t="s">
        <v>568</v>
      </c>
      <c r="C8" s="309" t="s">
        <v>932</v>
      </c>
      <c r="D8" s="211"/>
      <c r="E8" s="309" t="s">
        <v>69</v>
      </c>
      <c r="F8" s="211"/>
      <c r="G8" s="308" t="s">
        <v>70</v>
      </c>
      <c r="H8" s="211"/>
    </row>
    <row r="9" spans="1:8" s="143" customFormat="1" ht="39.950000000000003" customHeight="1" thickBot="1" x14ac:dyDescent="0.3">
      <c r="A9" s="68"/>
      <c r="B9" s="144">
        <v>0</v>
      </c>
      <c r="C9" s="305">
        <v>9341.89</v>
      </c>
      <c r="D9" s="211"/>
      <c r="E9" s="305">
        <v>0</v>
      </c>
      <c r="F9" s="211"/>
      <c r="G9" s="305">
        <v>9341.89</v>
      </c>
      <c r="H9" s="211"/>
    </row>
    <row r="10" spans="1:8" s="143" customFormat="1" ht="39.950000000000003" customHeight="1" thickBot="1" x14ac:dyDescent="0.3">
      <c r="B10" s="144">
        <v>4.1666666666666657E-2</v>
      </c>
      <c r="C10" s="305">
        <v>8795.1</v>
      </c>
      <c r="D10" s="211"/>
      <c r="E10" s="305">
        <v>0</v>
      </c>
      <c r="F10" s="211"/>
      <c r="G10" s="305">
        <v>8795.1</v>
      </c>
      <c r="H10" s="211"/>
    </row>
    <row r="11" spans="1:8" s="143" customFormat="1" ht="39.950000000000003" customHeight="1" thickBot="1" x14ac:dyDescent="0.3">
      <c r="B11" s="144">
        <v>8.3333333333333329E-2</v>
      </c>
      <c r="C11" s="305">
        <v>8366.65</v>
      </c>
      <c r="D11" s="211"/>
      <c r="E11" s="305">
        <v>0</v>
      </c>
      <c r="F11" s="211"/>
      <c r="G11" s="305">
        <v>8366.65</v>
      </c>
      <c r="H11" s="211"/>
    </row>
    <row r="12" spans="1:8" s="143" customFormat="1" ht="39.950000000000003" customHeight="1" thickBot="1" x14ac:dyDescent="0.3">
      <c r="B12" s="144">
        <v>0.125</v>
      </c>
      <c r="C12" s="305">
        <v>8043.65</v>
      </c>
      <c r="D12" s="211"/>
      <c r="E12" s="305">
        <v>0</v>
      </c>
      <c r="F12" s="211"/>
      <c r="G12" s="305">
        <v>8043.65</v>
      </c>
      <c r="H12" s="211"/>
    </row>
    <row r="13" spans="1:8" s="143" customFormat="1" ht="39.950000000000003" customHeight="1" thickBot="1" x14ac:dyDescent="0.3">
      <c r="B13" s="144">
        <v>0.16666666666666671</v>
      </c>
      <c r="C13" s="305">
        <v>7759.61</v>
      </c>
      <c r="D13" s="211"/>
      <c r="E13" s="305">
        <v>0</v>
      </c>
      <c r="F13" s="211"/>
      <c r="G13" s="305">
        <v>7759.61</v>
      </c>
      <c r="H13" s="211"/>
    </row>
    <row r="14" spans="1:8" s="143" customFormat="1" ht="39.950000000000003" customHeight="1" thickBot="1" x14ac:dyDescent="0.3">
      <c r="B14" s="144">
        <v>0.20833333333333329</v>
      </c>
      <c r="C14" s="305">
        <v>7655.92</v>
      </c>
      <c r="D14" s="211"/>
      <c r="E14" s="305">
        <v>0</v>
      </c>
      <c r="F14" s="211"/>
      <c r="G14" s="305">
        <v>7655.92</v>
      </c>
      <c r="H14" s="211"/>
    </row>
    <row r="15" spans="1:8" s="143" customFormat="1" ht="39.950000000000003" customHeight="1" thickBot="1" x14ac:dyDescent="0.3">
      <c r="B15" s="144">
        <v>0.25</v>
      </c>
      <c r="C15" s="305">
        <v>7790.82</v>
      </c>
      <c r="D15" s="211"/>
      <c r="E15" s="305">
        <v>0</v>
      </c>
      <c r="F15" s="211"/>
      <c r="G15" s="305">
        <v>7790.82</v>
      </c>
      <c r="H15" s="211"/>
    </row>
    <row r="16" spans="1:8" s="143" customFormat="1" ht="39.950000000000003" customHeight="1" thickBot="1" x14ac:dyDescent="0.3">
      <c r="B16" s="144">
        <v>0.29166666666666669</v>
      </c>
      <c r="C16" s="305">
        <v>8104.23</v>
      </c>
      <c r="D16" s="211"/>
      <c r="E16" s="305">
        <v>0</v>
      </c>
      <c r="F16" s="211"/>
      <c r="G16" s="305">
        <v>8104.23</v>
      </c>
      <c r="H16" s="211"/>
    </row>
    <row r="17" spans="2:8" s="143" customFormat="1" ht="39.950000000000003" customHeight="1" thickBot="1" x14ac:dyDescent="0.3">
      <c r="B17" s="144">
        <v>0.33333333333333331</v>
      </c>
      <c r="C17" s="305">
        <v>8720.7800000000007</v>
      </c>
      <c r="D17" s="211"/>
      <c r="E17" s="305">
        <v>0</v>
      </c>
      <c r="F17" s="211"/>
      <c r="G17" s="305">
        <v>8720.7800000000007</v>
      </c>
      <c r="H17" s="211"/>
    </row>
    <row r="18" spans="2:8" s="143" customFormat="1" ht="39.950000000000003" customHeight="1" thickBot="1" x14ac:dyDescent="0.3">
      <c r="B18" s="144">
        <v>0.375</v>
      </c>
      <c r="C18" s="305">
        <v>9145.0400000000009</v>
      </c>
      <c r="D18" s="211"/>
      <c r="E18" s="305">
        <v>0</v>
      </c>
      <c r="F18" s="211"/>
      <c r="G18" s="305">
        <v>9145.0400000000009</v>
      </c>
      <c r="H18" s="211"/>
    </row>
    <row r="19" spans="2:8" s="143" customFormat="1" ht="39.950000000000003" customHeight="1" thickBot="1" x14ac:dyDescent="0.3">
      <c r="B19" s="144">
        <v>0.41666666666666669</v>
      </c>
      <c r="C19" s="305">
        <v>9180.67</v>
      </c>
      <c r="D19" s="211"/>
      <c r="E19" s="305">
        <v>23</v>
      </c>
      <c r="F19" s="211"/>
      <c r="G19" s="305">
        <v>9204.67</v>
      </c>
      <c r="H19" s="211"/>
    </row>
    <row r="20" spans="2:8" s="143" customFormat="1" ht="39.950000000000003" customHeight="1" thickBot="1" x14ac:dyDescent="0.3">
      <c r="B20" s="144">
        <v>0.45833333333333331</v>
      </c>
      <c r="C20" s="305">
        <v>9374.34</v>
      </c>
      <c r="D20" s="211"/>
      <c r="E20" s="305">
        <v>46</v>
      </c>
      <c r="F20" s="211"/>
      <c r="G20" s="305">
        <v>9422.34</v>
      </c>
      <c r="H20" s="211"/>
    </row>
    <row r="21" spans="2:8" s="143" customFormat="1" ht="39.950000000000003" customHeight="1" thickBot="1" x14ac:dyDescent="0.3">
      <c r="B21" s="144">
        <v>0.5</v>
      </c>
      <c r="C21" s="305">
        <v>9893.19</v>
      </c>
      <c r="D21" s="211"/>
      <c r="E21" s="305">
        <v>0</v>
      </c>
      <c r="F21" s="211"/>
      <c r="G21" s="305">
        <v>9893.19</v>
      </c>
      <c r="H21" s="211"/>
    </row>
    <row r="22" spans="2:8" s="143" customFormat="1" ht="39.950000000000003" customHeight="1" thickBot="1" x14ac:dyDescent="0.3">
      <c r="B22" s="144">
        <v>0.54166666666666663</v>
      </c>
      <c r="C22" s="305">
        <v>10564.1</v>
      </c>
      <c r="D22" s="211"/>
      <c r="E22" s="305">
        <v>0</v>
      </c>
      <c r="F22" s="211"/>
      <c r="G22" s="305">
        <v>10564.1</v>
      </c>
      <c r="H22" s="211"/>
    </row>
    <row r="23" spans="2:8" s="143" customFormat="1" ht="39.950000000000003" customHeight="1" thickBot="1" x14ac:dyDescent="0.3">
      <c r="B23" s="144">
        <v>0.58333333333333337</v>
      </c>
      <c r="C23" s="305">
        <v>9010.4699999999993</v>
      </c>
      <c r="D23" s="211"/>
      <c r="E23" s="305">
        <v>0</v>
      </c>
      <c r="F23" s="211"/>
      <c r="G23" s="305">
        <v>9010.4699999999993</v>
      </c>
      <c r="H23" s="211"/>
    </row>
    <row r="24" spans="2:8" s="143" customFormat="1" ht="39.950000000000003" customHeight="1" thickBot="1" x14ac:dyDescent="0.3">
      <c r="B24" s="144">
        <v>0.625</v>
      </c>
      <c r="C24" s="305">
        <v>8546.36</v>
      </c>
      <c r="D24" s="211"/>
      <c r="E24" s="305">
        <v>0</v>
      </c>
      <c r="F24" s="211"/>
      <c r="G24" s="305">
        <v>8546.36</v>
      </c>
      <c r="H24" s="211"/>
    </row>
    <row r="25" spans="2:8" s="143" customFormat="1" ht="39.950000000000003" customHeight="1" thickBot="1" x14ac:dyDescent="0.3">
      <c r="B25" s="144">
        <v>0.66666666666666663</v>
      </c>
      <c r="C25" s="305">
        <v>8187.84</v>
      </c>
      <c r="D25" s="211"/>
      <c r="E25" s="305">
        <v>0</v>
      </c>
      <c r="F25" s="211"/>
      <c r="G25" s="305">
        <v>8187.84</v>
      </c>
      <c r="H25" s="211"/>
    </row>
    <row r="26" spans="2:8" s="143" customFormat="1" ht="39.950000000000003" customHeight="1" thickBot="1" x14ac:dyDescent="0.3">
      <c r="B26" s="144">
        <v>0.70833333333333337</v>
      </c>
      <c r="C26" s="305">
        <v>8313.6200000000008</v>
      </c>
      <c r="D26" s="211"/>
      <c r="E26" s="305">
        <v>0</v>
      </c>
      <c r="F26" s="211"/>
      <c r="G26" s="305">
        <v>8313.6200000000008</v>
      </c>
      <c r="H26" s="211"/>
    </row>
    <row r="27" spans="2:8" s="143" customFormat="1" ht="39.950000000000003" customHeight="1" thickBot="1" x14ac:dyDescent="0.3">
      <c r="B27" s="144">
        <v>0.75</v>
      </c>
      <c r="C27" s="305">
        <v>9303.48</v>
      </c>
      <c r="D27" s="211"/>
      <c r="E27" s="305">
        <v>29</v>
      </c>
      <c r="F27" s="211"/>
      <c r="G27" s="305">
        <v>9333.48</v>
      </c>
      <c r="H27" s="211"/>
    </row>
    <row r="28" spans="2:8" s="143" customFormat="1" ht="39.950000000000003" customHeight="1" thickBot="1" x14ac:dyDescent="0.3">
      <c r="B28" s="144">
        <v>0.79166666666666663</v>
      </c>
      <c r="C28" s="305">
        <v>9682.75</v>
      </c>
      <c r="D28" s="211"/>
      <c r="E28" s="305">
        <v>0</v>
      </c>
      <c r="F28" s="211"/>
      <c r="G28" s="305">
        <v>9682.75</v>
      </c>
      <c r="H28" s="211"/>
    </row>
    <row r="29" spans="2:8" s="143" customFormat="1" ht="39.950000000000003" customHeight="1" thickBot="1" x14ac:dyDescent="0.3">
      <c r="B29" s="144">
        <v>0.8125</v>
      </c>
      <c r="C29" s="305">
        <v>9805.6</v>
      </c>
      <c r="D29" s="211"/>
      <c r="E29" s="305">
        <v>0</v>
      </c>
      <c r="F29" s="211"/>
      <c r="G29" s="305">
        <v>9805.6</v>
      </c>
      <c r="H29" s="211"/>
    </row>
    <row r="30" spans="2:8" s="143" customFormat="1" ht="39.950000000000003" customHeight="1" thickBot="1" x14ac:dyDescent="0.3">
      <c r="B30" s="144">
        <v>0.83333333333333337</v>
      </c>
      <c r="C30" s="305">
        <v>9770.11</v>
      </c>
      <c r="D30" s="211"/>
      <c r="E30" s="305">
        <v>0</v>
      </c>
      <c r="F30" s="211"/>
      <c r="G30" s="305">
        <v>9770.11</v>
      </c>
      <c r="H30" s="211"/>
    </row>
    <row r="31" spans="2:8" s="143" customFormat="1" ht="39.950000000000003" customHeight="1" thickBot="1" x14ac:dyDescent="0.3">
      <c r="B31" s="144">
        <v>0.875</v>
      </c>
      <c r="C31" s="305">
        <v>9666</v>
      </c>
      <c r="D31" s="211"/>
      <c r="E31" s="305">
        <v>0</v>
      </c>
      <c r="F31" s="211"/>
      <c r="G31" s="305">
        <v>9666</v>
      </c>
      <c r="H31" s="211"/>
    </row>
    <row r="32" spans="2:8" s="143" customFormat="1" ht="39.950000000000003" customHeight="1" thickBot="1" x14ac:dyDescent="0.3">
      <c r="B32" s="144">
        <v>0.91666666666666663</v>
      </c>
      <c r="C32" s="305">
        <v>9435.98</v>
      </c>
      <c r="D32" s="211"/>
      <c r="E32" s="305">
        <v>0</v>
      </c>
      <c r="F32" s="211"/>
      <c r="G32" s="305">
        <v>9435.98</v>
      </c>
      <c r="H32" s="211"/>
    </row>
    <row r="33" spans="2:8" s="143" customFormat="1" ht="39.950000000000003" customHeight="1" thickBot="1" x14ac:dyDescent="0.3">
      <c r="B33" s="144">
        <v>0.95833333333333337</v>
      </c>
      <c r="C33" s="305">
        <v>9039</v>
      </c>
      <c r="D33" s="211"/>
      <c r="E33" s="305">
        <v>0</v>
      </c>
      <c r="F33" s="211"/>
      <c r="G33" s="305">
        <v>9039</v>
      </c>
      <c r="H33" s="21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273</v>
      </c>
      <c r="C39" s="304"/>
      <c r="D39" s="304"/>
      <c r="E39" s="142"/>
      <c r="F39" s="208" t="s">
        <v>274</v>
      </c>
      <c r="G39" s="304"/>
      <c r="H39" s="304"/>
    </row>
    <row r="40" spans="2:8" ht="35.1" customHeight="1" x14ac:dyDescent="0.2">
      <c r="B40" s="208" t="s">
        <v>276</v>
      </c>
      <c r="C40" s="304"/>
      <c r="D40" s="304"/>
      <c r="E40" s="142"/>
      <c r="F40" s="208" t="s">
        <v>276</v>
      </c>
      <c r="G40" s="304"/>
      <c r="H40" s="304"/>
    </row>
  </sheetData>
  <mergeCells count="86">
    <mergeCell ref="C14:D14"/>
    <mergeCell ref="B1:H1"/>
    <mergeCell ref="B4:H4"/>
    <mergeCell ref="B2:H2"/>
    <mergeCell ref="B3:H3"/>
    <mergeCell ref="G8:H8"/>
    <mergeCell ref="E8:F8"/>
    <mergeCell ref="C8:D8"/>
    <mergeCell ref="C9:D9"/>
    <mergeCell ref="C10:D10"/>
    <mergeCell ref="C11:D11"/>
    <mergeCell ref="C12:D12"/>
    <mergeCell ref="C13:D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E9:F9"/>
    <mergeCell ref="E10:F10"/>
    <mergeCell ref="E11:F11"/>
    <mergeCell ref="E12:F12"/>
    <mergeCell ref="E13:F13"/>
    <mergeCell ref="E24:F24"/>
    <mergeCell ref="E25:F25"/>
    <mergeCell ref="E14:F14"/>
    <mergeCell ref="E15:F15"/>
    <mergeCell ref="E16:F16"/>
    <mergeCell ref="E17:F17"/>
    <mergeCell ref="E18:F18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21:F21"/>
    <mergeCell ref="E22:F22"/>
    <mergeCell ref="E23:F23"/>
    <mergeCell ref="G9:H9"/>
    <mergeCell ref="G10:H10"/>
    <mergeCell ref="G11:H11"/>
    <mergeCell ref="G12:H12"/>
    <mergeCell ref="G13:H13"/>
    <mergeCell ref="G25:H25"/>
    <mergeCell ref="G26:H26"/>
    <mergeCell ref="G27:H27"/>
    <mergeCell ref="G28:H28"/>
    <mergeCell ref="C31:D31"/>
    <mergeCell ref="G30:H30"/>
    <mergeCell ref="C25:D25"/>
    <mergeCell ref="E31:F31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0EA63-49A8-4B3B-BA59-C9099D9D9C36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63"/>
    <col min="2" max="2" width="11" style="63" bestFit="1" customWidth="1"/>
    <col min="3" max="3" width="11.5703125" style="63" bestFit="1" customWidth="1"/>
    <col min="4" max="4" width="11.85546875" style="63" customWidth="1"/>
    <col min="5" max="13" width="9.140625" style="63"/>
    <col min="14" max="14" width="16.140625" style="63" customWidth="1"/>
    <col min="15" max="16384" width="9.140625" style="63"/>
  </cols>
  <sheetData>
    <row r="1" spans="1:14" ht="15.75" customHeight="1" x14ac:dyDescent="0.25">
      <c r="F1" s="168"/>
      <c r="G1" s="168"/>
      <c r="H1" s="169" t="s">
        <v>1210</v>
      </c>
      <c r="I1" s="169"/>
      <c r="J1" s="169"/>
      <c r="K1" s="169"/>
      <c r="L1" s="168"/>
      <c r="M1" s="311" t="s">
        <v>1209</v>
      </c>
      <c r="N1" s="207"/>
    </row>
    <row r="2" spans="1:14" ht="26.25" customHeight="1" x14ac:dyDescent="0.25">
      <c r="A2" s="167" t="s">
        <v>1208</v>
      </c>
      <c r="B2" s="167" t="s">
        <v>4</v>
      </c>
      <c r="C2" s="166"/>
      <c r="D2" s="166"/>
      <c r="F2" s="312" t="s">
        <v>0</v>
      </c>
      <c r="G2" s="207"/>
      <c r="H2" s="207"/>
      <c r="I2" s="207"/>
      <c r="J2" s="207"/>
      <c r="K2" s="207"/>
      <c r="L2" s="207"/>
      <c r="M2" s="207"/>
      <c r="N2" s="207"/>
    </row>
    <row r="3" spans="1:14" ht="20.25" customHeight="1" x14ac:dyDescent="0.25">
      <c r="A3" s="165" t="s">
        <v>1207</v>
      </c>
      <c r="B3" s="164" t="s">
        <v>1206</v>
      </c>
      <c r="C3" s="163" t="s">
        <v>1205</v>
      </c>
      <c r="D3" s="162" t="s">
        <v>1204</v>
      </c>
      <c r="F3" s="313" t="s">
        <v>1</v>
      </c>
      <c r="G3" s="207"/>
      <c r="H3" s="207"/>
      <c r="I3" s="207"/>
      <c r="J3" s="207"/>
      <c r="K3" s="207"/>
      <c r="L3" s="207"/>
      <c r="M3" s="207"/>
      <c r="N3" s="207"/>
    </row>
    <row r="4" spans="1:14" ht="20.25" customHeight="1" x14ac:dyDescent="0.25">
      <c r="A4" s="152" t="s">
        <v>298</v>
      </c>
      <c r="B4" s="151">
        <v>4983</v>
      </c>
      <c r="C4" s="150">
        <v>4358.8900000000003</v>
      </c>
      <c r="D4" s="149">
        <v>9341.89</v>
      </c>
      <c r="F4" s="313" t="s">
        <v>1203</v>
      </c>
      <c r="G4" s="207"/>
      <c r="H4" s="207"/>
      <c r="I4" s="207"/>
      <c r="J4" s="207"/>
      <c r="K4" s="207"/>
      <c r="L4" s="207"/>
      <c r="M4" s="207"/>
      <c r="N4" s="207"/>
    </row>
    <row r="5" spans="1:14" ht="15.75" customHeight="1" x14ac:dyDescent="0.25">
      <c r="A5" s="152" t="s">
        <v>1202</v>
      </c>
      <c r="B5" s="154">
        <v>4828.5</v>
      </c>
      <c r="C5" s="153">
        <v>4239.9949999999999</v>
      </c>
      <c r="D5" s="149">
        <v>9068.4950000000008</v>
      </c>
      <c r="F5" s="161"/>
      <c r="G5" s="160"/>
      <c r="H5" s="159"/>
      <c r="I5" s="84"/>
      <c r="J5" s="84"/>
      <c r="K5" s="84"/>
      <c r="L5" s="159"/>
      <c r="M5" s="159"/>
      <c r="N5" s="157"/>
    </row>
    <row r="6" spans="1:14" ht="18" customHeight="1" x14ac:dyDescent="0.25">
      <c r="A6" s="152" t="s">
        <v>297</v>
      </c>
      <c r="B6" s="151">
        <v>4674</v>
      </c>
      <c r="C6" s="150">
        <v>4121.1000000000004</v>
      </c>
      <c r="D6" s="149">
        <v>8795.1</v>
      </c>
      <c r="F6" s="314" t="s">
        <v>4</v>
      </c>
      <c r="G6" s="207"/>
      <c r="H6" s="158"/>
      <c r="I6" s="158"/>
      <c r="J6" s="158"/>
      <c r="K6" s="158"/>
      <c r="L6" s="158"/>
      <c r="M6" s="157"/>
      <c r="N6" s="157"/>
    </row>
    <row r="7" spans="1:14" x14ac:dyDescent="0.25">
      <c r="A7" s="152" t="s">
        <v>1201</v>
      </c>
      <c r="B7" s="154">
        <v>4623</v>
      </c>
      <c r="C7" s="153">
        <v>3957.875</v>
      </c>
      <c r="D7" s="149">
        <v>8580.875</v>
      </c>
    </row>
    <row r="8" spans="1:14" x14ac:dyDescent="0.25">
      <c r="A8" s="152" t="s">
        <v>296</v>
      </c>
      <c r="B8" s="151">
        <v>4572</v>
      </c>
      <c r="C8" s="150">
        <v>3794.65</v>
      </c>
      <c r="D8" s="149">
        <v>8366.65</v>
      </c>
    </row>
    <row r="9" spans="1:14" x14ac:dyDescent="0.25">
      <c r="A9" s="152" t="s">
        <v>1200</v>
      </c>
      <c r="B9" s="154">
        <v>4498</v>
      </c>
      <c r="C9" s="153">
        <v>3707.15</v>
      </c>
      <c r="D9" s="149">
        <v>8205.15</v>
      </c>
    </row>
    <row r="10" spans="1:14" x14ac:dyDescent="0.25">
      <c r="A10" s="152" t="s">
        <v>295</v>
      </c>
      <c r="B10" s="151">
        <v>4424</v>
      </c>
      <c r="C10" s="150">
        <v>3619.65</v>
      </c>
      <c r="D10" s="149">
        <v>8043.65</v>
      </c>
    </row>
    <row r="11" spans="1:14" x14ac:dyDescent="0.25">
      <c r="A11" s="152" t="s">
        <v>1199</v>
      </c>
      <c r="B11" s="154">
        <v>4332.25</v>
      </c>
      <c r="C11" s="153">
        <v>3569.38</v>
      </c>
      <c r="D11" s="149">
        <v>7901.63</v>
      </c>
    </row>
    <row r="12" spans="1:14" x14ac:dyDescent="0.25">
      <c r="A12" s="152" t="s">
        <v>294</v>
      </c>
      <c r="B12" s="151">
        <v>4240.5</v>
      </c>
      <c r="C12" s="150">
        <v>3519.11</v>
      </c>
      <c r="D12" s="149">
        <v>7759.61</v>
      </c>
    </row>
    <row r="13" spans="1:14" x14ac:dyDescent="0.25">
      <c r="A13" s="152" t="s">
        <v>1198</v>
      </c>
      <c r="B13" s="154">
        <v>4205.5</v>
      </c>
      <c r="C13" s="153">
        <v>3502.2649999999999</v>
      </c>
      <c r="D13" s="149">
        <v>7707.7650000000003</v>
      </c>
    </row>
    <row r="14" spans="1:14" x14ac:dyDescent="0.25">
      <c r="A14" s="152" t="s">
        <v>235</v>
      </c>
      <c r="B14" s="151">
        <v>4170.5</v>
      </c>
      <c r="C14" s="150">
        <v>3485.42</v>
      </c>
      <c r="D14" s="149">
        <v>7655.92</v>
      </c>
    </row>
    <row r="15" spans="1:14" x14ac:dyDescent="0.25">
      <c r="A15" s="152" t="s">
        <v>1197</v>
      </c>
      <c r="B15" s="154">
        <v>4205.1000000000004</v>
      </c>
      <c r="C15" s="153">
        <v>3518.27</v>
      </c>
      <c r="D15" s="149">
        <v>7723.37</v>
      </c>
    </row>
    <row r="16" spans="1:14" x14ac:dyDescent="0.25">
      <c r="A16" s="152" t="s">
        <v>293</v>
      </c>
      <c r="B16" s="151">
        <v>4239.7</v>
      </c>
      <c r="C16" s="150">
        <v>3551.12</v>
      </c>
      <c r="D16" s="149">
        <v>7790.82</v>
      </c>
    </row>
    <row r="17" spans="1:4" x14ac:dyDescent="0.25">
      <c r="A17" s="152" t="s">
        <v>1196</v>
      </c>
      <c r="B17" s="154">
        <v>4321.3649999999998</v>
      </c>
      <c r="C17" s="153">
        <v>3626.16</v>
      </c>
      <c r="D17" s="149">
        <v>7947.5249999999996</v>
      </c>
    </row>
    <row r="18" spans="1:4" x14ac:dyDescent="0.25">
      <c r="A18" s="152" t="s">
        <v>292</v>
      </c>
      <c r="B18" s="151">
        <v>4403.03</v>
      </c>
      <c r="C18" s="150">
        <v>3701.2</v>
      </c>
      <c r="D18" s="149">
        <v>8104.23</v>
      </c>
    </row>
    <row r="19" spans="1:4" x14ac:dyDescent="0.25">
      <c r="A19" s="152" t="s">
        <v>1195</v>
      </c>
      <c r="B19" s="154">
        <v>4641.3050000000003</v>
      </c>
      <c r="C19" s="153">
        <v>3771.2</v>
      </c>
      <c r="D19" s="149">
        <v>8412.5049999999992</v>
      </c>
    </row>
    <row r="20" spans="1:4" x14ac:dyDescent="0.25">
      <c r="A20" s="152" t="s">
        <v>291</v>
      </c>
      <c r="B20" s="151">
        <v>4879.58</v>
      </c>
      <c r="C20" s="150">
        <v>3841.2</v>
      </c>
      <c r="D20" s="149">
        <v>8720.7800000000007</v>
      </c>
    </row>
    <row r="21" spans="1:4" x14ac:dyDescent="0.25">
      <c r="A21" s="152" t="s">
        <v>1194</v>
      </c>
      <c r="B21" s="154">
        <v>4956.3549999999996</v>
      </c>
      <c r="C21" s="153">
        <v>3976.5549999999998</v>
      </c>
      <c r="D21" s="149">
        <v>8932.91</v>
      </c>
    </row>
    <row r="22" spans="1:4" x14ac:dyDescent="0.25">
      <c r="A22" s="152" t="s">
        <v>290</v>
      </c>
      <c r="B22" s="151">
        <v>5033.13</v>
      </c>
      <c r="C22" s="150">
        <v>4111.91</v>
      </c>
      <c r="D22" s="149">
        <v>9145.0400000000009</v>
      </c>
    </row>
    <row r="23" spans="1:4" x14ac:dyDescent="0.25">
      <c r="A23" s="152" t="s">
        <v>1193</v>
      </c>
      <c r="B23" s="154">
        <v>4886.25</v>
      </c>
      <c r="C23" s="153">
        <v>4276.6049999999996</v>
      </c>
      <c r="D23" s="149">
        <v>9162.8549999999996</v>
      </c>
    </row>
    <row r="24" spans="1:4" x14ac:dyDescent="0.25">
      <c r="A24" s="152" t="s">
        <v>289</v>
      </c>
      <c r="B24" s="151">
        <v>4739.37</v>
      </c>
      <c r="C24" s="150">
        <v>4441.3</v>
      </c>
      <c r="D24" s="149">
        <v>9180.67</v>
      </c>
    </row>
    <row r="25" spans="1:4" x14ac:dyDescent="0.25">
      <c r="A25" s="152" t="s">
        <v>1192</v>
      </c>
      <c r="B25" s="154">
        <v>4747.7650000000003</v>
      </c>
      <c r="C25" s="153">
        <v>4529.74</v>
      </c>
      <c r="D25" s="149">
        <v>9277.5049999999992</v>
      </c>
    </row>
    <row r="26" spans="1:4" x14ac:dyDescent="0.25">
      <c r="A26" s="152" t="s">
        <v>288</v>
      </c>
      <c r="B26" s="151">
        <v>4756.16</v>
      </c>
      <c r="C26" s="150">
        <v>4618.18</v>
      </c>
      <c r="D26" s="149">
        <v>9374.34</v>
      </c>
    </row>
    <row r="27" spans="1:4" x14ac:dyDescent="0.25">
      <c r="A27" s="152" t="s">
        <v>132</v>
      </c>
      <c r="B27" s="154">
        <v>4877.3900000000003</v>
      </c>
      <c r="C27" s="153">
        <v>4756.375</v>
      </c>
      <c r="D27" s="149">
        <v>9633.7649999999994</v>
      </c>
    </row>
    <row r="28" spans="1:4" x14ac:dyDescent="0.25">
      <c r="A28" s="152" t="s">
        <v>168</v>
      </c>
      <c r="B28" s="151">
        <v>4998.62</v>
      </c>
      <c r="C28" s="150">
        <v>4894.57</v>
      </c>
      <c r="D28" s="149">
        <v>9893.19</v>
      </c>
    </row>
    <row r="29" spans="1:4" x14ac:dyDescent="0.25">
      <c r="A29" s="152" t="s">
        <v>1191</v>
      </c>
      <c r="B29" s="154">
        <v>5301.51</v>
      </c>
      <c r="C29" s="153">
        <v>4927.1350000000002</v>
      </c>
      <c r="D29" s="149">
        <v>10228.645</v>
      </c>
    </row>
    <row r="30" spans="1:4" x14ac:dyDescent="0.25">
      <c r="A30" s="152" t="s">
        <v>287</v>
      </c>
      <c r="B30" s="151">
        <v>5604.4</v>
      </c>
      <c r="C30" s="150">
        <v>4959.7</v>
      </c>
      <c r="D30" s="149">
        <v>10564.1</v>
      </c>
    </row>
    <row r="31" spans="1:4" x14ac:dyDescent="0.25">
      <c r="A31" s="152" t="s">
        <v>1190</v>
      </c>
      <c r="B31" s="154">
        <v>5202.59</v>
      </c>
      <c r="C31" s="153">
        <v>4584.6949999999997</v>
      </c>
      <c r="D31" s="149">
        <v>9787.2849999999999</v>
      </c>
    </row>
    <row r="32" spans="1:4" x14ac:dyDescent="0.25">
      <c r="A32" s="152" t="s">
        <v>286</v>
      </c>
      <c r="B32" s="151">
        <v>4800.78</v>
      </c>
      <c r="C32" s="150">
        <v>4209.6899999999996</v>
      </c>
      <c r="D32" s="149">
        <v>9010.4699999999993</v>
      </c>
    </row>
    <row r="33" spans="1:14" x14ac:dyDescent="0.25">
      <c r="A33" s="152" t="s">
        <v>1189</v>
      </c>
      <c r="B33" s="154">
        <v>4621.96</v>
      </c>
      <c r="C33" s="153">
        <v>4156.4549999999999</v>
      </c>
      <c r="D33" s="149">
        <v>8778.4150000000009</v>
      </c>
    </row>
    <row r="34" spans="1:14" x14ac:dyDescent="0.25">
      <c r="A34" s="152" t="s">
        <v>178</v>
      </c>
      <c r="B34" s="151">
        <v>4443.1400000000003</v>
      </c>
      <c r="C34" s="150">
        <v>4103.22</v>
      </c>
      <c r="D34" s="149">
        <v>8546.36</v>
      </c>
    </row>
    <row r="35" spans="1:14" x14ac:dyDescent="0.25">
      <c r="A35" s="152" t="s">
        <v>1188</v>
      </c>
      <c r="B35" s="154">
        <v>4383.2299999999996</v>
      </c>
      <c r="C35" s="153">
        <v>3983.87</v>
      </c>
      <c r="D35" s="149">
        <v>8367.1</v>
      </c>
    </row>
    <row r="36" spans="1:14" x14ac:dyDescent="0.25">
      <c r="A36" s="152" t="s">
        <v>285</v>
      </c>
      <c r="B36" s="151">
        <v>4323.32</v>
      </c>
      <c r="C36" s="150">
        <v>3864.52</v>
      </c>
      <c r="D36" s="149">
        <v>8187.84</v>
      </c>
    </row>
    <row r="37" spans="1:14" x14ac:dyDescent="0.25">
      <c r="A37" s="152" t="s">
        <v>1187</v>
      </c>
      <c r="B37" s="154">
        <v>4443.4799999999996</v>
      </c>
      <c r="C37" s="153">
        <v>3807.25</v>
      </c>
      <c r="D37" s="149">
        <v>8250.73</v>
      </c>
    </row>
    <row r="38" spans="1:14" x14ac:dyDescent="0.25">
      <c r="A38" s="152" t="s">
        <v>284</v>
      </c>
      <c r="B38" s="151">
        <v>4563.6400000000003</v>
      </c>
      <c r="C38" s="150">
        <v>3749.98</v>
      </c>
      <c r="D38" s="149">
        <v>8313.6200000000008</v>
      </c>
    </row>
    <row r="39" spans="1:14" x14ac:dyDescent="0.25">
      <c r="A39" s="152" t="s">
        <v>1186</v>
      </c>
      <c r="B39" s="154">
        <v>4883.82</v>
      </c>
      <c r="C39" s="153">
        <v>3924.73</v>
      </c>
      <c r="D39" s="149">
        <v>8808.5499999999993</v>
      </c>
    </row>
    <row r="40" spans="1:14" x14ac:dyDescent="0.25">
      <c r="A40" s="152" t="s">
        <v>283</v>
      </c>
      <c r="B40" s="151">
        <v>5204</v>
      </c>
      <c r="C40" s="150">
        <v>4099.4799999999996</v>
      </c>
      <c r="D40" s="149">
        <v>9303.48</v>
      </c>
    </row>
    <row r="41" spans="1:14" x14ac:dyDescent="0.25">
      <c r="A41" s="152" t="s">
        <v>990</v>
      </c>
      <c r="B41" s="156">
        <v>5352</v>
      </c>
      <c r="C41" s="155">
        <v>4141.1149999999998</v>
      </c>
      <c r="D41" s="149">
        <v>9493.1149999999998</v>
      </c>
    </row>
    <row r="42" spans="1:14" x14ac:dyDescent="0.25">
      <c r="A42" s="152" t="s">
        <v>282</v>
      </c>
      <c r="B42" s="151">
        <v>5500</v>
      </c>
      <c r="C42" s="150">
        <v>4182.75</v>
      </c>
      <c r="D42" s="149">
        <v>9682.75</v>
      </c>
    </row>
    <row r="43" spans="1:14" x14ac:dyDescent="0.25">
      <c r="A43" s="152" t="s">
        <v>225</v>
      </c>
      <c r="B43" s="151">
        <v>5611</v>
      </c>
      <c r="C43" s="150">
        <v>4194.6000000000004</v>
      </c>
      <c r="D43" s="149">
        <v>9805.6</v>
      </c>
    </row>
    <row r="44" spans="1:14" x14ac:dyDescent="0.25">
      <c r="A44" s="152" t="s">
        <v>281</v>
      </c>
      <c r="B44" s="151">
        <v>5567</v>
      </c>
      <c r="C44" s="150">
        <v>4203.1099999999997</v>
      </c>
      <c r="D44" s="149">
        <v>9770.11</v>
      </c>
    </row>
    <row r="45" spans="1:14" ht="15.75" customHeight="1" x14ac:dyDescent="0.25">
      <c r="A45" s="152" t="s">
        <v>1185</v>
      </c>
      <c r="B45" s="154">
        <v>5395.75</v>
      </c>
      <c r="C45" s="153">
        <v>4322.3050000000003</v>
      </c>
      <c r="D45" s="149">
        <v>9718.0550000000003</v>
      </c>
      <c r="J45" s="310" t="s">
        <v>1184</v>
      </c>
      <c r="K45" s="207"/>
      <c r="L45" s="207"/>
      <c r="M45" s="207"/>
      <c r="N45" s="207"/>
    </row>
    <row r="46" spans="1:14" ht="15.75" customHeight="1" x14ac:dyDescent="0.25">
      <c r="A46" s="152" t="s">
        <v>280</v>
      </c>
      <c r="B46" s="151">
        <v>5224.5</v>
      </c>
      <c r="C46" s="150">
        <v>4441.5</v>
      </c>
      <c r="D46" s="149">
        <v>9666</v>
      </c>
      <c r="J46" s="310" t="s">
        <v>276</v>
      </c>
      <c r="K46" s="207"/>
      <c r="L46" s="207"/>
      <c r="M46" s="207"/>
      <c r="N46" s="207"/>
    </row>
    <row r="47" spans="1:14" x14ac:dyDescent="0.25">
      <c r="A47" s="152" t="s">
        <v>1183</v>
      </c>
      <c r="B47" s="154">
        <v>5123</v>
      </c>
      <c r="C47" s="153">
        <v>4427.99</v>
      </c>
      <c r="D47" s="149">
        <v>9550.99</v>
      </c>
    </row>
    <row r="48" spans="1:14" x14ac:dyDescent="0.25">
      <c r="A48" s="152" t="s">
        <v>279</v>
      </c>
      <c r="B48" s="151">
        <v>5021.5</v>
      </c>
      <c r="C48" s="150">
        <v>4414.4799999999996</v>
      </c>
      <c r="D48" s="149">
        <v>9435.98</v>
      </c>
    </row>
    <row r="49" spans="1:4" x14ac:dyDescent="0.25">
      <c r="A49" s="152" t="s">
        <v>1182</v>
      </c>
      <c r="B49" s="154">
        <v>4916</v>
      </c>
      <c r="C49" s="153">
        <v>4321.49</v>
      </c>
      <c r="D49" s="149">
        <v>9237.49</v>
      </c>
    </row>
    <row r="50" spans="1:4" x14ac:dyDescent="0.25">
      <c r="A50" s="152" t="s">
        <v>278</v>
      </c>
      <c r="B50" s="151">
        <v>4810.5</v>
      </c>
      <c r="C50" s="150">
        <v>4228.5</v>
      </c>
      <c r="D50" s="149">
        <v>9039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5D898-0FE4-46D1-B903-5F6F22C7FB5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63"/>
    <col min="2" max="16" width="10.7109375" style="63" customWidth="1"/>
    <col min="17" max="17" width="9.140625" style="63"/>
    <col min="18" max="18" width="19.140625" style="63" customWidth="1"/>
    <col min="19" max="19" width="10.85546875" style="63" customWidth="1"/>
    <col min="20" max="20" width="10.7109375" style="63" customWidth="1"/>
    <col min="21" max="23" width="9.140625" style="63"/>
    <col min="24" max="25" width="10.85546875" style="63" customWidth="1"/>
    <col min="26" max="26" width="15.7109375" style="63" customWidth="1"/>
    <col min="27" max="16384" width="9.140625" style="63"/>
  </cols>
  <sheetData>
    <row r="1" spans="1:26" ht="15.75" customHeight="1" x14ac:dyDescent="0.25">
      <c r="R1" s="168"/>
      <c r="S1" s="168"/>
      <c r="T1" s="169" t="s">
        <v>1210</v>
      </c>
      <c r="U1" s="169"/>
      <c r="V1" s="169"/>
      <c r="W1" s="169"/>
      <c r="X1" s="168"/>
      <c r="Y1" s="311" t="s">
        <v>1226</v>
      </c>
      <c r="Z1" s="207"/>
    </row>
    <row r="2" spans="1:26" ht="26.25" customHeight="1" x14ac:dyDescent="0.25">
      <c r="A2" s="167" t="s">
        <v>1208</v>
      </c>
      <c r="B2" s="167" t="s">
        <v>4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R2" s="312" t="s">
        <v>0</v>
      </c>
      <c r="S2" s="207"/>
      <c r="T2" s="207"/>
      <c r="U2" s="207"/>
      <c r="V2" s="207"/>
      <c r="W2" s="207"/>
      <c r="X2" s="207"/>
      <c r="Y2" s="207"/>
      <c r="Z2" s="207"/>
    </row>
    <row r="3" spans="1:26" ht="20.25" customHeight="1" x14ac:dyDescent="0.25">
      <c r="A3" s="165" t="s">
        <v>1207</v>
      </c>
      <c r="B3" s="173" t="s">
        <v>1225</v>
      </c>
      <c r="C3" s="173" t="s">
        <v>1224</v>
      </c>
      <c r="D3" s="173" t="s">
        <v>1223</v>
      </c>
      <c r="E3" s="173" t="s">
        <v>1222</v>
      </c>
      <c r="F3" s="173" t="s">
        <v>1221</v>
      </c>
      <c r="G3" s="173" t="s">
        <v>1220</v>
      </c>
      <c r="H3" s="173" t="s">
        <v>32</v>
      </c>
      <c r="I3" s="173" t="s">
        <v>29</v>
      </c>
      <c r="J3" s="173" t="s">
        <v>33</v>
      </c>
      <c r="K3" s="173" t="s">
        <v>1219</v>
      </c>
      <c r="L3" s="173" t="s">
        <v>1218</v>
      </c>
      <c r="M3" s="173" t="s">
        <v>1217</v>
      </c>
      <c r="N3" s="173" t="s">
        <v>1216</v>
      </c>
      <c r="O3" s="173" t="s">
        <v>35</v>
      </c>
      <c r="P3" s="173" t="s">
        <v>1215</v>
      </c>
      <c r="R3" s="313" t="s">
        <v>1</v>
      </c>
      <c r="S3" s="207"/>
      <c r="T3" s="207"/>
      <c r="U3" s="207"/>
      <c r="V3" s="207"/>
      <c r="W3" s="207"/>
      <c r="X3" s="207"/>
      <c r="Y3" s="207"/>
      <c r="Z3" s="207"/>
    </row>
    <row r="4" spans="1:26" ht="20.25" customHeight="1" x14ac:dyDescent="0.25">
      <c r="A4" s="152" t="s">
        <v>298</v>
      </c>
      <c r="B4" s="170">
        <v>1988</v>
      </c>
      <c r="C4" s="170">
        <v>1810.5</v>
      </c>
      <c r="D4" s="170">
        <v>926</v>
      </c>
      <c r="E4" s="170">
        <v>0</v>
      </c>
      <c r="F4" s="170">
        <v>46</v>
      </c>
      <c r="G4" s="170">
        <v>663.39</v>
      </c>
      <c r="H4" s="170">
        <v>40</v>
      </c>
      <c r="I4" s="170">
        <v>3610</v>
      </c>
      <c r="J4" s="170">
        <v>0</v>
      </c>
      <c r="K4" s="170">
        <v>58</v>
      </c>
      <c r="L4" s="170">
        <v>200</v>
      </c>
      <c r="M4" s="170">
        <v>0</v>
      </c>
      <c r="N4" s="170">
        <v>0</v>
      </c>
      <c r="O4" s="170">
        <v>0</v>
      </c>
      <c r="P4" s="170">
        <v>0</v>
      </c>
      <c r="R4" s="313" t="s">
        <v>1214</v>
      </c>
      <c r="S4" s="207"/>
      <c r="T4" s="207"/>
      <c r="U4" s="207"/>
      <c r="V4" s="207"/>
      <c r="W4" s="207"/>
      <c r="X4" s="207"/>
      <c r="Y4" s="207"/>
      <c r="Z4" s="207"/>
    </row>
    <row r="5" spans="1:26" ht="15.75" customHeight="1" x14ac:dyDescent="0.25">
      <c r="A5" s="152" t="s">
        <v>1202</v>
      </c>
      <c r="B5" s="171">
        <v>1972.5</v>
      </c>
      <c r="C5" s="171">
        <v>1779.5</v>
      </c>
      <c r="D5" s="171">
        <v>925.5</v>
      </c>
      <c r="E5" s="171">
        <v>0</v>
      </c>
      <c r="F5" s="171">
        <v>49</v>
      </c>
      <c r="G5" s="171">
        <v>589.495</v>
      </c>
      <c r="H5" s="171">
        <v>40</v>
      </c>
      <c r="I5" s="171">
        <v>3512</v>
      </c>
      <c r="J5" s="171">
        <v>0</v>
      </c>
      <c r="K5" s="171">
        <v>29</v>
      </c>
      <c r="L5" s="171">
        <v>171.5</v>
      </c>
      <c r="M5" s="171">
        <v>0</v>
      </c>
      <c r="N5" s="171">
        <v>0</v>
      </c>
      <c r="O5" s="171">
        <v>0</v>
      </c>
      <c r="P5" s="171">
        <v>0</v>
      </c>
      <c r="R5" s="314" t="s">
        <v>4</v>
      </c>
      <c r="S5" s="207"/>
      <c r="T5" s="159"/>
      <c r="U5" s="84"/>
      <c r="V5" s="84"/>
      <c r="W5" s="84"/>
      <c r="X5" s="159"/>
      <c r="Y5" s="159"/>
      <c r="Z5" s="157"/>
    </row>
    <row r="6" spans="1:26" ht="18" customHeight="1" x14ac:dyDescent="0.25">
      <c r="A6" s="152" t="s">
        <v>297</v>
      </c>
      <c r="B6" s="170">
        <v>1957</v>
      </c>
      <c r="C6" s="170">
        <v>1748.5</v>
      </c>
      <c r="D6" s="170">
        <v>925</v>
      </c>
      <c r="E6" s="170">
        <v>0</v>
      </c>
      <c r="F6" s="170">
        <v>52</v>
      </c>
      <c r="G6" s="170">
        <v>515.6</v>
      </c>
      <c r="H6" s="170">
        <v>40</v>
      </c>
      <c r="I6" s="170">
        <v>3414</v>
      </c>
      <c r="J6" s="170">
        <v>0</v>
      </c>
      <c r="K6" s="170">
        <v>0</v>
      </c>
      <c r="L6" s="170">
        <v>143</v>
      </c>
      <c r="M6" s="170">
        <v>0</v>
      </c>
      <c r="N6" s="170">
        <v>0</v>
      </c>
      <c r="O6" s="170">
        <v>0</v>
      </c>
      <c r="P6" s="170">
        <v>0</v>
      </c>
      <c r="T6" s="158"/>
      <c r="U6" s="158"/>
      <c r="V6" s="158"/>
      <c r="W6" s="158"/>
      <c r="X6" s="158"/>
      <c r="Y6" s="157"/>
      <c r="Z6" s="157"/>
    </row>
    <row r="7" spans="1:26" ht="15.75" customHeight="1" x14ac:dyDescent="0.25">
      <c r="A7" s="152" t="s">
        <v>1201</v>
      </c>
      <c r="B7" s="171">
        <v>1925</v>
      </c>
      <c r="C7" s="171">
        <v>1757.5</v>
      </c>
      <c r="D7" s="171">
        <v>835.5</v>
      </c>
      <c r="E7" s="171">
        <v>0</v>
      </c>
      <c r="F7" s="171">
        <v>46</v>
      </c>
      <c r="G7" s="171">
        <v>465.875</v>
      </c>
      <c r="H7" s="171">
        <v>40</v>
      </c>
      <c r="I7" s="171">
        <v>3378</v>
      </c>
      <c r="J7" s="171">
        <v>0</v>
      </c>
      <c r="K7" s="171">
        <v>0</v>
      </c>
      <c r="L7" s="171">
        <v>133</v>
      </c>
      <c r="M7" s="171">
        <v>0</v>
      </c>
      <c r="N7" s="171">
        <v>0</v>
      </c>
      <c r="O7" s="171">
        <v>0</v>
      </c>
      <c r="P7" s="171">
        <v>0</v>
      </c>
      <c r="R7" s="315" t="s">
        <v>9</v>
      </c>
      <c r="S7" s="316"/>
      <c r="T7" s="317"/>
      <c r="U7" s="318">
        <v>216.42586341000001</v>
      </c>
      <c r="V7" s="316"/>
      <c r="W7" s="317"/>
      <c r="X7" s="319" t="s">
        <v>1211</v>
      </c>
      <c r="Y7" s="317"/>
    </row>
    <row r="8" spans="1:26" ht="15.75" customHeight="1" x14ac:dyDescent="0.25">
      <c r="A8" s="152" t="s">
        <v>296</v>
      </c>
      <c r="B8" s="170">
        <v>1893</v>
      </c>
      <c r="C8" s="170">
        <v>1766.5</v>
      </c>
      <c r="D8" s="170">
        <v>746</v>
      </c>
      <c r="E8" s="170">
        <v>0</v>
      </c>
      <c r="F8" s="170">
        <v>40</v>
      </c>
      <c r="G8" s="170">
        <v>416.15</v>
      </c>
      <c r="H8" s="170">
        <v>40</v>
      </c>
      <c r="I8" s="170">
        <v>3342</v>
      </c>
      <c r="J8" s="170">
        <v>0</v>
      </c>
      <c r="K8" s="170">
        <v>0</v>
      </c>
      <c r="L8" s="170">
        <v>123</v>
      </c>
      <c r="M8" s="170">
        <v>0</v>
      </c>
      <c r="N8" s="170">
        <v>0</v>
      </c>
      <c r="O8" s="170">
        <v>0</v>
      </c>
      <c r="P8" s="170">
        <v>0</v>
      </c>
      <c r="R8" s="315" t="s">
        <v>1213</v>
      </c>
      <c r="S8" s="316"/>
      <c r="T8" s="317"/>
      <c r="U8" s="318">
        <v>9.8000000000000004E-2</v>
      </c>
      <c r="V8" s="316"/>
      <c r="W8" s="317"/>
      <c r="X8" s="319" t="s">
        <v>1211</v>
      </c>
      <c r="Y8" s="317"/>
    </row>
    <row r="9" spans="1:26" ht="15.75" customHeight="1" x14ac:dyDescent="0.25">
      <c r="A9" s="152" t="s">
        <v>1200</v>
      </c>
      <c r="B9" s="171">
        <v>1881</v>
      </c>
      <c r="C9" s="171">
        <v>1781.5</v>
      </c>
      <c r="D9" s="171">
        <v>740</v>
      </c>
      <c r="E9" s="171">
        <v>0</v>
      </c>
      <c r="F9" s="171">
        <v>38</v>
      </c>
      <c r="G9" s="171">
        <v>414.65</v>
      </c>
      <c r="H9" s="171">
        <v>40</v>
      </c>
      <c r="I9" s="171">
        <v>3211</v>
      </c>
      <c r="J9" s="171">
        <v>0</v>
      </c>
      <c r="K9" s="171">
        <v>0</v>
      </c>
      <c r="L9" s="171">
        <v>99</v>
      </c>
      <c r="M9" s="171">
        <v>0</v>
      </c>
      <c r="N9" s="171">
        <v>0</v>
      </c>
      <c r="O9" s="171">
        <v>0</v>
      </c>
      <c r="P9" s="171">
        <v>0</v>
      </c>
      <c r="R9" s="315" t="s">
        <v>1212</v>
      </c>
      <c r="S9" s="316"/>
      <c r="T9" s="317"/>
      <c r="U9" s="318">
        <v>216.52386340999999</v>
      </c>
      <c r="V9" s="316"/>
      <c r="W9" s="317"/>
      <c r="X9" s="319" t="s">
        <v>1211</v>
      </c>
      <c r="Y9" s="317"/>
    </row>
    <row r="10" spans="1:26" x14ac:dyDescent="0.25">
      <c r="A10" s="152" t="s">
        <v>295</v>
      </c>
      <c r="B10" s="170">
        <v>1869</v>
      </c>
      <c r="C10" s="170">
        <v>1796.5</v>
      </c>
      <c r="D10" s="170">
        <v>734</v>
      </c>
      <c r="E10" s="170">
        <v>0</v>
      </c>
      <c r="F10" s="170">
        <v>36</v>
      </c>
      <c r="G10" s="170">
        <v>413.15</v>
      </c>
      <c r="H10" s="170">
        <v>40</v>
      </c>
      <c r="I10" s="170">
        <v>3080</v>
      </c>
      <c r="J10" s="170">
        <v>0</v>
      </c>
      <c r="K10" s="170">
        <v>0</v>
      </c>
      <c r="L10" s="170">
        <v>75</v>
      </c>
      <c r="M10" s="170">
        <v>0</v>
      </c>
      <c r="N10" s="170">
        <v>0</v>
      </c>
      <c r="O10" s="170">
        <v>0</v>
      </c>
      <c r="P10" s="170">
        <v>0</v>
      </c>
    </row>
    <row r="11" spans="1:26" x14ac:dyDescent="0.25">
      <c r="A11" s="152" t="s">
        <v>1199</v>
      </c>
      <c r="B11" s="171">
        <v>1872.5</v>
      </c>
      <c r="C11" s="171">
        <v>1778.75</v>
      </c>
      <c r="D11" s="171">
        <v>734</v>
      </c>
      <c r="E11" s="171">
        <v>0</v>
      </c>
      <c r="F11" s="171">
        <v>35</v>
      </c>
      <c r="G11" s="171">
        <v>413.38</v>
      </c>
      <c r="H11" s="171">
        <v>40</v>
      </c>
      <c r="I11" s="171">
        <v>2973.5</v>
      </c>
      <c r="J11" s="171">
        <v>0</v>
      </c>
      <c r="K11" s="171">
        <v>0</v>
      </c>
      <c r="L11" s="171">
        <v>54.5</v>
      </c>
      <c r="M11" s="171">
        <v>0</v>
      </c>
      <c r="N11" s="171">
        <v>0</v>
      </c>
      <c r="O11" s="171">
        <v>0</v>
      </c>
      <c r="P11" s="171">
        <v>0</v>
      </c>
    </row>
    <row r="12" spans="1:26" x14ac:dyDescent="0.25">
      <c r="A12" s="152" t="s">
        <v>294</v>
      </c>
      <c r="B12" s="170">
        <v>1876</v>
      </c>
      <c r="C12" s="170">
        <v>1761</v>
      </c>
      <c r="D12" s="170">
        <v>734</v>
      </c>
      <c r="E12" s="170">
        <v>0</v>
      </c>
      <c r="F12" s="170">
        <v>34</v>
      </c>
      <c r="G12" s="170">
        <v>413.61</v>
      </c>
      <c r="H12" s="170">
        <v>40</v>
      </c>
      <c r="I12" s="170">
        <v>2867</v>
      </c>
      <c r="J12" s="170">
        <v>0</v>
      </c>
      <c r="K12" s="170">
        <v>0</v>
      </c>
      <c r="L12" s="170">
        <v>34</v>
      </c>
      <c r="M12" s="170">
        <v>0</v>
      </c>
      <c r="N12" s="170">
        <v>0</v>
      </c>
      <c r="O12" s="170">
        <v>0</v>
      </c>
      <c r="P12" s="170">
        <v>0</v>
      </c>
    </row>
    <row r="13" spans="1:26" x14ac:dyDescent="0.25">
      <c r="A13" s="152" t="s">
        <v>1198</v>
      </c>
      <c r="B13" s="171">
        <v>1871.5</v>
      </c>
      <c r="C13" s="171">
        <v>1774.5</v>
      </c>
      <c r="D13" s="171">
        <v>734</v>
      </c>
      <c r="E13" s="171">
        <v>0</v>
      </c>
      <c r="F13" s="171">
        <v>33</v>
      </c>
      <c r="G13" s="171">
        <v>414.26499999999999</v>
      </c>
      <c r="H13" s="171">
        <v>40</v>
      </c>
      <c r="I13" s="171">
        <v>2813.5</v>
      </c>
      <c r="J13" s="171">
        <v>0</v>
      </c>
      <c r="K13" s="171">
        <v>0</v>
      </c>
      <c r="L13" s="171">
        <v>27</v>
      </c>
      <c r="M13" s="171">
        <v>0</v>
      </c>
      <c r="N13" s="171">
        <v>0</v>
      </c>
      <c r="O13" s="171">
        <v>0</v>
      </c>
      <c r="P13" s="171">
        <v>0</v>
      </c>
    </row>
    <row r="14" spans="1:26" x14ac:dyDescent="0.25">
      <c r="A14" s="152" t="s">
        <v>235</v>
      </c>
      <c r="B14" s="170">
        <v>1867</v>
      </c>
      <c r="C14" s="170">
        <v>1788</v>
      </c>
      <c r="D14" s="170">
        <v>734</v>
      </c>
      <c r="E14" s="170">
        <v>0</v>
      </c>
      <c r="F14" s="170">
        <v>32</v>
      </c>
      <c r="G14" s="170">
        <v>414.92</v>
      </c>
      <c r="H14" s="170">
        <v>40</v>
      </c>
      <c r="I14" s="170">
        <v>2760</v>
      </c>
      <c r="J14" s="170">
        <v>0</v>
      </c>
      <c r="K14" s="170">
        <v>0</v>
      </c>
      <c r="L14" s="170">
        <v>20</v>
      </c>
      <c r="M14" s="170">
        <v>0</v>
      </c>
      <c r="N14" s="170">
        <v>0</v>
      </c>
      <c r="O14" s="170">
        <v>0</v>
      </c>
      <c r="P14" s="170">
        <v>0</v>
      </c>
    </row>
    <row r="15" spans="1:26" x14ac:dyDescent="0.25">
      <c r="A15" s="152" t="s">
        <v>1197</v>
      </c>
      <c r="B15" s="171">
        <v>1886</v>
      </c>
      <c r="C15" s="171">
        <v>1773.6</v>
      </c>
      <c r="D15" s="171">
        <v>734.5</v>
      </c>
      <c r="E15" s="171">
        <v>0</v>
      </c>
      <c r="F15" s="171">
        <v>25</v>
      </c>
      <c r="G15" s="171">
        <v>415.77</v>
      </c>
      <c r="H15" s="171">
        <v>40</v>
      </c>
      <c r="I15" s="171">
        <v>2820</v>
      </c>
      <c r="J15" s="171">
        <v>0</v>
      </c>
      <c r="K15" s="171">
        <v>0</v>
      </c>
      <c r="L15" s="171">
        <v>28.5</v>
      </c>
      <c r="M15" s="171">
        <v>0</v>
      </c>
      <c r="N15" s="171">
        <v>0</v>
      </c>
      <c r="O15" s="171">
        <v>0</v>
      </c>
      <c r="P15" s="171">
        <v>0</v>
      </c>
    </row>
    <row r="16" spans="1:26" x14ac:dyDescent="0.25">
      <c r="A16" s="152" t="s">
        <v>293</v>
      </c>
      <c r="B16" s="170">
        <v>1905</v>
      </c>
      <c r="C16" s="170">
        <v>1759.2</v>
      </c>
      <c r="D16" s="170">
        <v>735</v>
      </c>
      <c r="E16" s="170">
        <v>0</v>
      </c>
      <c r="F16" s="170">
        <v>18</v>
      </c>
      <c r="G16" s="170">
        <v>416.62</v>
      </c>
      <c r="H16" s="170">
        <v>40</v>
      </c>
      <c r="I16" s="170">
        <v>2880</v>
      </c>
      <c r="J16" s="170">
        <v>0</v>
      </c>
      <c r="K16" s="170">
        <v>0</v>
      </c>
      <c r="L16" s="170">
        <v>37</v>
      </c>
      <c r="M16" s="170">
        <v>0</v>
      </c>
      <c r="N16" s="170">
        <v>0</v>
      </c>
      <c r="O16" s="170">
        <v>0</v>
      </c>
      <c r="P16" s="170">
        <v>0</v>
      </c>
    </row>
    <row r="17" spans="1:16" x14ac:dyDescent="0.25">
      <c r="A17" s="152" t="s">
        <v>1196</v>
      </c>
      <c r="B17" s="171">
        <v>1903</v>
      </c>
      <c r="C17" s="171">
        <v>1695.85</v>
      </c>
      <c r="D17" s="171">
        <v>734.5</v>
      </c>
      <c r="E17" s="171">
        <v>0</v>
      </c>
      <c r="F17" s="171">
        <v>29</v>
      </c>
      <c r="G17" s="171">
        <v>490.47500000000002</v>
      </c>
      <c r="H17" s="171">
        <v>40</v>
      </c>
      <c r="I17" s="171">
        <v>2967.5</v>
      </c>
      <c r="J17" s="171">
        <v>1.7</v>
      </c>
      <c r="K17" s="171">
        <v>17</v>
      </c>
      <c r="L17" s="171">
        <v>68.5</v>
      </c>
      <c r="M17" s="171">
        <v>0</v>
      </c>
      <c r="N17" s="171">
        <v>0</v>
      </c>
      <c r="O17" s="171">
        <v>0</v>
      </c>
      <c r="P17" s="171">
        <v>0</v>
      </c>
    </row>
    <row r="18" spans="1:16" x14ac:dyDescent="0.25">
      <c r="A18" s="152" t="s">
        <v>292</v>
      </c>
      <c r="B18" s="170">
        <v>1901</v>
      </c>
      <c r="C18" s="170">
        <v>1632.5</v>
      </c>
      <c r="D18" s="170">
        <v>734</v>
      </c>
      <c r="E18" s="170">
        <v>0</v>
      </c>
      <c r="F18" s="170">
        <v>40</v>
      </c>
      <c r="G18" s="170">
        <v>564.33000000000004</v>
      </c>
      <c r="H18" s="170">
        <v>40</v>
      </c>
      <c r="I18" s="170">
        <v>3055</v>
      </c>
      <c r="J18" s="170">
        <v>3.4</v>
      </c>
      <c r="K18" s="170">
        <v>34</v>
      </c>
      <c r="L18" s="170">
        <v>100</v>
      </c>
      <c r="M18" s="170">
        <v>0</v>
      </c>
      <c r="N18" s="170">
        <v>0</v>
      </c>
      <c r="O18" s="170">
        <v>0</v>
      </c>
      <c r="P18" s="170">
        <v>0</v>
      </c>
    </row>
    <row r="19" spans="1:16" x14ac:dyDescent="0.25">
      <c r="A19" s="152" t="s">
        <v>1195</v>
      </c>
      <c r="B19" s="171">
        <v>1958.5</v>
      </c>
      <c r="C19" s="171">
        <v>1702.5</v>
      </c>
      <c r="D19" s="171">
        <v>619</v>
      </c>
      <c r="E19" s="171">
        <v>0</v>
      </c>
      <c r="F19" s="171">
        <v>44</v>
      </c>
      <c r="G19" s="171">
        <v>580.70000000000005</v>
      </c>
      <c r="H19" s="171">
        <v>40</v>
      </c>
      <c r="I19" s="171">
        <v>3275</v>
      </c>
      <c r="J19" s="171">
        <v>27.805</v>
      </c>
      <c r="K19" s="171">
        <v>49</v>
      </c>
      <c r="L19" s="171">
        <v>116</v>
      </c>
      <c r="M19" s="171">
        <v>0</v>
      </c>
      <c r="N19" s="171">
        <v>0</v>
      </c>
      <c r="O19" s="171">
        <v>0</v>
      </c>
      <c r="P19" s="171">
        <v>0</v>
      </c>
    </row>
    <row r="20" spans="1:16" x14ac:dyDescent="0.25">
      <c r="A20" s="152" t="s">
        <v>291</v>
      </c>
      <c r="B20" s="170">
        <v>2016</v>
      </c>
      <c r="C20" s="170">
        <v>1772.5</v>
      </c>
      <c r="D20" s="170">
        <v>504</v>
      </c>
      <c r="E20" s="170">
        <v>0</v>
      </c>
      <c r="F20" s="170">
        <v>48</v>
      </c>
      <c r="G20" s="170">
        <v>597.07000000000005</v>
      </c>
      <c r="H20" s="170">
        <v>40</v>
      </c>
      <c r="I20" s="170">
        <v>3495</v>
      </c>
      <c r="J20" s="170">
        <v>52.21</v>
      </c>
      <c r="K20" s="170">
        <v>64</v>
      </c>
      <c r="L20" s="170">
        <v>132</v>
      </c>
      <c r="M20" s="170">
        <v>0</v>
      </c>
      <c r="N20" s="170">
        <v>0</v>
      </c>
      <c r="O20" s="170">
        <v>0</v>
      </c>
      <c r="P20" s="170">
        <v>0</v>
      </c>
    </row>
    <row r="21" spans="1:16" x14ac:dyDescent="0.25">
      <c r="A21" s="152" t="s">
        <v>1194</v>
      </c>
      <c r="B21" s="171">
        <v>2017.5</v>
      </c>
      <c r="C21" s="171">
        <v>1765</v>
      </c>
      <c r="D21" s="171">
        <v>525</v>
      </c>
      <c r="E21" s="171">
        <v>0</v>
      </c>
      <c r="F21" s="171">
        <v>48</v>
      </c>
      <c r="G21" s="171">
        <v>646.91499999999996</v>
      </c>
      <c r="H21" s="171">
        <v>40</v>
      </c>
      <c r="I21" s="171">
        <v>3583</v>
      </c>
      <c r="J21" s="171">
        <v>92.495000000000005</v>
      </c>
      <c r="K21" s="171">
        <v>70</v>
      </c>
      <c r="L21" s="171">
        <v>145</v>
      </c>
      <c r="M21" s="171">
        <v>0</v>
      </c>
      <c r="N21" s="171">
        <v>0</v>
      </c>
      <c r="O21" s="171">
        <v>0</v>
      </c>
      <c r="P21" s="171">
        <v>0</v>
      </c>
    </row>
    <row r="22" spans="1:16" x14ac:dyDescent="0.25">
      <c r="A22" s="152" t="s">
        <v>290</v>
      </c>
      <c r="B22" s="170">
        <v>2019</v>
      </c>
      <c r="C22" s="170">
        <v>1757.5</v>
      </c>
      <c r="D22" s="170">
        <v>546</v>
      </c>
      <c r="E22" s="170">
        <v>0</v>
      </c>
      <c r="F22" s="170">
        <v>48</v>
      </c>
      <c r="G22" s="170">
        <v>696.76</v>
      </c>
      <c r="H22" s="170">
        <v>40</v>
      </c>
      <c r="I22" s="170">
        <v>3671</v>
      </c>
      <c r="J22" s="170">
        <v>132.78</v>
      </c>
      <c r="K22" s="170">
        <v>76</v>
      </c>
      <c r="L22" s="170">
        <v>158</v>
      </c>
      <c r="M22" s="170">
        <v>0</v>
      </c>
      <c r="N22" s="170">
        <v>0</v>
      </c>
      <c r="O22" s="170">
        <v>0</v>
      </c>
      <c r="P22" s="170">
        <v>0</v>
      </c>
    </row>
    <row r="23" spans="1:16" x14ac:dyDescent="0.25">
      <c r="A23" s="152" t="s">
        <v>1193</v>
      </c>
      <c r="B23" s="171">
        <v>2000</v>
      </c>
      <c r="C23" s="171">
        <v>1726.25</v>
      </c>
      <c r="D23" s="171">
        <v>697.5</v>
      </c>
      <c r="E23" s="171">
        <v>0</v>
      </c>
      <c r="F23" s="171">
        <v>46</v>
      </c>
      <c r="G23" s="171">
        <v>702.59500000000003</v>
      </c>
      <c r="H23" s="171">
        <v>40</v>
      </c>
      <c r="I23" s="171">
        <v>3537</v>
      </c>
      <c r="J23" s="171">
        <v>180.51</v>
      </c>
      <c r="K23" s="171">
        <v>76</v>
      </c>
      <c r="L23" s="171">
        <v>157</v>
      </c>
      <c r="M23" s="171">
        <v>0</v>
      </c>
      <c r="N23" s="171">
        <v>0</v>
      </c>
      <c r="O23" s="171">
        <v>0</v>
      </c>
      <c r="P23" s="171">
        <v>11.5</v>
      </c>
    </row>
    <row r="24" spans="1:16" x14ac:dyDescent="0.25">
      <c r="A24" s="152" t="s">
        <v>289</v>
      </c>
      <c r="B24" s="170">
        <v>1981</v>
      </c>
      <c r="C24" s="170">
        <v>1695</v>
      </c>
      <c r="D24" s="170">
        <v>849</v>
      </c>
      <c r="E24" s="170">
        <v>0</v>
      </c>
      <c r="F24" s="170">
        <v>44</v>
      </c>
      <c r="G24" s="170">
        <v>708.43</v>
      </c>
      <c r="H24" s="170">
        <v>40</v>
      </c>
      <c r="I24" s="170">
        <v>3403</v>
      </c>
      <c r="J24" s="170">
        <v>228.24</v>
      </c>
      <c r="K24" s="170">
        <v>76</v>
      </c>
      <c r="L24" s="170">
        <v>156</v>
      </c>
      <c r="M24" s="170">
        <v>0</v>
      </c>
      <c r="N24" s="170">
        <v>0</v>
      </c>
      <c r="O24" s="170">
        <v>0</v>
      </c>
      <c r="P24" s="170">
        <v>23</v>
      </c>
    </row>
    <row r="25" spans="1:16" x14ac:dyDescent="0.25">
      <c r="A25" s="152" t="s">
        <v>1192</v>
      </c>
      <c r="B25" s="171">
        <v>2035.5</v>
      </c>
      <c r="C25" s="171">
        <v>1700.75</v>
      </c>
      <c r="D25" s="171">
        <v>886.5</v>
      </c>
      <c r="E25" s="171">
        <v>0</v>
      </c>
      <c r="F25" s="171">
        <v>52</v>
      </c>
      <c r="G25" s="171">
        <v>691.875</v>
      </c>
      <c r="H25" s="171">
        <v>40</v>
      </c>
      <c r="I25" s="171">
        <v>3343.5</v>
      </c>
      <c r="J25" s="171">
        <v>297.38</v>
      </c>
      <c r="K25" s="171">
        <v>76</v>
      </c>
      <c r="L25" s="171">
        <v>154</v>
      </c>
      <c r="M25" s="171">
        <v>0</v>
      </c>
      <c r="N25" s="171">
        <v>0</v>
      </c>
      <c r="O25" s="171">
        <v>0</v>
      </c>
      <c r="P25" s="171">
        <v>34.5</v>
      </c>
    </row>
    <row r="26" spans="1:16" x14ac:dyDescent="0.25">
      <c r="A26" s="152" t="s">
        <v>288</v>
      </c>
      <c r="B26" s="170">
        <v>2090</v>
      </c>
      <c r="C26" s="170">
        <v>1706.5</v>
      </c>
      <c r="D26" s="170">
        <v>924</v>
      </c>
      <c r="E26" s="170">
        <v>0</v>
      </c>
      <c r="F26" s="170">
        <v>60</v>
      </c>
      <c r="G26" s="170">
        <v>675.32</v>
      </c>
      <c r="H26" s="170">
        <v>40</v>
      </c>
      <c r="I26" s="170">
        <v>3284</v>
      </c>
      <c r="J26" s="170">
        <v>366.52</v>
      </c>
      <c r="K26" s="170">
        <v>76</v>
      </c>
      <c r="L26" s="170">
        <v>152</v>
      </c>
      <c r="M26" s="170">
        <v>0</v>
      </c>
      <c r="N26" s="170">
        <v>0</v>
      </c>
      <c r="O26" s="170">
        <v>0</v>
      </c>
      <c r="P26" s="170">
        <v>46</v>
      </c>
    </row>
    <row r="27" spans="1:16" x14ac:dyDescent="0.25">
      <c r="A27" s="152" t="s">
        <v>132</v>
      </c>
      <c r="B27" s="171">
        <v>2119.5</v>
      </c>
      <c r="C27" s="171">
        <v>1764.5</v>
      </c>
      <c r="D27" s="171">
        <v>924</v>
      </c>
      <c r="E27" s="171">
        <v>0</v>
      </c>
      <c r="F27" s="171">
        <v>63</v>
      </c>
      <c r="G27" s="171">
        <v>683.68499999999995</v>
      </c>
      <c r="H27" s="171">
        <v>40</v>
      </c>
      <c r="I27" s="171">
        <v>3260.5</v>
      </c>
      <c r="J27" s="171">
        <v>380.08</v>
      </c>
      <c r="K27" s="171">
        <v>76</v>
      </c>
      <c r="L27" s="171">
        <v>322</v>
      </c>
      <c r="M27" s="171">
        <v>0</v>
      </c>
      <c r="N27" s="171">
        <v>0</v>
      </c>
      <c r="O27" s="171">
        <v>0.5</v>
      </c>
      <c r="P27" s="171">
        <v>23</v>
      </c>
    </row>
    <row r="28" spans="1:16" x14ac:dyDescent="0.25">
      <c r="A28" s="152" t="s">
        <v>168</v>
      </c>
      <c r="B28" s="170">
        <v>2149</v>
      </c>
      <c r="C28" s="170">
        <v>1822.5</v>
      </c>
      <c r="D28" s="170">
        <v>924</v>
      </c>
      <c r="E28" s="170">
        <v>0</v>
      </c>
      <c r="F28" s="170">
        <v>66</v>
      </c>
      <c r="G28" s="170">
        <v>692.05</v>
      </c>
      <c r="H28" s="170">
        <v>40</v>
      </c>
      <c r="I28" s="170">
        <v>3237</v>
      </c>
      <c r="J28" s="170">
        <v>393.64</v>
      </c>
      <c r="K28" s="170">
        <v>76</v>
      </c>
      <c r="L28" s="170">
        <v>492</v>
      </c>
      <c r="M28" s="170">
        <v>0</v>
      </c>
      <c r="N28" s="170">
        <v>0</v>
      </c>
      <c r="O28" s="170">
        <v>1</v>
      </c>
      <c r="P28" s="170">
        <v>0</v>
      </c>
    </row>
    <row r="29" spans="1:16" x14ac:dyDescent="0.25">
      <c r="A29" s="152" t="s">
        <v>1191</v>
      </c>
      <c r="B29" s="171">
        <v>2158</v>
      </c>
      <c r="C29" s="171">
        <v>1829.5</v>
      </c>
      <c r="D29" s="171">
        <v>915</v>
      </c>
      <c r="E29" s="171">
        <v>0</v>
      </c>
      <c r="F29" s="171">
        <v>71</v>
      </c>
      <c r="G29" s="171">
        <v>723.91499999999996</v>
      </c>
      <c r="H29" s="171">
        <v>40</v>
      </c>
      <c r="I29" s="171">
        <v>3118</v>
      </c>
      <c r="J29" s="171">
        <v>403.73</v>
      </c>
      <c r="K29" s="171">
        <v>60.5</v>
      </c>
      <c r="L29" s="171">
        <v>907</v>
      </c>
      <c r="M29" s="171">
        <v>0</v>
      </c>
      <c r="N29" s="171">
        <v>0</v>
      </c>
      <c r="O29" s="171">
        <v>2</v>
      </c>
      <c r="P29" s="171">
        <v>0</v>
      </c>
    </row>
    <row r="30" spans="1:16" x14ac:dyDescent="0.25">
      <c r="A30" s="152" t="s">
        <v>287</v>
      </c>
      <c r="B30" s="170">
        <v>2167</v>
      </c>
      <c r="C30" s="170">
        <v>1836.5</v>
      </c>
      <c r="D30" s="170">
        <v>906</v>
      </c>
      <c r="E30" s="170">
        <v>0</v>
      </c>
      <c r="F30" s="170">
        <v>76</v>
      </c>
      <c r="G30" s="170">
        <v>755.78</v>
      </c>
      <c r="H30" s="170">
        <v>40</v>
      </c>
      <c r="I30" s="170">
        <v>2999</v>
      </c>
      <c r="J30" s="170">
        <v>413.82</v>
      </c>
      <c r="K30" s="170">
        <v>45</v>
      </c>
      <c r="L30" s="170">
        <v>1322</v>
      </c>
      <c r="M30" s="170">
        <v>0</v>
      </c>
      <c r="N30" s="170">
        <v>0</v>
      </c>
      <c r="O30" s="170">
        <v>3</v>
      </c>
      <c r="P30" s="170">
        <v>0</v>
      </c>
    </row>
    <row r="31" spans="1:16" x14ac:dyDescent="0.25">
      <c r="A31" s="152" t="s">
        <v>1190</v>
      </c>
      <c r="B31" s="171">
        <v>2056.5</v>
      </c>
      <c r="C31" s="171">
        <v>1720.5</v>
      </c>
      <c r="D31" s="171">
        <v>906.5</v>
      </c>
      <c r="E31" s="171">
        <v>0</v>
      </c>
      <c r="F31" s="171">
        <v>72</v>
      </c>
      <c r="G31" s="171">
        <v>724.41499999999996</v>
      </c>
      <c r="H31" s="171">
        <v>40</v>
      </c>
      <c r="I31" s="171">
        <v>2825.5</v>
      </c>
      <c r="J31" s="171">
        <v>396.87</v>
      </c>
      <c r="K31" s="171">
        <v>31</v>
      </c>
      <c r="L31" s="171">
        <v>1011.5</v>
      </c>
      <c r="M31" s="171">
        <v>0</v>
      </c>
      <c r="N31" s="171">
        <v>0</v>
      </c>
      <c r="O31" s="171">
        <v>2.5</v>
      </c>
      <c r="P31" s="171">
        <v>0</v>
      </c>
    </row>
    <row r="32" spans="1:16" x14ac:dyDescent="0.25">
      <c r="A32" s="152" t="s">
        <v>286</v>
      </c>
      <c r="B32" s="170">
        <v>1946</v>
      </c>
      <c r="C32" s="170">
        <v>1604.5</v>
      </c>
      <c r="D32" s="170">
        <v>907</v>
      </c>
      <c r="E32" s="170">
        <v>0</v>
      </c>
      <c r="F32" s="170">
        <v>68</v>
      </c>
      <c r="G32" s="170">
        <v>693.05</v>
      </c>
      <c r="H32" s="170">
        <v>40</v>
      </c>
      <c r="I32" s="170">
        <v>2652</v>
      </c>
      <c r="J32" s="170">
        <v>379.92</v>
      </c>
      <c r="K32" s="170">
        <v>17</v>
      </c>
      <c r="L32" s="170">
        <v>701</v>
      </c>
      <c r="M32" s="170">
        <v>0</v>
      </c>
      <c r="N32" s="170">
        <v>0</v>
      </c>
      <c r="O32" s="170">
        <v>2</v>
      </c>
      <c r="P32" s="170">
        <v>0</v>
      </c>
    </row>
    <row r="33" spans="1:16" x14ac:dyDescent="0.25">
      <c r="A33" s="152" t="s">
        <v>1189</v>
      </c>
      <c r="B33" s="171">
        <v>1947.5</v>
      </c>
      <c r="C33" s="171">
        <v>1654.35</v>
      </c>
      <c r="D33" s="171">
        <v>907</v>
      </c>
      <c r="E33" s="171">
        <v>0</v>
      </c>
      <c r="F33" s="171">
        <v>62</v>
      </c>
      <c r="G33" s="171">
        <v>677.85</v>
      </c>
      <c r="H33" s="171">
        <v>40</v>
      </c>
      <c r="I33" s="171">
        <v>2654</v>
      </c>
      <c r="J33" s="171">
        <v>328.21499999999997</v>
      </c>
      <c r="K33" s="171">
        <v>17</v>
      </c>
      <c r="L33" s="171">
        <v>489</v>
      </c>
      <c r="M33" s="171">
        <v>0</v>
      </c>
      <c r="N33" s="171">
        <v>0</v>
      </c>
      <c r="O33" s="171">
        <v>1.5</v>
      </c>
      <c r="P33" s="171">
        <v>0</v>
      </c>
    </row>
    <row r="34" spans="1:16" x14ac:dyDescent="0.25">
      <c r="A34" s="152" t="s">
        <v>178</v>
      </c>
      <c r="B34" s="170">
        <v>1949</v>
      </c>
      <c r="C34" s="170">
        <v>1704.2</v>
      </c>
      <c r="D34" s="170">
        <v>907</v>
      </c>
      <c r="E34" s="170">
        <v>0</v>
      </c>
      <c r="F34" s="170">
        <v>56</v>
      </c>
      <c r="G34" s="170">
        <v>662.65</v>
      </c>
      <c r="H34" s="170">
        <v>40</v>
      </c>
      <c r="I34" s="170">
        <v>2656</v>
      </c>
      <c r="J34" s="170">
        <v>276.51</v>
      </c>
      <c r="K34" s="170">
        <v>17</v>
      </c>
      <c r="L34" s="170">
        <v>277</v>
      </c>
      <c r="M34" s="170">
        <v>0</v>
      </c>
      <c r="N34" s="170">
        <v>0</v>
      </c>
      <c r="O34" s="170">
        <v>1</v>
      </c>
      <c r="P34" s="170">
        <v>0</v>
      </c>
    </row>
    <row r="35" spans="1:16" x14ac:dyDescent="0.25">
      <c r="A35" s="152" t="s">
        <v>1188</v>
      </c>
      <c r="B35" s="171">
        <v>1976</v>
      </c>
      <c r="C35" s="171">
        <v>1711.2</v>
      </c>
      <c r="D35" s="171">
        <v>812</v>
      </c>
      <c r="E35" s="171">
        <v>0</v>
      </c>
      <c r="F35" s="171">
        <v>56</v>
      </c>
      <c r="G35" s="171">
        <v>659.16</v>
      </c>
      <c r="H35" s="171">
        <v>40</v>
      </c>
      <c r="I35" s="171">
        <v>2626.5</v>
      </c>
      <c r="J35" s="171">
        <v>211.74</v>
      </c>
      <c r="K35" s="171">
        <v>17</v>
      </c>
      <c r="L35" s="171">
        <v>256.5</v>
      </c>
      <c r="M35" s="171">
        <v>0</v>
      </c>
      <c r="N35" s="171">
        <v>0</v>
      </c>
      <c r="O35" s="171">
        <v>1</v>
      </c>
      <c r="P35" s="171">
        <v>0</v>
      </c>
    </row>
    <row r="36" spans="1:16" x14ac:dyDescent="0.25">
      <c r="A36" s="152" t="s">
        <v>285</v>
      </c>
      <c r="B36" s="170">
        <v>2003</v>
      </c>
      <c r="C36" s="170">
        <v>1718.2</v>
      </c>
      <c r="D36" s="170">
        <v>717</v>
      </c>
      <c r="E36" s="170">
        <v>0</v>
      </c>
      <c r="F36" s="170">
        <v>56</v>
      </c>
      <c r="G36" s="170">
        <v>655.67</v>
      </c>
      <c r="H36" s="170">
        <v>40</v>
      </c>
      <c r="I36" s="170">
        <v>2597</v>
      </c>
      <c r="J36" s="170">
        <v>146.97</v>
      </c>
      <c r="K36" s="170">
        <v>17</v>
      </c>
      <c r="L36" s="170">
        <v>236</v>
      </c>
      <c r="M36" s="170">
        <v>0</v>
      </c>
      <c r="N36" s="170">
        <v>0</v>
      </c>
      <c r="O36" s="170">
        <v>1</v>
      </c>
      <c r="P36" s="170">
        <v>0</v>
      </c>
    </row>
    <row r="37" spans="1:16" x14ac:dyDescent="0.25">
      <c r="A37" s="152" t="s">
        <v>1187</v>
      </c>
      <c r="B37" s="171">
        <v>2048</v>
      </c>
      <c r="C37" s="171">
        <v>1758.85</v>
      </c>
      <c r="D37" s="171">
        <v>718</v>
      </c>
      <c r="E37" s="171">
        <v>0</v>
      </c>
      <c r="F37" s="171">
        <v>57</v>
      </c>
      <c r="G37" s="171">
        <v>612.58000000000004</v>
      </c>
      <c r="H37" s="171">
        <v>40</v>
      </c>
      <c r="I37" s="171">
        <v>2574.5</v>
      </c>
      <c r="J37" s="171">
        <v>92.3</v>
      </c>
      <c r="K37" s="171">
        <v>75</v>
      </c>
      <c r="L37" s="171">
        <v>272.5</v>
      </c>
      <c r="M37" s="171">
        <v>0</v>
      </c>
      <c r="N37" s="171">
        <v>0</v>
      </c>
      <c r="O37" s="171">
        <v>2</v>
      </c>
      <c r="P37" s="171">
        <v>0</v>
      </c>
    </row>
    <row r="38" spans="1:16" x14ac:dyDescent="0.25">
      <c r="A38" s="152" t="s">
        <v>284</v>
      </c>
      <c r="B38" s="170">
        <v>2093</v>
      </c>
      <c r="C38" s="170">
        <v>1799.5</v>
      </c>
      <c r="D38" s="170">
        <v>719</v>
      </c>
      <c r="E38" s="170">
        <v>0</v>
      </c>
      <c r="F38" s="170">
        <v>58</v>
      </c>
      <c r="G38" s="170">
        <v>569.49</v>
      </c>
      <c r="H38" s="170">
        <v>40</v>
      </c>
      <c r="I38" s="170">
        <v>2552</v>
      </c>
      <c r="J38" s="170">
        <v>37.630000000000003</v>
      </c>
      <c r="K38" s="170">
        <v>133</v>
      </c>
      <c r="L38" s="170">
        <v>309</v>
      </c>
      <c r="M38" s="170">
        <v>0</v>
      </c>
      <c r="N38" s="170">
        <v>0</v>
      </c>
      <c r="O38" s="170">
        <v>3</v>
      </c>
      <c r="P38" s="170">
        <v>0</v>
      </c>
    </row>
    <row r="39" spans="1:16" x14ac:dyDescent="0.25">
      <c r="A39" s="152" t="s">
        <v>1186</v>
      </c>
      <c r="B39" s="171">
        <v>2026</v>
      </c>
      <c r="C39" s="171">
        <v>1759</v>
      </c>
      <c r="D39" s="171">
        <v>812</v>
      </c>
      <c r="E39" s="171">
        <v>0</v>
      </c>
      <c r="F39" s="171">
        <v>62</v>
      </c>
      <c r="G39" s="171">
        <v>563.23500000000001</v>
      </c>
      <c r="H39" s="171">
        <v>40</v>
      </c>
      <c r="I39" s="171">
        <v>2713</v>
      </c>
      <c r="J39" s="171">
        <v>18.815000000000001</v>
      </c>
      <c r="K39" s="171">
        <v>260</v>
      </c>
      <c r="L39" s="171">
        <v>552.5</v>
      </c>
      <c r="M39" s="171">
        <v>0</v>
      </c>
      <c r="N39" s="171">
        <v>0</v>
      </c>
      <c r="O39" s="171">
        <v>2</v>
      </c>
      <c r="P39" s="171">
        <v>14.5</v>
      </c>
    </row>
    <row r="40" spans="1:16" x14ac:dyDescent="0.25">
      <c r="A40" s="152" t="s">
        <v>283</v>
      </c>
      <c r="B40" s="170">
        <v>1959</v>
      </c>
      <c r="C40" s="170">
        <v>1718.5</v>
      </c>
      <c r="D40" s="170">
        <v>905</v>
      </c>
      <c r="E40" s="170">
        <v>0</v>
      </c>
      <c r="F40" s="170">
        <v>66</v>
      </c>
      <c r="G40" s="170">
        <v>556.98</v>
      </c>
      <c r="H40" s="170">
        <v>40</v>
      </c>
      <c r="I40" s="170">
        <v>2874</v>
      </c>
      <c r="J40" s="170">
        <v>0</v>
      </c>
      <c r="K40" s="170">
        <v>387</v>
      </c>
      <c r="L40" s="170">
        <v>796</v>
      </c>
      <c r="M40" s="170">
        <v>0</v>
      </c>
      <c r="N40" s="170">
        <v>0</v>
      </c>
      <c r="O40" s="170">
        <v>1</v>
      </c>
      <c r="P40" s="170">
        <v>29</v>
      </c>
    </row>
    <row r="41" spans="1:16" x14ac:dyDescent="0.25">
      <c r="A41" s="152" t="s">
        <v>990</v>
      </c>
      <c r="B41" s="172">
        <v>2111</v>
      </c>
      <c r="C41" s="172">
        <v>1757.5</v>
      </c>
      <c r="D41" s="172">
        <v>764</v>
      </c>
      <c r="E41" s="172">
        <v>0</v>
      </c>
      <c r="F41" s="172">
        <v>63</v>
      </c>
      <c r="G41" s="172">
        <v>618.11500000000001</v>
      </c>
      <c r="H41" s="172">
        <v>40</v>
      </c>
      <c r="I41" s="172">
        <v>3025.5</v>
      </c>
      <c r="J41" s="172">
        <v>0</v>
      </c>
      <c r="K41" s="172">
        <v>335</v>
      </c>
      <c r="L41" s="172">
        <v>778.5</v>
      </c>
      <c r="M41" s="172">
        <v>0</v>
      </c>
      <c r="N41" s="172">
        <v>0</v>
      </c>
      <c r="O41" s="172">
        <v>0.5</v>
      </c>
      <c r="P41" s="172">
        <v>14.5</v>
      </c>
    </row>
    <row r="42" spans="1:16" x14ac:dyDescent="0.25">
      <c r="A42" s="152" t="s">
        <v>282</v>
      </c>
      <c r="B42" s="170">
        <v>2263</v>
      </c>
      <c r="C42" s="170">
        <v>1796.5</v>
      </c>
      <c r="D42" s="170">
        <v>623</v>
      </c>
      <c r="E42" s="170">
        <v>0</v>
      </c>
      <c r="F42" s="170">
        <v>60</v>
      </c>
      <c r="G42" s="170">
        <v>679.25</v>
      </c>
      <c r="H42" s="170">
        <v>40</v>
      </c>
      <c r="I42" s="170">
        <v>3177</v>
      </c>
      <c r="J42" s="170">
        <v>0</v>
      </c>
      <c r="K42" s="170">
        <v>283</v>
      </c>
      <c r="L42" s="170">
        <v>761</v>
      </c>
      <c r="M42" s="170">
        <v>0</v>
      </c>
      <c r="N42" s="170">
        <v>0</v>
      </c>
      <c r="O42" s="170">
        <v>0</v>
      </c>
      <c r="P42" s="170">
        <v>0</v>
      </c>
    </row>
    <row r="43" spans="1:16" x14ac:dyDescent="0.25">
      <c r="A43" s="152" t="s">
        <v>225</v>
      </c>
      <c r="B43" s="170">
        <v>2381</v>
      </c>
      <c r="C43" s="170">
        <v>1817.5</v>
      </c>
      <c r="D43" s="170">
        <v>623</v>
      </c>
      <c r="E43" s="170">
        <v>0</v>
      </c>
      <c r="F43" s="170">
        <v>64</v>
      </c>
      <c r="G43" s="170">
        <v>756.1</v>
      </c>
      <c r="H43" s="170">
        <v>40</v>
      </c>
      <c r="I43" s="170">
        <v>3296</v>
      </c>
      <c r="J43" s="170">
        <v>0</v>
      </c>
      <c r="K43" s="170">
        <v>109</v>
      </c>
      <c r="L43" s="170">
        <v>719</v>
      </c>
      <c r="M43" s="170">
        <v>0</v>
      </c>
      <c r="N43" s="170">
        <v>0</v>
      </c>
      <c r="O43" s="170">
        <v>0</v>
      </c>
      <c r="P43" s="170">
        <v>0</v>
      </c>
    </row>
    <row r="44" spans="1:16" x14ac:dyDescent="0.25">
      <c r="A44" s="152" t="s">
        <v>281</v>
      </c>
      <c r="B44" s="170">
        <v>2451</v>
      </c>
      <c r="C44" s="170">
        <v>1816.5</v>
      </c>
      <c r="D44" s="170">
        <v>623</v>
      </c>
      <c r="E44" s="170">
        <v>0</v>
      </c>
      <c r="F44" s="170">
        <v>66</v>
      </c>
      <c r="G44" s="170">
        <v>753.61</v>
      </c>
      <c r="H44" s="170">
        <v>40</v>
      </c>
      <c r="I44" s="170">
        <v>3307</v>
      </c>
      <c r="J44" s="170">
        <v>0</v>
      </c>
      <c r="K44" s="170">
        <v>57</v>
      </c>
      <c r="L44" s="170">
        <v>656</v>
      </c>
      <c r="M44" s="170">
        <v>0</v>
      </c>
      <c r="N44" s="170">
        <v>0</v>
      </c>
      <c r="O44" s="170">
        <v>0</v>
      </c>
      <c r="P44" s="170">
        <v>0</v>
      </c>
    </row>
    <row r="45" spans="1:16" x14ac:dyDescent="0.25">
      <c r="A45" s="152" t="s">
        <v>1185</v>
      </c>
      <c r="B45" s="171">
        <v>2467.5</v>
      </c>
      <c r="C45" s="171">
        <v>1820.75</v>
      </c>
      <c r="D45" s="171">
        <v>764.5</v>
      </c>
      <c r="E45" s="171">
        <v>0</v>
      </c>
      <c r="F45" s="171">
        <v>66</v>
      </c>
      <c r="G45" s="171">
        <v>752.30499999999995</v>
      </c>
      <c r="H45" s="171">
        <v>40</v>
      </c>
      <c r="I45" s="171">
        <v>3304</v>
      </c>
      <c r="J45" s="171">
        <v>0</v>
      </c>
      <c r="K45" s="171">
        <v>28.5</v>
      </c>
      <c r="L45" s="171">
        <v>474.5</v>
      </c>
      <c r="M45" s="171">
        <v>0</v>
      </c>
      <c r="N45" s="171">
        <v>0</v>
      </c>
      <c r="O45" s="171">
        <v>0</v>
      </c>
      <c r="P45" s="171">
        <v>0</v>
      </c>
    </row>
    <row r="46" spans="1:16" x14ac:dyDescent="0.25">
      <c r="A46" s="152" t="s">
        <v>280</v>
      </c>
      <c r="B46" s="170">
        <v>2484</v>
      </c>
      <c r="C46" s="170">
        <v>1825</v>
      </c>
      <c r="D46" s="170">
        <v>906</v>
      </c>
      <c r="E46" s="170">
        <v>0</v>
      </c>
      <c r="F46" s="170">
        <v>66</v>
      </c>
      <c r="G46" s="170">
        <v>751</v>
      </c>
      <c r="H46" s="170">
        <v>40</v>
      </c>
      <c r="I46" s="170">
        <v>3301</v>
      </c>
      <c r="J46" s="170">
        <v>0</v>
      </c>
      <c r="K46" s="170">
        <v>0</v>
      </c>
      <c r="L46" s="170">
        <v>293</v>
      </c>
      <c r="M46" s="170">
        <v>0</v>
      </c>
      <c r="N46" s="170">
        <v>0</v>
      </c>
      <c r="O46" s="170">
        <v>0</v>
      </c>
      <c r="P46" s="170">
        <v>0</v>
      </c>
    </row>
    <row r="47" spans="1:16" x14ac:dyDescent="0.25">
      <c r="A47" s="152" t="s">
        <v>1183</v>
      </c>
      <c r="B47" s="171">
        <v>2422.5</v>
      </c>
      <c r="C47" s="171">
        <v>1813.5</v>
      </c>
      <c r="D47" s="171">
        <v>906</v>
      </c>
      <c r="E47" s="171">
        <v>0</v>
      </c>
      <c r="F47" s="171">
        <v>64</v>
      </c>
      <c r="G47" s="171">
        <v>755.99</v>
      </c>
      <c r="H47" s="171">
        <v>40</v>
      </c>
      <c r="I47" s="171">
        <v>3301</v>
      </c>
      <c r="J47" s="171">
        <v>0</v>
      </c>
      <c r="K47" s="171">
        <v>0</v>
      </c>
      <c r="L47" s="171">
        <v>248</v>
      </c>
      <c r="M47" s="171">
        <v>0</v>
      </c>
      <c r="N47" s="171">
        <v>0</v>
      </c>
      <c r="O47" s="171">
        <v>0</v>
      </c>
      <c r="P47" s="171">
        <v>0</v>
      </c>
    </row>
    <row r="48" spans="1:16" x14ac:dyDescent="0.25">
      <c r="A48" s="152" t="s">
        <v>279</v>
      </c>
      <c r="B48" s="170">
        <v>2361</v>
      </c>
      <c r="C48" s="170">
        <v>1802</v>
      </c>
      <c r="D48" s="170">
        <v>906</v>
      </c>
      <c r="E48" s="170">
        <v>0</v>
      </c>
      <c r="F48" s="170">
        <v>62</v>
      </c>
      <c r="G48" s="170">
        <v>760.98</v>
      </c>
      <c r="H48" s="170">
        <v>40</v>
      </c>
      <c r="I48" s="170">
        <v>3301</v>
      </c>
      <c r="J48" s="170">
        <v>0</v>
      </c>
      <c r="K48" s="170">
        <v>0</v>
      </c>
      <c r="L48" s="170">
        <v>203</v>
      </c>
      <c r="M48" s="170">
        <v>0</v>
      </c>
      <c r="N48" s="170">
        <v>0</v>
      </c>
      <c r="O48" s="170">
        <v>0</v>
      </c>
      <c r="P48" s="170">
        <v>0</v>
      </c>
    </row>
    <row r="49" spans="1:26" x14ac:dyDescent="0.25">
      <c r="A49" s="152" t="s">
        <v>1182</v>
      </c>
      <c r="B49" s="171">
        <v>2336.5</v>
      </c>
      <c r="C49" s="171">
        <v>1809</v>
      </c>
      <c r="D49" s="171">
        <v>906</v>
      </c>
      <c r="E49" s="171">
        <v>0</v>
      </c>
      <c r="F49" s="171">
        <v>62</v>
      </c>
      <c r="G49" s="171">
        <v>710.49</v>
      </c>
      <c r="H49" s="171">
        <v>40</v>
      </c>
      <c r="I49" s="171">
        <v>3212</v>
      </c>
      <c r="J49" s="171">
        <v>0</v>
      </c>
      <c r="K49" s="171">
        <v>0</v>
      </c>
      <c r="L49" s="171">
        <v>161.5</v>
      </c>
      <c r="M49" s="171">
        <v>0</v>
      </c>
      <c r="N49" s="171">
        <v>0</v>
      </c>
      <c r="O49" s="171">
        <v>0</v>
      </c>
      <c r="P49" s="171">
        <v>0</v>
      </c>
    </row>
    <row r="50" spans="1:26" x14ac:dyDescent="0.25">
      <c r="A50" s="152" t="s">
        <v>278</v>
      </c>
      <c r="B50" s="170">
        <v>2312</v>
      </c>
      <c r="C50" s="170">
        <v>1816</v>
      </c>
      <c r="D50" s="170">
        <v>906</v>
      </c>
      <c r="E50" s="170">
        <v>0</v>
      </c>
      <c r="F50" s="170">
        <v>62</v>
      </c>
      <c r="G50" s="170">
        <v>660</v>
      </c>
      <c r="H50" s="170">
        <v>40</v>
      </c>
      <c r="I50" s="170">
        <v>3123</v>
      </c>
      <c r="J50" s="170">
        <v>0</v>
      </c>
      <c r="K50" s="170">
        <v>0</v>
      </c>
      <c r="L50" s="170">
        <v>120</v>
      </c>
      <c r="M50" s="170">
        <v>0</v>
      </c>
      <c r="N50" s="170">
        <v>0</v>
      </c>
      <c r="O50" s="170">
        <v>0</v>
      </c>
      <c r="P50" s="170">
        <v>0</v>
      </c>
    </row>
    <row r="51" spans="1:26" ht="15.75" customHeight="1" x14ac:dyDescent="0.25">
      <c r="V51" s="310" t="s">
        <v>1184</v>
      </c>
      <c r="W51" s="207"/>
      <c r="X51" s="207"/>
      <c r="Y51" s="207"/>
      <c r="Z51" s="207"/>
    </row>
    <row r="52" spans="1:26" ht="15.75" customHeight="1" x14ac:dyDescent="0.25">
      <c r="V52" s="310" t="s">
        <v>276</v>
      </c>
      <c r="W52" s="207"/>
      <c r="X52" s="207"/>
      <c r="Y52" s="207"/>
      <c r="Z52" s="207"/>
    </row>
  </sheetData>
  <mergeCells count="16">
    <mergeCell ref="Y1:Z1"/>
    <mergeCell ref="R2:Z2"/>
    <mergeCell ref="R3:Z3"/>
    <mergeCell ref="R4:Z4"/>
    <mergeCell ref="R5:S5"/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118C0-2749-4F50-B5AF-3B35DDFCFF8E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E132" sqref="E132"/>
    </sheetView>
  </sheetViews>
  <sheetFormatPr defaultColWidth="14.42578125" defaultRowHeight="15" customHeight="1" x14ac:dyDescent="0.2"/>
  <cols>
    <col min="1" max="1" width="24.5703125" style="174" customWidth="1"/>
    <col min="2" max="2" width="14.42578125" style="174" customWidth="1"/>
    <col min="3" max="3" width="20.7109375" style="174" customWidth="1"/>
    <col min="4" max="4" width="14.42578125" style="174" customWidth="1"/>
    <col min="5" max="5" width="19.85546875" style="174" customWidth="1"/>
    <col min="6" max="6" width="23.5703125" style="174" customWidth="1"/>
    <col min="7" max="7" width="14.42578125" style="174" customWidth="1"/>
    <col min="8" max="8" width="18.5703125" style="174" customWidth="1"/>
    <col min="9" max="9" width="14.42578125" style="174" customWidth="1"/>
    <col min="10" max="10" width="18.140625" style="174" customWidth="1"/>
    <col min="11" max="11" width="14.42578125" style="174" customWidth="1"/>
    <col min="12" max="16384" width="14.42578125" style="174"/>
  </cols>
  <sheetData>
    <row r="1" spans="1:12" ht="6" customHeight="1" x14ac:dyDescent="0.2">
      <c r="A1" s="187"/>
      <c r="B1" s="187"/>
      <c r="C1" s="187"/>
      <c r="D1" s="187"/>
      <c r="E1" s="187"/>
      <c r="F1" s="187"/>
      <c r="G1" s="187"/>
      <c r="H1" s="187"/>
      <c r="I1" s="187"/>
      <c r="J1" s="186"/>
    </row>
    <row r="2" spans="1:12" ht="26.25" customHeight="1" x14ac:dyDescent="0.4">
      <c r="A2" s="322" t="s">
        <v>0</v>
      </c>
      <c r="B2" s="323"/>
      <c r="C2" s="323"/>
      <c r="D2" s="323"/>
      <c r="E2" s="323"/>
      <c r="F2" s="323"/>
      <c r="G2" s="323"/>
      <c r="H2" s="323"/>
      <c r="I2" s="323"/>
      <c r="J2" s="323"/>
    </row>
    <row r="3" spans="1:12" ht="20.25" customHeight="1" x14ac:dyDescent="0.3">
      <c r="A3" s="324" t="s">
        <v>1</v>
      </c>
      <c r="B3" s="323"/>
      <c r="C3" s="323"/>
      <c r="D3" s="323"/>
      <c r="E3" s="323"/>
      <c r="F3" s="323"/>
      <c r="G3" s="323"/>
      <c r="H3" s="323"/>
      <c r="I3" s="323"/>
      <c r="J3" s="323"/>
    </row>
    <row r="4" spans="1:12" ht="20.25" customHeight="1" x14ac:dyDescent="0.3">
      <c r="A4" s="324" t="s">
        <v>1260</v>
      </c>
      <c r="B4" s="323"/>
      <c r="C4" s="323"/>
      <c r="D4" s="323"/>
      <c r="E4" s="323"/>
      <c r="F4" s="323"/>
      <c r="G4" s="323"/>
      <c r="H4" s="323"/>
      <c r="I4" s="323"/>
      <c r="J4" s="323"/>
    </row>
    <row r="5" spans="1:12" ht="15.75" customHeight="1" x14ac:dyDescent="0.25">
      <c r="A5" s="185" t="s">
        <v>1259</v>
      </c>
      <c r="B5" s="320" t="s">
        <v>4</v>
      </c>
      <c r="C5" s="321"/>
      <c r="D5" s="184"/>
      <c r="E5" s="184"/>
    </row>
    <row r="6" spans="1:12" s="181" customFormat="1" ht="40.5" customHeight="1" x14ac:dyDescent="0.25">
      <c r="A6" s="182" t="s">
        <v>1258</v>
      </c>
      <c r="B6" s="183" t="s">
        <v>1257</v>
      </c>
      <c r="C6" s="182" t="s">
        <v>1163</v>
      </c>
      <c r="D6" s="183" t="s">
        <v>1256</v>
      </c>
      <c r="E6" s="182" t="s">
        <v>1163</v>
      </c>
      <c r="F6" s="182" t="s">
        <v>1258</v>
      </c>
      <c r="G6" s="183" t="s">
        <v>1257</v>
      </c>
      <c r="H6" s="182" t="s">
        <v>1163</v>
      </c>
      <c r="I6" s="183" t="s">
        <v>1256</v>
      </c>
      <c r="J6" s="182" t="s">
        <v>1163</v>
      </c>
      <c r="K6" s="174"/>
      <c r="L6" s="174"/>
    </row>
    <row r="7" spans="1:12" ht="15.75" customHeight="1" x14ac:dyDescent="0.2">
      <c r="A7" s="180" t="s">
        <v>1255</v>
      </c>
      <c r="B7" s="180" t="s">
        <v>1238</v>
      </c>
      <c r="C7" s="180"/>
      <c r="D7" s="180" t="s">
        <v>1238</v>
      </c>
      <c r="E7" s="180"/>
      <c r="F7" s="180" t="s">
        <v>1255</v>
      </c>
      <c r="G7" s="180" t="s">
        <v>1238</v>
      </c>
      <c r="H7" s="180"/>
      <c r="I7" s="180" t="s">
        <v>1238</v>
      </c>
      <c r="J7" s="180"/>
    </row>
    <row r="8" spans="1:12" ht="15.75" customHeight="1" x14ac:dyDescent="0.2">
      <c r="A8" s="179" t="s">
        <v>1242</v>
      </c>
      <c r="B8" s="177">
        <v>407</v>
      </c>
      <c r="C8" s="178" t="s">
        <v>284</v>
      </c>
      <c r="D8" s="177">
        <v>392</v>
      </c>
      <c r="E8" s="177" t="s">
        <v>288</v>
      </c>
      <c r="F8" s="179" t="s">
        <v>992</v>
      </c>
      <c r="G8" s="177">
        <v>415</v>
      </c>
      <c r="H8" s="178" t="s">
        <v>294</v>
      </c>
      <c r="I8" s="177">
        <v>408</v>
      </c>
      <c r="J8" s="177" t="s">
        <v>290</v>
      </c>
    </row>
    <row r="9" spans="1:12" ht="15.75" customHeight="1" x14ac:dyDescent="0.2">
      <c r="A9" s="179" t="s">
        <v>1144</v>
      </c>
      <c r="B9" s="177">
        <v>414</v>
      </c>
      <c r="C9" s="188">
        <v>0.16666666666666666</v>
      </c>
      <c r="D9" s="177">
        <v>388</v>
      </c>
      <c r="E9" s="188">
        <v>0.29166666666666669</v>
      </c>
      <c r="F9" s="179" t="s">
        <v>1154</v>
      </c>
      <c r="G9" s="177">
        <v>418</v>
      </c>
      <c r="H9" s="178" t="s">
        <v>294</v>
      </c>
      <c r="I9" s="177">
        <v>404</v>
      </c>
      <c r="J9" s="177" t="s">
        <v>168</v>
      </c>
    </row>
    <row r="10" spans="1:12" ht="15.75" customHeight="1" x14ac:dyDescent="0.2">
      <c r="A10" s="179" t="s">
        <v>1084</v>
      </c>
      <c r="B10" s="177">
        <v>408</v>
      </c>
      <c r="C10" s="178" t="s">
        <v>284</v>
      </c>
      <c r="D10" s="177">
        <v>392</v>
      </c>
      <c r="E10" s="177" t="s">
        <v>168</v>
      </c>
      <c r="F10" s="179" t="s">
        <v>1247</v>
      </c>
      <c r="G10" s="177">
        <v>413</v>
      </c>
      <c r="H10" s="178" t="s">
        <v>295</v>
      </c>
      <c r="I10" s="177">
        <v>388</v>
      </c>
      <c r="J10" s="177" t="s">
        <v>168</v>
      </c>
    </row>
    <row r="11" spans="1:12" ht="15.75" customHeight="1" x14ac:dyDescent="0.2">
      <c r="A11" s="179" t="s">
        <v>1246</v>
      </c>
      <c r="B11" s="177">
        <v>407</v>
      </c>
      <c r="C11" s="178" t="s">
        <v>284</v>
      </c>
      <c r="D11" s="177">
        <v>395</v>
      </c>
      <c r="E11" s="177" t="s">
        <v>289</v>
      </c>
      <c r="F11" s="179"/>
      <c r="G11" s="177"/>
      <c r="H11" s="178"/>
      <c r="I11" s="177"/>
      <c r="J11" s="177"/>
    </row>
    <row r="12" spans="1:12" ht="15.75" customHeight="1" x14ac:dyDescent="0.2">
      <c r="A12" s="179" t="s">
        <v>1245</v>
      </c>
      <c r="B12" s="177">
        <v>408</v>
      </c>
      <c r="C12" s="178" t="s">
        <v>295</v>
      </c>
      <c r="D12" s="177">
        <v>387</v>
      </c>
      <c r="E12" s="177" t="s">
        <v>289</v>
      </c>
      <c r="F12" s="179"/>
      <c r="G12" s="177"/>
      <c r="H12" s="178"/>
      <c r="I12" s="177"/>
      <c r="J12" s="177"/>
    </row>
    <row r="13" spans="1:12" ht="15.75" customHeight="1" x14ac:dyDescent="0.2">
      <c r="A13" s="179" t="s">
        <v>1078</v>
      </c>
      <c r="B13" s="177">
        <v>421</v>
      </c>
      <c r="C13" s="178" t="s">
        <v>294</v>
      </c>
      <c r="D13" s="177">
        <v>399</v>
      </c>
      <c r="E13" s="177" t="s">
        <v>168</v>
      </c>
      <c r="F13" s="179"/>
      <c r="G13" s="177"/>
      <c r="H13" s="178"/>
      <c r="I13" s="177"/>
      <c r="J13" s="177"/>
    </row>
    <row r="14" spans="1:12" ht="15.75" customHeight="1" x14ac:dyDescent="0.2">
      <c r="A14" s="179" t="s">
        <v>1003</v>
      </c>
      <c r="B14" s="177">
        <v>411</v>
      </c>
      <c r="C14" s="178" t="s">
        <v>283</v>
      </c>
      <c r="D14" s="177">
        <v>395</v>
      </c>
      <c r="E14" s="177" t="s">
        <v>168</v>
      </c>
      <c r="F14" s="179"/>
      <c r="G14" s="177"/>
      <c r="H14" s="178"/>
      <c r="I14" s="177"/>
      <c r="J14" s="177"/>
    </row>
    <row r="15" spans="1:12" ht="15.75" customHeight="1" x14ac:dyDescent="0.2">
      <c r="A15" s="179" t="s">
        <v>1230</v>
      </c>
      <c r="B15" s="177">
        <v>395</v>
      </c>
      <c r="C15" s="178" t="s">
        <v>284</v>
      </c>
      <c r="D15" s="177">
        <v>383</v>
      </c>
      <c r="E15" s="177" t="s">
        <v>168</v>
      </c>
      <c r="F15" s="179"/>
      <c r="G15" s="177"/>
      <c r="H15" s="178"/>
      <c r="I15" s="177"/>
      <c r="J15" s="177"/>
    </row>
    <row r="16" spans="1:12" ht="15.75" customHeight="1" x14ac:dyDescent="0.2">
      <c r="A16" s="179" t="s">
        <v>1074</v>
      </c>
      <c r="B16" s="177">
        <v>410</v>
      </c>
      <c r="C16" s="178" t="s">
        <v>283</v>
      </c>
      <c r="D16" s="177">
        <v>398</v>
      </c>
      <c r="E16" s="177" t="s">
        <v>290</v>
      </c>
      <c r="F16" s="179"/>
      <c r="G16" s="177"/>
      <c r="H16" s="178"/>
      <c r="I16" s="177"/>
      <c r="J16" s="177"/>
    </row>
    <row r="17" spans="1:10" ht="15.75" customHeight="1" x14ac:dyDescent="0.2">
      <c r="A17" s="179" t="s">
        <v>1250</v>
      </c>
      <c r="B17" s="177">
        <v>408</v>
      </c>
      <c r="C17" s="178" t="s">
        <v>283</v>
      </c>
      <c r="D17" s="177">
        <v>393</v>
      </c>
      <c r="E17" s="177" t="s">
        <v>168</v>
      </c>
      <c r="F17" s="179"/>
      <c r="G17" s="177"/>
      <c r="H17" s="178"/>
      <c r="I17" s="177"/>
      <c r="J17" s="177"/>
    </row>
    <row r="18" spans="1:10" ht="15.75" customHeight="1" x14ac:dyDescent="0.2">
      <c r="A18" s="180" t="s">
        <v>1254</v>
      </c>
      <c r="B18" s="180" t="s">
        <v>1238</v>
      </c>
      <c r="C18" s="180"/>
      <c r="D18" s="180" t="s">
        <v>1238</v>
      </c>
      <c r="E18" s="180"/>
      <c r="F18" s="180" t="s">
        <v>1254</v>
      </c>
      <c r="G18" s="180" t="s">
        <v>1238</v>
      </c>
      <c r="H18" s="180"/>
      <c r="I18" s="180" t="s">
        <v>1238</v>
      </c>
      <c r="J18" s="180"/>
    </row>
    <row r="19" spans="1:10" ht="15.75" customHeight="1" x14ac:dyDescent="0.2">
      <c r="A19" s="179" t="s">
        <v>1153</v>
      </c>
      <c r="B19" s="177">
        <v>236</v>
      </c>
      <c r="C19" s="178" t="s">
        <v>294</v>
      </c>
      <c r="D19" s="177">
        <v>227</v>
      </c>
      <c r="E19" s="177" t="s">
        <v>288</v>
      </c>
      <c r="F19" s="179" t="s">
        <v>1118</v>
      </c>
      <c r="G19" s="177">
        <v>235</v>
      </c>
      <c r="H19" s="178" t="s">
        <v>294</v>
      </c>
      <c r="I19" s="177">
        <v>225</v>
      </c>
      <c r="J19" s="177" t="s">
        <v>168</v>
      </c>
    </row>
    <row r="20" spans="1:10" ht="15.75" customHeight="1" x14ac:dyDescent="0.2">
      <c r="A20" s="179" t="s">
        <v>1159</v>
      </c>
      <c r="B20" s="177">
        <v>238</v>
      </c>
      <c r="C20" s="178" t="s">
        <v>283</v>
      </c>
      <c r="D20" s="177">
        <v>225</v>
      </c>
      <c r="E20" s="177" t="s">
        <v>288</v>
      </c>
      <c r="F20" s="179" t="s">
        <v>1229</v>
      </c>
      <c r="G20" s="177">
        <v>241</v>
      </c>
      <c r="H20" s="178" t="s">
        <v>295</v>
      </c>
      <c r="I20" s="177">
        <v>225</v>
      </c>
      <c r="J20" s="177" t="s">
        <v>168</v>
      </c>
    </row>
    <row r="21" spans="1:10" ht="15.75" customHeight="1" x14ac:dyDescent="0.2">
      <c r="A21" s="179" t="s">
        <v>1242</v>
      </c>
      <c r="B21" s="177">
        <v>237</v>
      </c>
      <c r="C21" s="178" t="s">
        <v>283</v>
      </c>
      <c r="D21" s="177">
        <v>225</v>
      </c>
      <c r="E21" s="177" t="s">
        <v>294</v>
      </c>
      <c r="F21" s="179" t="s">
        <v>1074</v>
      </c>
      <c r="G21" s="177">
        <v>236</v>
      </c>
      <c r="H21" s="178" t="s">
        <v>283</v>
      </c>
      <c r="I21" s="177">
        <v>227</v>
      </c>
      <c r="J21" s="177" t="s">
        <v>289</v>
      </c>
    </row>
    <row r="22" spans="1:10" ht="15.75" customHeight="1" x14ac:dyDescent="0.2">
      <c r="A22" s="179" t="s">
        <v>1144</v>
      </c>
      <c r="B22" s="177">
        <v>241</v>
      </c>
      <c r="C22" s="178" t="s">
        <v>283</v>
      </c>
      <c r="D22" s="177">
        <v>230</v>
      </c>
      <c r="E22" s="177" t="s">
        <v>288</v>
      </c>
      <c r="F22" s="179" t="s">
        <v>1253</v>
      </c>
      <c r="G22" s="177">
        <v>237</v>
      </c>
      <c r="H22" s="178" t="s">
        <v>283</v>
      </c>
      <c r="I22" s="177">
        <v>227</v>
      </c>
      <c r="J22" s="177" t="s">
        <v>290</v>
      </c>
    </row>
    <row r="23" spans="1:10" ht="15.75" customHeight="1" x14ac:dyDescent="0.2">
      <c r="A23" s="179" t="s">
        <v>1252</v>
      </c>
      <c r="B23" s="177">
        <v>241</v>
      </c>
      <c r="C23" s="178" t="s">
        <v>283</v>
      </c>
      <c r="D23" s="177">
        <v>230</v>
      </c>
      <c r="E23" s="177" t="s">
        <v>288</v>
      </c>
      <c r="F23" s="179" t="s">
        <v>1062</v>
      </c>
      <c r="G23" s="177">
        <v>237</v>
      </c>
      <c r="H23" s="178" t="s">
        <v>283</v>
      </c>
      <c r="I23" s="177">
        <v>228</v>
      </c>
      <c r="J23" s="177" t="s">
        <v>288</v>
      </c>
    </row>
    <row r="24" spans="1:10" ht="15.75" customHeight="1" x14ac:dyDescent="0.2">
      <c r="A24" s="179" t="s">
        <v>1251</v>
      </c>
      <c r="B24" s="177">
        <v>238</v>
      </c>
      <c r="C24" s="178" t="s">
        <v>297</v>
      </c>
      <c r="D24" s="177">
        <v>228</v>
      </c>
      <c r="E24" s="177" t="s">
        <v>168</v>
      </c>
      <c r="F24" s="179" t="s">
        <v>1250</v>
      </c>
      <c r="G24" s="177">
        <v>240</v>
      </c>
      <c r="H24" s="178" t="s">
        <v>235</v>
      </c>
      <c r="I24" s="177">
        <v>235</v>
      </c>
      <c r="J24" s="177" t="s">
        <v>298</v>
      </c>
    </row>
    <row r="25" spans="1:10" ht="15.75" customHeight="1" x14ac:dyDescent="0.2">
      <c r="A25" s="179" t="s">
        <v>1125</v>
      </c>
      <c r="B25" s="177">
        <v>226</v>
      </c>
      <c r="C25" s="178" t="s">
        <v>296</v>
      </c>
      <c r="D25" s="177">
        <v>219</v>
      </c>
      <c r="E25" s="177" t="s">
        <v>291</v>
      </c>
      <c r="F25" s="179" t="s">
        <v>1249</v>
      </c>
      <c r="G25" s="177">
        <v>239</v>
      </c>
      <c r="H25" s="178" t="s">
        <v>283</v>
      </c>
      <c r="I25" s="177">
        <v>230</v>
      </c>
      <c r="J25" s="177" t="s">
        <v>168</v>
      </c>
    </row>
    <row r="26" spans="1:10" ht="15.75" customHeight="1" x14ac:dyDescent="0.2">
      <c r="A26" s="179" t="s">
        <v>1248</v>
      </c>
      <c r="B26" s="177">
        <v>226</v>
      </c>
      <c r="C26" s="178" t="s">
        <v>296</v>
      </c>
      <c r="D26" s="177">
        <v>219</v>
      </c>
      <c r="E26" s="177" t="s">
        <v>291</v>
      </c>
      <c r="F26" s="179" t="s">
        <v>1048</v>
      </c>
      <c r="G26" s="177">
        <v>238</v>
      </c>
      <c r="H26" s="178" t="s">
        <v>283</v>
      </c>
      <c r="I26" s="177">
        <v>223</v>
      </c>
      <c r="J26" s="177" t="s">
        <v>288</v>
      </c>
    </row>
    <row r="27" spans="1:10" ht="15.75" customHeight="1" x14ac:dyDescent="0.2">
      <c r="A27" s="179" t="s">
        <v>77</v>
      </c>
      <c r="B27" s="177">
        <v>245</v>
      </c>
      <c r="C27" s="178" t="s">
        <v>295</v>
      </c>
      <c r="D27" s="177">
        <v>237</v>
      </c>
      <c r="E27" s="177" t="s">
        <v>288</v>
      </c>
      <c r="F27" s="179" t="s">
        <v>78</v>
      </c>
      <c r="G27" s="177">
        <v>238</v>
      </c>
      <c r="H27" s="178" t="s">
        <v>295</v>
      </c>
      <c r="I27" s="177">
        <v>223</v>
      </c>
      <c r="J27" s="177" t="s">
        <v>168</v>
      </c>
    </row>
    <row r="28" spans="1:10" ht="15.75" customHeight="1" x14ac:dyDescent="0.2">
      <c r="A28" s="179" t="s">
        <v>1241</v>
      </c>
      <c r="B28" s="177">
        <v>238</v>
      </c>
      <c r="C28" s="178" t="s">
        <v>296</v>
      </c>
      <c r="D28" s="177">
        <v>223</v>
      </c>
      <c r="E28" s="177" t="s">
        <v>168</v>
      </c>
      <c r="F28" s="179" t="s">
        <v>1247</v>
      </c>
      <c r="G28" s="177">
        <v>238</v>
      </c>
      <c r="H28" s="178" t="s">
        <v>295</v>
      </c>
      <c r="I28" s="177">
        <v>222</v>
      </c>
      <c r="J28" s="177" t="s">
        <v>168</v>
      </c>
    </row>
    <row r="29" spans="1:10" ht="15.75" customHeight="1" x14ac:dyDescent="0.2">
      <c r="A29" s="179" t="s">
        <v>1084</v>
      </c>
      <c r="B29" s="177">
        <v>238</v>
      </c>
      <c r="C29" s="178" t="s">
        <v>283</v>
      </c>
      <c r="D29" s="177">
        <v>228</v>
      </c>
      <c r="E29" s="177" t="s">
        <v>168</v>
      </c>
      <c r="F29" s="179" t="s">
        <v>1134</v>
      </c>
      <c r="G29" s="177" t="s">
        <v>1123</v>
      </c>
      <c r="H29" s="178" t="s">
        <v>1123</v>
      </c>
      <c r="I29" s="177" t="s">
        <v>1123</v>
      </c>
      <c r="J29" s="177" t="s">
        <v>1123</v>
      </c>
    </row>
    <row r="30" spans="1:10" ht="15.75" customHeight="1" x14ac:dyDescent="0.2">
      <c r="A30" s="179" t="s">
        <v>1246</v>
      </c>
      <c r="B30" s="177">
        <v>236</v>
      </c>
      <c r="C30" s="178" t="s">
        <v>294</v>
      </c>
      <c r="D30" s="177">
        <v>225</v>
      </c>
      <c r="E30" s="177" t="s">
        <v>288</v>
      </c>
      <c r="F30" s="179" t="s">
        <v>1236</v>
      </c>
      <c r="G30" s="177">
        <v>238</v>
      </c>
      <c r="H30" s="178" t="s">
        <v>283</v>
      </c>
      <c r="I30" s="177">
        <v>228</v>
      </c>
      <c r="J30" s="177" t="s">
        <v>288</v>
      </c>
    </row>
    <row r="31" spans="1:10" ht="15.75" customHeight="1" x14ac:dyDescent="0.2">
      <c r="A31" s="179" t="s">
        <v>1245</v>
      </c>
      <c r="B31" s="177">
        <v>240</v>
      </c>
      <c r="C31" s="178" t="s">
        <v>295</v>
      </c>
      <c r="D31" s="177">
        <v>224</v>
      </c>
      <c r="E31" s="177" t="s">
        <v>168</v>
      </c>
      <c r="F31" s="179" t="s">
        <v>1088</v>
      </c>
      <c r="G31" s="177">
        <v>235</v>
      </c>
      <c r="H31" s="178" t="s">
        <v>284</v>
      </c>
      <c r="I31" s="177">
        <v>225</v>
      </c>
      <c r="J31" s="177" t="s">
        <v>288</v>
      </c>
    </row>
    <row r="32" spans="1:10" ht="15.75" customHeight="1" x14ac:dyDescent="0.2">
      <c r="A32" s="179" t="s">
        <v>1078</v>
      </c>
      <c r="B32" s="177">
        <v>241</v>
      </c>
      <c r="C32" s="178" t="s">
        <v>294</v>
      </c>
      <c r="D32" s="177">
        <v>230</v>
      </c>
      <c r="E32" s="177" t="s">
        <v>168</v>
      </c>
      <c r="F32" s="179" t="s">
        <v>1079</v>
      </c>
      <c r="G32" s="177">
        <v>237</v>
      </c>
      <c r="H32" s="178" t="s">
        <v>283</v>
      </c>
      <c r="I32" s="177">
        <v>227</v>
      </c>
      <c r="J32" s="177" t="s">
        <v>288</v>
      </c>
    </row>
    <row r="33" spans="1:10" ht="15.75" customHeight="1" x14ac:dyDescent="0.2">
      <c r="A33" s="179" t="s">
        <v>1244</v>
      </c>
      <c r="B33" s="177">
        <v>240</v>
      </c>
      <c r="C33" s="178" t="s">
        <v>294</v>
      </c>
      <c r="D33" s="177">
        <v>230</v>
      </c>
      <c r="E33" s="177" t="s">
        <v>168</v>
      </c>
      <c r="F33" s="179" t="s">
        <v>1076</v>
      </c>
      <c r="G33" s="177">
        <v>239</v>
      </c>
      <c r="H33" s="178" t="s">
        <v>285</v>
      </c>
      <c r="I33" s="177">
        <v>230</v>
      </c>
      <c r="J33" s="177" t="s">
        <v>288</v>
      </c>
    </row>
    <row r="34" spans="1:10" ht="15.75" customHeight="1" x14ac:dyDescent="0.2">
      <c r="A34" s="179" t="s">
        <v>1075</v>
      </c>
      <c r="B34" s="177">
        <v>247</v>
      </c>
      <c r="C34" s="178" t="s">
        <v>294</v>
      </c>
      <c r="D34" s="177">
        <v>242</v>
      </c>
      <c r="E34" s="177" t="s">
        <v>288</v>
      </c>
      <c r="F34" s="179" t="s">
        <v>1243</v>
      </c>
      <c r="G34" s="177">
        <v>245</v>
      </c>
      <c r="H34" s="178" t="s">
        <v>294</v>
      </c>
      <c r="I34" s="177">
        <v>237</v>
      </c>
      <c r="J34" s="177" t="s">
        <v>168</v>
      </c>
    </row>
    <row r="35" spans="1:10" ht="15.75" customHeight="1" x14ac:dyDescent="0.2">
      <c r="A35" s="179" t="s">
        <v>1142</v>
      </c>
      <c r="B35" s="177">
        <v>236</v>
      </c>
      <c r="C35" s="178" t="s">
        <v>283</v>
      </c>
      <c r="D35" s="177">
        <v>223</v>
      </c>
      <c r="E35" s="177" t="s">
        <v>289</v>
      </c>
      <c r="F35" s="179" t="s">
        <v>1064</v>
      </c>
      <c r="G35" s="177">
        <v>239</v>
      </c>
      <c r="H35" s="178" t="s">
        <v>283</v>
      </c>
      <c r="I35" s="177">
        <v>229</v>
      </c>
      <c r="J35" s="177" t="s">
        <v>290</v>
      </c>
    </row>
    <row r="36" spans="1:10" ht="15.75" customHeight="1" x14ac:dyDescent="0.2">
      <c r="A36" s="179" t="s">
        <v>1040</v>
      </c>
      <c r="B36" s="177">
        <v>238</v>
      </c>
      <c r="C36" s="178" t="s">
        <v>283</v>
      </c>
      <c r="D36" s="177">
        <v>226</v>
      </c>
      <c r="E36" s="177" t="s">
        <v>288</v>
      </c>
      <c r="F36" s="179" t="s">
        <v>1041</v>
      </c>
      <c r="G36" s="177">
        <v>235</v>
      </c>
      <c r="H36" s="178" t="s">
        <v>284</v>
      </c>
      <c r="I36" s="177">
        <v>224</v>
      </c>
      <c r="J36" s="177" t="s">
        <v>288</v>
      </c>
    </row>
    <row r="37" spans="1:10" ht="15.75" customHeight="1" x14ac:dyDescent="0.2">
      <c r="A37" s="179" t="s">
        <v>1023</v>
      </c>
      <c r="B37" s="177">
        <v>243</v>
      </c>
      <c r="C37" s="178" t="s">
        <v>295</v>
      </c>
      <c r="D37" s="177">
        <v>234</v>
      </c>
      <c r="E37" s="177" t="s">
        <v>168</v>
      </c>
      <c r="F37" s="179"/>
      <c r="G37" s="177"/>
      <c r="H37" s="178"/>
      <c r="I37" s="177"/>
      <c r="J37" s="177"/>
    </row>
    <row r="38" spans="1:10" ht="15.75" customHeight="1" x14ac:dyDescent="0.2">
      <c r="A38" s="179" t="s">
        <v>1019</v>
      </c>
      <c r="B38" s="177">
        <v>237</v>
      </c>
      <c r="C38" s="178" t="s">
        <v>178</v>
      </c>
      <c r="D38" s="177">
        <v>227</v>
      </c>
      <c r="E38" s="177" t="s">
        <v>290</v>
      </c>
      <c r="F38" s="179"/>
      <c r="G38" s="177"/>
      <c r="H38" s="178"/>
      <c r="I38" s="177"/>
      <c r="J38" s="177"/>
    </row>
    <row r="39" spans="1:10" ht="15.75" customHeight="1" x14ac:dyDescent="0.2">
      <c r="A39" s="179" t="s">
        <v>1011</v>
      </c>
      <c r="B39" s="177">
        <v>240</v>
      </c>
      <c r="C39" s="178" t="s">
        <v>283</v>
      </c>
      <c r="D39" s="177">
        <v>230</v>
      </c>
      <c r="E39" s="177" t="s">
        <v>298</v>
      </c>
      <c r="F39" s="179"/>
      <c r="G39" s="177"/>
      <c r="H39" s="178"/>
      <c r="I39" s="177"/>
      <c r="J39" s="177"/>
    </row>
    <row r="40" spans="1:10" ht="15.75" customHeight="1" x14ac:dyDescent="0.2">
      <c r="A40" s="179" t="s">
        <v>1009</v>
      </c>
      <c r="B40" s="177">
        <v>235</v>
      </c>
      <c r="C40" s="178" t="s">
        <v>294</v>
      </c>
      <c r="D40" s="177">
        <v>226</v>
      </c>
      <c r="E40" s="177" t="s">
        <v>288</v>
      </c>
      <c r="F40" s="179"/>
      <c r="G40" s="177"/>
      <c r="H40" s="178"/>
      <c r="I40" s="177"/>
      <c r="J40" s="177"/>
    </row>
    <row r="41" spans="1:10" ht="15.75" customHeight="1" x14ac:dyDescent="0.2">
      <c r="A41" s="179" t="s">
        <v>1003</v>
      </c>
      <c r="B41" s="177">
        <v>244</v>
      </c>
      <c r="C41" s="178" t="s">
        <v>294</v>
      </c>
      <c r="D41" s="177">
        <v>234</v>
      </c>
      <c r="E41" s="177" t="s">
        <v>168</v>
      </c>
      <c r="F41" s="179"/>
      <c r="G41" s="177"/>
      <c r="H41" s="178"/>
      <c r="I41" s="177"/>
      <c r="J41" s="177"/>
    </row>
    <row r="42" spans="1:10" ht="15.75" customHeight="1" x14ac:dyDescent="0.2">
      <c r="A42" s="179" t="s">
        <v>1015</v>
      </c>
      <c r="B42" s="177">
        <v>236</v>
      </c>
      <c r="C42" s="178" t="s">
        <v>283</v>
      </c>
      <c r="D42" s="177">
        <v>225</v>
      </c>
      <c r="E42" s="177" t="s">
        <v>289</v>
      </c>
      <c r="F42" s="179"/>
      <c r="G42" s="177"/>
      <c r="H42" s="178"/>
      <c r="I42" s="177"/>
      <c r="J42" s="177"/>
    </row>
    <row r="43" spans="1:10" ht="15.75" customHeight="1" x14ac:dyDescent="0.2">
      <c r="A43" s="179" t="s">
        <v>1234</v>
      </c>
      <c r="B43" s="177">
        <v>239</v>
      </c>
      <c r="C43" s="178" t="s">
        <v>283</v>
      </c>
      <c r="D43" s="177">
        <v>229</v>
      </c>
      <c r="E43" s="177" t="s">
        <v>168</v>
      </c>
      <c r="F43" s="179"/>
      <c r="G43" s="177"/>
      <c r="H43" s="178"/>
      <c r="I43" s="177"/>
      <c r="J43" s="177"/>
    </row>
    <row r="44" spans="1:10" ht="15.75" customHeight="1" x14ac:dyDescent="0.2">
      <c r="A44" s="179" t="s">
        <v>995</v>
      </c>
      <c r="B44" s="177">
        <v>238</v>
      </c>
      <c r="C44" s="178" t="s">
        <v>297</v>
      </c>
      <c r="D44" s="177">
        <v>229</v>
      </c>
      <c r="E44" s="177" t="s">
        <v>289</v>
      </c>
      <c r="F44" s="179"/>
      <c r="G44" s="177"/>
      <c r="H44" s="178"/>
      <c r="I44" s="177"/>
      <c r="J44" s="177"/>
    </row>
    <row r="45" spans="1:10" ht="15.75" customHeight="1" x14ac:dyDescent="0.2">
      <c r="A45" s="179" t="s">
        <v>993</v>
      </c>
      <c r="B45" s="177">
        <v>238</v>
      </c>
      <c r="C45" s="178" t="s">
        <v>284</v>
      </c>
      <c r="D45" s="177">
        <v>226</v>
      </c>
      <c r="E45" s="177" t="s">
        <v>288</v>
      </c>
      <c r="F45" s="179"/>
      <c r="G45" s="177"/>
      <c r="H45" s="178"/>
      <c r="I45" s="177"/>
      <c r="J45" s="177"/>
    </row>
    <row r="46" spans="1:10" ht="15.75" customHeight="1" x14ac:dyDescent="0.2">
      <c r="A46" s="179" t="s">
        <v>991</v>
      </c>
      <c r="B46" s="177">
        <v>241</v>
      </c>
      <c r="C46" s="178" t="s">
        <v>294</v>
      </c>
      <c r="D46" s="177">
        <v>226</v>
      </c>
      <c r="E46" s="177" t="s">
        <v>168</v>
      </c>
      <c r="F46" s="179"/>
      <c r="G46" s="177"/>
      <c r="H46" s="178"/>
      <c r="I46" s="177"/>
      <c r="J46" s="177"/>
    </row>
    <row r="47" spans="1:10" ht="15.75" customHeight="1" x14ac:dyDescent="0.2">
      <c r="A47" s="179" t="s">
        <v>1152</v>
      </c>
      <c r="B47" s="177">
        <v>240</v>
      </c>
      <c r="C47" s="178" t="s">
        <v>294</v>
      </c>
      <c r="D47" s="177">
        <v>222</v>
      </c>
      <c r="E47" s="177" t="s">
        <v>168</v>
      </c>
      <c r="F47" s="179"/>
      <c r="G47" s="177"/>
      <c r="H47" s="178"/>
      <c r="I47" s="177"/>
      <c r="J47" s="177"/>
    </row>
    <row r="48" spans="1:10" ht="15.75" customHeight="1" x14ac:dyDescent="0.2">
      <c r="A48" s="179" t="s">
        <v>1230</v>
      </c>
      <c r="B48" s="177">
        <v>234</v>
      </c>
      <c r="C48" s="178" t="s">
        <v>284</v>
      </c>
      <c r="D48" s="177">
        <v>225</v>
      </c>
      <c r="E48" s="177" t="s">
        <v>168</v>
      </c>
      <c r="F48" s="179"/>
      <c r="G48" s="177"/>
      <c r="H48" s="178"/>
      <c r="I48" s="177"/>
      <c r="J48" s="177"/>
    </row>
    <row r="49" spans="1:10" ht="15.75" customHeight="1" x14ac:dyDescent="0.2">
      <c r="A49" s="180" t="s">
        <v>1239</v>
      </c>
      <c r="B49" s="180" t="s">
        <v>1238</v>
      </c>
      <c r="C49" s="180"/>
      <c r="D49" s="180" t="s">
        <v>1238</v>
      </c>
      <c r="E49" s="180"/>
      <c r="F49" s="180" t="s">
        <v>1239</v>
      </c>
      <c r="G49" s="180" t="s">
        <v>1238</v>
      </c>
      <c r="H49" s="180"/>
      <c r="I49" s="180" t="s">
        <v>1238</v>
      </c>
      <c r="J49" s="180"/>
    </row>
    <row r="50" spans="1:10" ht="15.75" customHeight="1" x14ac:dyDescent="0.2">
      <c r="A50" s="179" t="s">
        <v>1156</v>
      </c>
      <c r="B50" s="177">
        <v>136</v>
      </c>
      <c r="C50" s="178" t="s">
        <v>295</v>
      </c>
      <c r="D50" s="177">
        <v>130</v>
      </c>
      <c r="E50" s="177" t="s">
        <v>288</v>
      </c>
      <c r="F50" s="179" t="s">
        <v>1071</v>
      </c>
      <c r="G50" s="177">
        <v>140</v>
      </c>
      <c r="H50" s="178" t="s">
        <v>295</v>
      </c>
      <c r="I50" s="177">
        <v>127</v>
      </c>
      <c r="J50" s="177" t="s">
        <v>168</v>
      </c>
    </row>
    <row r="51" spans="1:10" ht="15.75" customHeight="1" x14ac:dyDescent="0.2">
      <c r="A51" s="179" t="s">
        <v>1153</v>
      </c>
      <c r="B51" s="177">
        <v>137</v>
      </c>
      <c r="C51" s="178" t="s">
        <v>294</v>
      </c>
      <c r="D51" s="177">
        <v>131</v>
      </c>
      <c r="E51" s="177" t="s">
        <v>168</v>
      </c>
      <c r="F51" s="179" t="s">
        <v>1068</v>
      </c>
      <c r="G51" s="177">
        <v>136</v>
      </c>
      <c r="H51" s="178" t="s">
        <v>294</v>
      </c>
      <c r="I51" s="177">
        <v>128</v>
      </c>
      <c r="J51" s="177" t="s">
        <v>168</v>
      </c>
    </row>
    <row r="52" spans="1:10" ht="15.75" customHeight="1" x14ac:dyDescent="0.2">
      <c r="A52" s="179" t="s">
        <v>1150</v>
      </c>
      <c r="B52" s="177">
        <v>135</v>
      </c>
      <c r="C52" s="178" t="s">
        <v>284</v>
      </c>
      <c r="D52" s="177">
        <v>128</v>
      </c>
      <c r="E52" s="177" t="s">
        <v>288</v>
      </c>
      <c r="F52" s="179" t="s">
        <v>1065</v>
      </c>
      <c r="G52" s="177">
        <v>137</v>
      </c>
      <c r="H52" s="178" t="s">
        <v>284</v>
      </c>
      <c r="I52" s="177">
        <v>125</v>
      </c>
      <c r="J52" s="177" t="s">
        <v>294</v>
      </c>
    </row>
    <row r="53" spans="1:10" ht="15.75" customHeight="1" x14ac:dyDescent="0.2">
      <c r="A53" s="179" t="s">
        <v>1162</v>
      </c>
      <c r="B53" s="177">
        <v>133</v>
      </c>
      <c r="C53" s="178" t="s">
        <v>283</v>
      </c>
      <c r="D53" s="177">
        <v>127</v>
      </c>
      <c r="E53" s="177" t="s">
        <v>298</v>
      </c>
      <c r="F53" s="179" t="s">
        <v>1062</v>
      </c>
      <c r="G53" s="177">
        <v>136</v>
      </c>
      <c r="H53" s="178" t="s">
        <v>990</v>
      </c>
      <c r="I53" s="177">
        <v>129</v>
      </c>
      <c r="J53" s="177" t="s">
        <v>168</v>
      </c>
    </row>
    <row r="54" spans="1:10" ht="15.75" customHeight="1" x14ac:dyDescent="0.2">
      <c r="A54" s="179" t="s">
        <v>1242</v>
      </c>
      <c r="B54" s="177">
        <v>137</v>
      </c>
      <c r="C54" s="178" t="s">
        <v>283</v>
      </c>
      <c r="D54" s="177">
        <v>130</v>
      </c>
      <c r="E54" s="177" t="s">
        <v>288</v>
      </c>
      <c r="F54" s="179" t="s">
        <v>1059</v>
      </c>
      <c r="G54" s="177">
        <v>131</v>
      </c>
      <c r="H54" s="178" t="s">
        <v>289</v>
      </c>
      <c r="I54" s="177">
        <v>119</v>
      </c>
      <c r="J54" s="177" t="s">
        <v>291</v>
      </c>
    </row>
    <row r="55" spans="1:10" ht="15.75" customHeight="1" x14ac:dyDescent="0.2">
      <c r="A55" s="179" t="s">
        <v>1147</v>
      </c>
      <c r="B55" s="177">
        <v>141</v>
      </c>
      <c r="C55" s="178" t="s">
        <v>283</v>
      </c>
      <c r="D55" s="177">
        <v>128</v>
      </c>
      <c r="E55" s="177" t="s">
        <v>168</v>
      </c>
      <c r="F55" s="179" t="s">
        <v>1056</v>
      </c>
      <c r="G55" s="177">
        <v>137</v>
      </c>
      <c r="H55" s="178" t="s">
        <v>990</v>
      </c>
      <c r="I55" s="177">
        <v>131.5</v>
      </c>
      <c r="J55" s="177" t="s">
        <v>288</v>
      </c>
    </row>
    <row r="56" spans="1:10" ht="15.75" customHeight="1" x14ac:dyDescent="0.2">
      <c r="A56" s="179" t="s">
        <v>1144</v>
      </c>
      <c r="B56" s="177">
        <v>141</v>
      </c>
      <c r="C56" s="178" t="s">
        <v>295</v>
      </c>
      <c r="D56" s="177">
        <v>137</v>
      </c>
      <c r="E56" s="177" t="s">
        <v>168</v>
      </c>
      <c r="F56" s="179" t="s">
        <v>1054</v>
      </c>
      <c r="G56" s="177">
        <v>138</v>
      </c>
      <c r="H56" s="178" t="s">
        <v>283</v>
      </c>
      <c r="I56" s="177">
        <v>130</v>
      </c>
      <c r="J56" s="177" t="s">
        <v>168</v>
      </c>
    </row>
    <row r="57" spans="1:10" ht="15.75" customHeight="1" x14ac:dyDescent="0.2">
      <c r="A57" s="179" t="s">
        <v>1139</v>
      </c>
      <c r="B57" s="177">
        <v>138</v>
      </c>
      <c r="C57" s="178" t="s">
        <v>296</v>
      </c>
      <c r="D57" s="177">
        <v>123</v>
      </c>
      <c r="E57" s="177" t="s">
        <v>286</v>
      </c>
      <c r="F57" s="179" t="s">
        <v>1051</v>
      </c>
      <c r="G57" s="177">
        <v>136</v>
      </c>
      <c r="H57" s="178" t="s">
        <v>283</v>
      </c>
      <c r="I57" s="177">
        <v>128</v>
      </c>
      <c r="J57" s="177" t="s">
        <v>288</v>
      </c>
    </row>
    <row r="58" spans="1:10" ht="15.75" customHeight="1" x14ac:dyDescent="0.2">
      <c r="A58" s="179" t="s">
        <v>1136</v>
      </c>
      <c r="B58" s="177">
        <v>135</v>
      </c>
      <c r="C58" s="178" t="s">
        <v>285</v>
      </c>
      <c r="D58" s="177">
        <v>130</v>
      </c>
      <c r="E58" s="177" t="s">
        <v>291</v>
      </c>
      <c r="F58" s="179" t="s">
        <v>1045</v>
      </c>
      <c r="G58" s="177">
        <v>136</v>
      </c>
      <c r="H58" s="178" t="s">
        <v>285</v>
      </c>
      <c r="I58" s="177">
        <v>130</v>
      </c>
      <c r="J58" s="177" t="s">
        <v>235</v>
      </c>
    </row>
    <row r="59" spans="1:10" ht="15.75" customHeight="1" x14ac:dyDescent="0.2">
      <c r="A59" s="179" t="s">
        <v>1133</v>
      </c>
      <c r="B59" s="177">
        <v>135</v>
      </c>
      <c r="C59" s="178" t="s">
        <v>283</v>
      </c>
      <c r="D59" s="177">
        <v>128</v>
      </c>
      <c r="E59" s="177" t="s">
        <v>288</v>
      </c>
      <c r="F59" s="179" t="s">
        <v>1042</v>
      </c>
      <c r="G59" s="177">
        <v>133</v>
      </c>
      <c r="H59" s="178" t="s">
        <v>235</v>
      </c>
      <c r="I59" s="177">
        <v>18</v>
      </c>
      <c r="J59" s="177" t="s">
        <v>280</v>
      </c>
    </row>
    <row r="60" spans="1:10" ht="15.75" customHeight="1" x14ac:dyDescent="0.2">
      <c r="A60" s="179" t="s">
        <v>1130</v>
      </c>
      <c r="B60" s="177">
        <v>136</v>
      </c>
      <c r="C60" s="178" t="s">
        <v>294</v>
      </c>
      <c r="D60" s="177">
        <v>130</v>
      </c>
      <c r="E60" s="177" t="s">
        <v>288</v>
      </c>
      <c r="F60" s="179" t="s">
        <v>1086</v>
      </c>
      <c r="G60" s="177">
        <v>139</v>
      </c>
      <c r="H60" s="178" t="s">
        <v>283</v>
      </c>
      <c r="I60" s="177">
        <v>132.30000000000001</v>
      </c>
      <c r="J60" s="177" t="s">
        <v>288</v>
      </c>
    </row>
    <row r="61" spans="1:10" ht="15.75" customHeight="1" x14ac:dyDescent="0.2">
      <c r="A61" s="179" t="s">
        <v>1128</v>
      </c>
      <c r="B61" s="177">
        <v>136</v>
      </c>
      <c r="C61" s="178" t="s">
        <v>283</v>
      </c>
      <c r="D61" s="177">
        <v>128</v>
      </c>
      <c r="E61" s="177" t="s">
        <v>168</v>
      </c>
      <c r="F61" s="179" t="s">
        <v>1039</v>
      </c>
      <c r="G61" s="177">
        <v>0</v>
      </c>
      <c r="H61" s="178" t="s">
        <v>298</v>
      </c>
      <c r="I61" s="177" t="s">
        <v>1123</v>
      </c>
      <c r="J61" s="177" t="s">
        <v>1123</v>
      </c>
    </row>
    <row r="62" spans="1:10" ht="15.75" customHeight="1" x14ac:dyDescent="0.2">
      <c r="A62" s="179" t="s">
        <v>1125</v>
      </c>
      <c r="B62" s="177">
        <v>135</v>
      </c>
      <c r="C62" s="178" t="s">
        <v>296</v>
      </c>
      <c r="D62" s="177">
        <v>129</v>
      </c>
      <c r="E62" s="177" t="s">
        <v>291</v>
      </c>
      <c r="F62" s="179" t="s">
        <v>1036</v>
      </c>
      <c r="G62" s="177">
        <v>137</v>
      </c>
      <c r="H62" s="178" t="s">
        <v>293</v>
      </c>
      <c r="I62" s="177">
        <v>130</v>
      </c>
      <c r="J62" s="177" t="s">
        <v>168</v>
      </c>
    </row>
    <row r="63" spans="1:10" ht="15.75" customHeight="1" x14ac:dyDescent="0.2">
      <c r="A63" s="179" t="s">
        <v>1121</v>
      </c>
      <c r="B63" s="177">
        <v>140</v>
      </c>
      <c r="C63" s="178" t="s">
        <v>287</v>
      </c>
      <c r="D63" s="177">
        <v>133</v>
      </c>
      <c r="E63" s="177" t="s">
        <v>290</v>
      </c>
      <c r="F63" s="179" t="s">
        <v>1033</v>
      </c>
      <c r="G63" s="177">
        <v>137</v>
      </c>
      <c r="H63" s="178" t="s">
        <v>295</v>
      </c>
      <c r="I63" s="177">
        <v>127</v>
      </c>
      <c r="J63" s="177" t="s">
        <v>168</v>
      </c>
    </row>
    <row r="64" spans="1:10" ht="15.75" customHeight="1" x14ac:dyDescent="0.2">
      <c r="A64" s="179" t="s">
        <v>77</v>
      </c>
      <c r="B64" s="177">
        <v>136</v>
      </c>
      <c r="C64" s="178" t="s">
        <v>294</v>
      </c>
      <c r="D64" s="177">
        <v>129</v>
      </c>
      <c r="E64" s="177" t="s">
        <v>168</v>
      </c>
      <c r="F64" s="179" t="s">
        <v>1031</v>
      </c>
      <c r="G64" s="177">
        <v>136</v>
      </c>
      <c r="H64" s="178" t="s">
        <v>283</v>
      </c>
      <c r="I64" s="177">
        <v>128</v>
      </c>
      <c r="J64" s="177" t="s">
        <v>168</v>
      </c>
    </row>
    <row r="65" spans="1:10" ht="15.75" customHeight="1" x14ac:dyDescent="0.2">
      <c r="A65" s="179" t="s">
        <v>1116</v>
      </c>
      <c r="B65" s="177">
        <v>136</v>
      </c>
      <c r="C65" s="178" t="s">
        <v>295</v>
      </c>
      <c r="D65" s="177">
        <v>131</v>
      </c>
      <c r="E65" s="177" t="s">
        <v>291</v>
      </c>
      <c r="F65" s="179" t="s">
        <v>1028</v>
      </c>
      <c r="G65" s="177">
        <v>127</v>
      </c>
      <c r="H65" s="178" t="s">
        <v>225</v>
      </c>
      <c r="I65" s="177">
        <v>117</v>
      </c>
      <c r="J65" s="177" t="s">
        <v>235</v>
      </c>
    </row>
    <row r="66" spans="1:10" ht="15.75" customHeight="1" x14ac:dyDescent="0.2">
      <c r="A66" s="179" t="s">
        <v>1113</v>
      </c>
      <c r="B66" s="177">
        <v>135</v>
      </c>
      <c r="C66" s="178" t="s">
        <v>284</v>
      </c>
      <c r="D66" s="177">
        <v>131</v>
      </c>
      <c r="E66" s="177" t="s">
        <v>168</v>
      </c>
      <c r="F66" s="179" t="s">
        <v>1025</v>
      </c>
      <c r="G66" s="177">
        <v>138</v>
      </c>
      <c r="H66" s="178" t="s">
        <v>283</v>
      </c>
      <c r="I66" s="177">
        <v>131</v>
      </c>
      <c r="J66" s="177" t="s">
        <v>288</v>
      </c>
    </row>
    <row r="67" spans="1:10" ht="15.75" customHeight="1" x14ac:dyDescent="0.2">
      <c r="A67" s="179" t="s">
        <v>1111</v>
      </c>
      <c r="B67" s="177">
        <v>136</v>
      </c>
      <c r="C67" s="178" t="s">
        <v>283</v>
      </c>
      <c r="D67" s="177">
        <v>127</v>
      </c>
      <c r="E67" s="177" t="s">
        <v>298</v>
      </c>
      <c r="F67" s="179" t="s">
        <v>74</v>
      </c>
      <c r="G67" s="177">
        <v>127</v>
      </c>
      <c r="H67" s="178" t="s">
        <v>278</v>
      </c>
      <c r="I67" s="177">
        <v>115</v>
      </c>
      <c r="J67" s="177" t="s">
        <v>290</v>
      </c>
    </row>
    <row r="68" spans="1:10" ht="15.75" customHeight="1" x14ac:dyDescent="0.2">
      <c r="A68" s="179" t="s">
        <v>1108</v>
      </c>
      <c r="B68" s="177">
        <v>138</v>
      </c>
      <c r="C68" s="178" t="s">
        <v>283</v>
      </c>
      <c r="D68" s="177">
        <v>130</v>
      </c>
      <c r="E68" s="177" t="s">
        <v>288</v>
      </c>
      <c r="F68" s="179" t="s">
        <v>1022</v>
      </c>
      <c r="G68" s="177">
        <v>134</v>
      </c>
      <c r="H68" s="178" t="s">
        <v>294</v>
      </c>
      <c r="I68" s="177">
        <v>126</v>
      </c>
      <c r="J68" s="177" t="s">
        <v>290</v>
      </c>
    </row>
    <row r="69" spans="1:10" ht="15.75" customHeight="1" x14ac:dyDescent="0.2">
      <c r="A69" s="179" t="s">
        <v>1105</v>
      </c>
      <c r="B69" s="177">
        <v>138</v>
      </c>
      <c r="C69" s="178" t="s">
        <v>283</v>
      </c>
      <c r="D69" s="177">
        <v>131</v>
      </c>
      <c r="E69" s="177" t="s">
        <v>288</v>
      </c>
      <c r="F69" s="179" t="s">
        <v>1020</v>
      </c>
      <c r="G69" s="177">
        <v>141</v>
      </c>
      <c r="H69" s="178" t="s">
        <v>294</v>
      </c>
      <c r="I69" s="177">
        <v>127</v>
      </c>
      <c r="J69" s="177" t="s">
        <v>168</v>
      </c>
    </row>
    <row r="70" spans="1:10" ht="15.75" customHeight="1" x14ac:dyDescent="0.2">
      <c r="A70" s="179" t="s">
        <v>1102</v>
      </c>
      <c r="B70" s="177">
        <v>137</v>
      </c>
      <c r="C70" s="178" t="s">
        <v>285</v>
      </c>
      <c r="D70" s="177">
        <v>132</v>
      </c>
      <c r="E70" s="177" t="s">
        <v>288</v>
      </c>
      <c r="F70" s="179" t="s">
        <v>1018</v>
      </c>
      <c r="G70" s="177">
        <v>136</v>
      </c>
      <c r="H70" s="188">
        <v>0.75</v>
      </c>
      <c r="I70" s="177">
        <v>129</v>
      </c>
      <c r="J70" s="188">
        <v>0.5</v>
      </c>
    </row>
    <row r="71" spans="1:10" ht="15.75" customHeight="1" x14ac:dyDescent="0.2">
      <c r="A71" s="179" t="s">
        <v>1099</v>
      </c>
      <c r="B71" s="177">
        <v>138</v>
      </c>
      <c r="C71" s="178" t="s">
        <v>295</v>
      </c>
      <c r="D71" s="177">
        <v>122</v>
      </c>
      <c r="E71" s="177" t="s">
        <v>168</v>
      </c>
      <c r="F71" s="179" t="s">
        <v>1016</v>
      </c>
      <c r="G71" s="177">
        <v>136</v>
      </c>
      <c r="H71" s="178" t="s">
        <v>283</v>
      </c>
      <c r="I71" s="177">
        <v>124</v>
      </c>
      <c r="J71" s="177" t="s">
        <v>298</v>
      </c>
    </row>
    <row r="72" spans="1:10" ht="15.75" customHeight="1" x14ac:dyDescent="0.2">
      <c r="A72" s="179" t="s">
        <v>1096</v>
      </c>
      <c r="B72" s="177">
        <v>128</v>
      </c>
      <c r="C72" s="178" t="s">
        <v>235</v>
      </c>
      <c r="D72" s="177">
        <v>118</v>
      </c>
      <c r="E72" s="177" t="s">
        <v>290</v>
      </c>
      <c r="F72" s="179" t="s">
        <v>1014</v>
      </c>
      <c r="G72" s="177">
        <v>137</v>
      </c>
      <c r="H72" s="178" t="s">
        <v>296</v>
      </c>
      <c r="I72" s="177">
        <v>129</v>
      </c>
      <c r="J72" s="177" t="s">
        <v>168</v>
      </c>
    </row>
    <row r="73" spans="1:10" ht="15.75" customHeight="1" x14ac:dyDescent="0.2">
      <c r="A73" s="179" t="s">
        <v>1093</v>
      </c>
      <c r="B73" s="177">
        <v>135</v>
      </c>
      <c r="C73" s="178" t="s">
        <v>294</v>
      </c>
      <c r="D73" s="177">
        <v>127</v>
      </c>
      <c r="E73" s="177" t="s">
        <v>168</v>
      </c>
      <c r="F73" s="179" t="s">
        <v>1012</v>
      </c>
      <c r="G73" s="177">
        <v>139</v>
      </c>
      <c r="H73" s="178" t="s">
        <v>283</v>
      </c>
      <c r="I73" s="177">
        <v>132</v>
      </c>
      <c r="J73" s="177" t="s">
        <v>168</v>
      </c>
    </row>
    <row r="74" spans="1:10" ht="15.75" customHeight="1" x14ac:dyDescent="0.2">
      <c r="A74" s="179" t="s">
        <v>1090</v>
      </c>
      <c r="B74" s="177">
        <v>138</v>
      </c>
      <c r="C74" s="178" t="s">
        <v>296</v>
      </c>
      <c r="D74" s="177">
        <v>131</v>
      </c>
      <c r="E74" s="177" t="s">
        <v>168</v>
      </c>
      <c r="F74" s="179" t="s">
        <v>1010</v>
      </c>
      <c r="G74" s="177">
        <v>125</v>
      </c>
      <c r="H74" s="178" t="s">
        <v>279</v>
      </c>
      <c r="I74" s="177">
        <v>112</v>
      </c>
      <c r="J74" s="177" t="s">
        <v>291</v>
      </c>
    </row>
    <row r="75" spans="1:10" ht="15.75" customHeight="1" x14ac:dyDescent="0.2">
      <c r="A75" s="179" t="s">
        <v>1241</v>
      </c>
      <c r="B75" s="177">
        <v>138</v>
      </c>
      <c r="C75" s="178" t="s">
        <v>296</v>
      </c>
      <c r="D75" s="177">
        <v>129</v>
      </c>
      <c r="E75" s="177" t="s">
        <v>168</v>
      </c>
      <c r="F75" s="179" t="s">
        <v>1008</v>
      </c>
      <c r="G75" s="177">
        <v>138</v>
      </c>
      <c r="H75" s="178" t="s">
        <v>990</v>
      </c>
      <c r="I75" s="177">
        <v>131</v>
      </c>
      <c r="J75" s="177" t="s">
        <v>168</v>
      </c>
    </row>
    <row r="76" spans="1:10" ht="15.75" customHeight="1" x14ac:dyDescent="0.2">
      <c r="A76" s="179" t="s">
        <v>1087</v>
      </c>
      <c r="B76" s="177">
        <v>138</v>
      </c>
      <c r="C76" s="178" t="s">
        <v>295</v>
      </c>
      <c r="D76" s="177">
        <v>129</v>
      </c>
      <c r="E76" s="177" t="s">
        <v>168</v>
      </c>
      <c r="F76" s="179" t="s">
        <v>1006</v>
      </c>
      <c r="G76" s="177">
        <v>141</v>
      </c>
      <c r="H76" s="178" t="s">
        <v>293</v>
      </c>
      <c r="I76" s="177">
        <v>135</v>
      </c>
      <c r="J76" s="177" t="s">
        <v>290</v>
      </c>
    </row>
    <row r="77" spans="1:10" ht="15.75" customHeight="1" x14ac:dyDescent="0.2">
      <c r="A77" s="179" t="s">
        <v>1084</v>
      </c>
      <c r="B77" s="177">
        <v>133</v>
      </c>
      <c r="C77" s="178" t="s">
        <v>284</v>
      </c>
      <c r="D77" s="177">
        <v>127</v>
      </c>
      <c r="E77" s="177" t="s">
        <v>298</v>
      </c>
      <c r="F77" s="179" t="s">
        <v>1004</v>
      </c>
      <c r="G77" s="177">
        <v>137</v>
      </c>
      <c r="H77" s="178" t="s">
        <v>297</v>
      </c>
      <c r="I77" s="177">
        <v>126</v>
      </c>
      <c r="J77" s="177" t="s">
        <v>168</v>
      </c>
    </row>
    <row r="78" spans="1:10" ht="15.75" customHeight="1" x14ac:dyDescent="0.2">
      <c r="A78" s="179" t="s">
        <v>1081</v>
      </c>
      <c r="B78" s="177">
        <v>137</v>
      </c>
      <c r="C78" s="178" t="s">
        <v>294</v>
      </c>
      <c r="D78" s="177">
        <v>129</v>
      </c>
      <c r="E78" s="177" t="s">
        <v>168</v>
      </c>
      <c r="F78" s="179" t="s">
        <v>1000</v>
      </c>
      <c r="G78" s="177">
        <v>137</v>
      </c>
      <c r="H78" s="178" t="s">
        <v>294</v>
      </c>
      <c r="I78" s="177">
        <v>128</v>
      </c>
      <c r="J78" s="177" t="s">
        <v>168</v>
      </c>
    </row>
    <row r="79" spans="1:10" ht="15.75" customHeight="1" x14ac:dyDescent="0.2">
      <c r="A79" s="179" t="s">
        <v>1078</v>
      </c>
      <c r="B79" s="177">
        <v>137</v>
      </c>
      <c r="C79" s="178" t="s">
        <v>235</v>
      </c>
      <c r="D79" s="177">
        <v>130</v>
      </c>
      <c r="E79" s="177" t="s">
        <v>168</v>
      </c>
      <c r="F79" s="179" t="s">
        <v>998</v>
      </c>
      <c r="G79" s="177">
        <v>131</v>
      </c>
      <c r="H79" s="178" t="s">
        <v>296</v>
      </c>
      <c r="I79" s="177">
        <v>123</v>
      </c>
      <c r="J79" s="177" t="s">
        <v>168</v>
      </c>
    </row>
    <row r="80" spans="1:10" ht="15.75" customHeight="1" x14ac:dyDescent="0.2">
      <c r="A80" s="179" t="s">
        <v>1240</v>
      </c>
      <c r="B80" s="177">
        <v>138</v>
      </c>
      <c r="C80" s="178" t="s">
        <v>294</v>
      </c>
      <c r="D80" s="177">
        <v>130</v>
      </c>
      <c r="E80" s="177" t="s">
        <v>168</v>
      </c>
      <c r="F80" s="179" t="s">
        <v>996</v>
      </c>
      <c r="G80" s="177">
        <v>138</v>
      </c>
      <c r="H80" s="178" t="s">
        <v>287</v>
      </c>
      <c r="I80" s="177">
        <v>121</v>
      </c>
      <c r="J80" s="177" t="s">
        <v>290</v>
      </c>
    </row>
    <row r="81" spans="1:10" ht="15.75" customHeight="1" x14ac:dyDescent="0.2">
      <c r="A81" s="179" t="s">
        <v>1072</v>
      </c>
      <c r="B81" s="177">
        <v>135</v>
      </c>
      <c r="C81" s="178" t="s">
        <v>178</v>
      </c>
      <c r="D81" s="177">
        <v>130</v>
      </c>
      <c r="E81" s="177" t="s">
        <v>290</v>
      </c>
      <c r="F81" s="179" t="s">
        <v>994</v>
      </c>
      <c r="G81" s="177">
        <v>139</v>
      </c>
      <c r="H81" s="178" t="s">
        <v>287</v>
      </c>
      <c r="I81" s="177">
        <v>133</v>
      </c>
      <c r="J81" s="177" t="s">
        <v>291</v>
      </c>
    </row>
    <row r="82" spans="1:10" ht="15.75" customHeight="1" x14ac:dyDescent="0.2">
      <c r="A82" s="179" t="s">
        <v>1069</v>
      </c>
      <c r="B82" s="177">
        <v>138</v>
      </c>
      <c r="C82" s="178" t="s">
        <v>294</v>
      </c>
      <c r="D82" s="177">
        <v>130</v>
      </c>
      <c r="E82" s="177" t="s">
        <v>284</v>
      </c>
      <c r="F82" s="179" t="s">
        <v>992</v>
      </c>
      <c r="G82" s="177">
        <v>137</v>
      </c>
      <c r="H82" s="178" t="s">
        <v>295</v>
      </c>
      <c r="I82" s="177">
        <v>133</v>
      </c>
      <c r="J82" s="177" t="s">
        <v>289</v>
      </c>
    </row>
    <row r="83" spans="1:10" ht="15.75" customHeight="1" x14ac:dyDescent="0.2">
      <c r="A83" s="179" t="s">
        <v>1066</v>
      </c>
      <c r="B83" s="177">
        <v>138</v>
      </c>
      <c r="C83" s="178" t="s">
        <v>287</v>
      </c>
      <c r="D83" s="177">
        <v>124</v>
      </c>
      <c r="E83" s="177" t="s">
        <v>288</v>
      </c>
      <c r="F83" s="179" t="s">
        <v>1002</v>
      </c>
      <c r="G83" s="177">
        <v>134</v>
      </c>
      <c r="H83" s="178" t="s">
        <v>286</v>
      </c>
      <c r="I83" s="177">
        <v>125</v>
      </c>
      <c r="J83" s="177" t="s">
        <v>288</v>
      </c>
    </row>
    <row r="84" spans="1:10" ht="15.75" customHeight="1" x14ac:dyDescent="0.2">
      <c r="A84" s="179" t="s">
        <v>1063</v>
      </c>
      <c r="B84" s="177">
        <v>136</v>
      </c>
      <c r="C84" s="178" t="s">
        <v>284</v>
      </c>
      <c r="D84" s="177">
        <v>131</v>
      </c>
      <c r="E84" s="177" t="s">
        <v>290</v>
      </c>
      <c r="F84" s="179" t="s">
        <v>989</v>
      </c>
      <c r="G84" s="177">
        <v>140</v>
      </c>
      <c r="H84" s="178" t="s">
        <v>284</v>
      </c>
      <c r="I84" s="177">
        <v>134</v>
      </c>
      <c r="J84" s="177" t="s">
        <v>288</v>
      </c>
    </row>
    <row r="85" spans="1:10" ht="15.75" customHeight="1" x14ac:dyDescent="0.2">
      <c r="A85" s="179" t="s">
        <v>1060</v>
      </c>
      <c r="B85" s="177">
        <v>139</v>
      </c>
      <c r="C85" s="178" t="s">
        <v>296</v>
      </c>
      <c r="D85" s="177">
        <v>132</v>
      </c>
      <c r="E85" s="177" t="s">
        <v>168</v>
      </c>
      <c r="F85" s="179" t="s">
        <v>1160</v>
      </c>
      <c r="G85" s="177">
        <v>136</v>
      </c>
      <c r="H85" s="178" t="s">
        <v>296</v>
      </c>
      <c r="I85" s="177">
        <v>130</v>
      </c>
      <c r="J85" s="177" t="s">
        <v>288</v>
      </c>
    </row>
    <row r="86" spans="1:10" ht="15" customHeight="1" x14ac:dyDescent="0.2">
      <c r="A86" s="179" t="s">
        <v>1057</v>
      </c>
      <c r="B86" s="177">
        <v>139</v>
      </c>
      <c r="C86" s="178" t="s">
        <v>283</v>
      </c>
      <c r="D86" s="177">
        <v>132</v>
      </c>
      <c r="E86" s="177" t="s">
        <v>289</v>
      </c>
      <c r="F86" s="179" t="s">
        <v>1157</v>
      </c>
      <c r="G86" s="177">
        <v>130</v>
      </c>
      <c r="H86" s="178" t="s">
        <v>295</v>
      </c>
      <c r="I86" s="177">
        <v>121</v>
      </c>
      <c r="J86" s="177" t="s">
        <v>290</v>
      </c>
    </row>
    <row r="87" spans="1:10" ht="15.75" customHeight="1" x14ac:dyDescent="0.2">
      <c r="A87" s="180" t="s">
        <v>1239</v>
      </c>
      <c r="B87" s="180" t="s">
        <v>1238</v>
      </c>
      <c r="C87" s="180"/>
      <c r="D87" s="180" t="s">
        <v>1238</v>
      </c>
      <c r="E87" s="180"/>
      <c r="F87" s="180" t="s">
        <v>1239</v>
      </c>
      <c r="G87" s="180" t="s">
        <v>1238</v>
      </c>
      <c r="H87" s="180"/>
      <c r="I87" s="180" t="s">
        <v>1238</v>
      </c>
      <c r="J87" s="180"/>
    </row>
    <row r="88" spans="1:10" ht="15" customHeight="1" x14ac:dyDescent="0.2">
      <c r="A88" s="179" t="s">
        <v>1055</v>
      </c>
      <c r="B88" s="177">
        <v>136</v>
      </c>
      <c r="C88" s="178" t="s">
        <v>990</v>
      </c>
      <c r="D88" s="177">
        <v>127</v>
      </c>
      <c r="E88" s="177" t="s">
        <v>288</v>
      </c>
      <c r="F88" s="179" t="s">
        <v>1154</v>
      </c>
      <c r="G88" s="177">
        <v>141</v>
      </c>
      <c r="H88" s="178" t="s">
        <v>297</v>
      </c>
      <c r="I88" s="177">
        <v>137</v>
      </c>
      <c r="J88" s="177" t="s">
        <v>289</v>
      </c>
    </row>
    <row r="89" spans="1:10" ht="15" customHeight="1" x14ac:dyDescent="0.2">
      <c r="A89" s="179" t="s">
        <v>1052</v>
      </c>
      <c r="B89" s="177">
        <v>137</v>
      </c>
      <c r="C89" s="178" t="s">
        <v>296</v>
      </c>
      <c r="D89" s="177">
        <v>130</v>
      </c>
      <c r="E89" s="177" t="s">
        <v>288</v>
      </c>
      <c r="F89" s="179" t="s">
        <v>1237</v>
      </c>
      <c r="G89" s="177">
        <v>142</v>
      </c>
      <c r="H89" s="178" t="s">
        <v>294</v>
      </c>
      <c r="I89" s="177">
        <v>136</v>
      </c>
      <c r="J89" s="177" t="s">
        <v>168</v>
      </c>
    </row>
    <row r="90" spans="1:10" ht="15" customHeight="1" x14ac:dyDescent="0.2">
      <c r="A90" s="179" t="s">
        <v>1049</v>
      </c>
      <c r="B90" s="177">
        <v>133</v>
      </c>
      <c r="C90" s="178" t="s">
        <v>283</v>
      </c>
      <c r="D90" s="177">
        <v>123</v>
      </c>
      <c r="E90" s="177" t="s">
        <v>288</v>
      </c>
      <c r="F90" s="179" t="s">
        <v>1151</v>
      </c>
      <c r="G90" s="177">
        <v>134</v>
      </c>
      <c r="H90" s="178" t="s">
        <v>295</v>
      </c>
      <c r="I90" s="177">
        <v>131</v>
      </c>
      <c r="J90" s="177" t="s">
        <v>289</v>
      </c>
    </row>
    <row r="91" spans="1:10" ht="15" customHeight="1" x14ac:dyDescent="0.2">
      <c r="A91" s="179" t="s">
        <v>1046</v>
      </c>
      <c r="B91" s="177">
        <v>138</v>
      </c>
      <c r="C91" s="178" t="s">
        <v>294</v>
      </c>
      <c r="D91" s="177">
        <v>127</v>
      </c>
      <c r="E91" s="177" t="s">
        <v>168</v>
      </c>
      <c r="F91" s="179" t="s">
        <v>1148</v>
      </c>
      <c r="G91" s="177">
        <v>134</v>
      </c>
      <c r="H91" s="178" t="s">
        <v>296</v>
      </c>
      <c r="I91" s="177">
        <v>128</v>
      </c>
      <c r="J91" s="177" t="s">
        <v>168</v>
      </c>
    </row>
    <row r="92" spans="1:10" ht="15" customHeight="1" x14ac:dyDescent="0.2">
      <c r="A92" s="179" t="s">
        <v>1043</v>
      </c>
      <c r="B92" s="177">
        <v>125</v>
      </c>
      <c r="C92" s="178" t="s">
        <v>295</v>
      </c>
      <c r="D92" s="177">
        <v>119</v>
      </c>
      <c r="E92" s="177" t="s">
        <v>291</v>
      </c>
      <c r="F92" s="179" t="s">
        <v>1145</v>
      </c>
      <c r="G92" s="177">
        <v>138</v>
      </c>
      <c r="H92" s="178" t="s">
        <v>283</v>
      </c>
      <c r="I92" s="177">
        <v>131</v>
      </c>
      <c r="J92" s="177" t="s">
        <v>168</v>
      </c>
    </row>
    <row r="93" spans="1:10" ht="15" customHeight="1" x14ac:dyDescent="0.2">
      <c r="A93" s="179" t="s">
        <v>1040</v>
      </c>
      <c r="B93" s="177">
        <v>139</v>
      </c>
      <c r="C93" s="178" t="s">
        <v>283</v>
      </c>
      <c r="D93" s="177">
        <v>131</v>
      </c>
      <c r="E93" s="177" t="s">
        <v>288</v>
      </c>
      <c r="F93" s="179" t="s">
        <v>78</v>
      </c>
      <c r="G93" s="177">
        <v>139</v>
      </c>
      <c r="H93" s="178" t="s">
        <v>295</v>
      </c>
      <c r="I93" s="177">
        <v>130</v>
      </c>
      <c r="J93" s="177" t="s">
        <v>168</v>
      </c>
    </row>
    <row r="94" spans="1:10" ht="15" customHeight="1" x14ac:dyDescent="0.2">
      <c r="A94" s="179" t="s">
        <v>1037</v>
      </c>
      <c r="B94" s="177">
        <v>136</v>
      </c>
      <c r="C94" s="178" t="s">
        <v>178</v>
      </c>
      <c r="D94" s="177">
        <v>127</v>
      </c>
      <c r="E94" s="177" t="s">
        <v>168</v>
      </c>
      <c r="F94" s="179" t="s">
        <v>1140</v>
      </c>
      <c r="G94" s="177">
        <v>138</v>
      </c>
      <c r="H94" s="178" t="s">
        <v>295</v>
      </c>
      <c r="I94" s="177">
        <v>128</v>
      </c>
      <c r="J94" s="177" t="s">
        <v>168</v>
      </c>
    </row>
    <row r="95" spans="1:10" ht="15" customHeight="1" x14ac:dyDescent="0.2">
      <c r="A95" s="179" t="s">
        <v>1034</v>
      </c>
      <c r="B95" s="177">
        <v>137</v>
      </c>
      <c r="C95" s="178" t="s">
        <v>283</v>
      </c>
      <c r="D95" s="177">
        <v>129</v>
      </c>
      <c r="E95" s="177" t="s">
        <v>288</v>
      </c>
      <c r="F95" s="179" t="s">
        <v>1137</v>
      </c>
      <c r="G95" s="177">
        <v>135</v>
      </c>
      <c r="H95" s="178" t="s">
        <v>281</v>
      </c>
      <c r="I95" s="177">
        <v>122</v>
      </c>
      <c r="J95" s="177" t="s">
        <v>289</v>
      </c>
    </row>
    <row r="96" spans="1:10" ht="15" customHeight="1" x14ac:dyDescent="0.2">
      <c r="A96" s="179" t="s">
        <v>71</v>
      </c>
      <c r="B96" s="177">
        <v>136</v>
      </c>
      <c r="C96" s="178" t="s">
        <v>294</v>
      </c>
      <c r="D96" s="177">
        <v>130</v>
      </c>
      <c r="E96" s="177" t="s">
        <v>168</v>
      </c>
      <c r="F96" s="179" t="s">
        <v>1134</v>
      </c>
      <c r="G96" s="177">
        <v>136</v>
      </c>
      <c r="H96" s="178" t="s">
        <v>283</v>
      </c>
      <c r="I96" s="177">
        <v>130</v>
      </c>
      <c r="J96" s="177" t="s">
        <v>298</v>
      </c>
    </row>
    <row r="97" spans="1:10" ht="15" customHeight="1" x14ac:dyDescent="0.2">
      <c r="A97" s="179" t="s">
        <v>1029</v>
      </c>
      <c r="B97" s="177">
        <v>135</v>
      </c>
      <c r="C97" s="178" t="s">
        <v>295</v>
      </c>
      <c r="D97" s="177">
        <v>130</v>
      </c>
      <c r="E97" s="177" t="s">
        <v>288</v>
      </c>
      <c r="F97" s="179" t="s">
        <v>1236</v>
      </c>
      <c r="G97" s="177">
        <v>136</v>
      </c>
      <c r="H97" s="178" t="s">
        <v>294</v>
      </c>
      <c r="I97" s="177">
        <v>130</v>
      </c>
      <c r="J97" s="177" t="s">
        <v>288</v>
      </c>
    </row>
    <row r="98" spans="1:10" ht="15" customHeight="1" x14ac:dyDescent="0.2">
      <c r="A98" s="179" t="s">
        <v>1026</v>
      </c>
      <c r="B98" s="177">
        <v>137</v>
      </c>
      <c r="C98" s="178" t="s">
        <v>296</v>
      </c>
      <c r="D98" s="177">
        <v>130.5</v>
      </c>
      <c r="E98" s="177" t="s">
        <v>168</v>
      </c>
      <c r="F98" s="179" t="s">
        <v>1131</v>
      </c>
      <c r="G98" s="177">
        <v>136</v>
      </c>
      <c r="H98" s="178" t="s">
        <v>990</v>
      </c>
      <c r="I98" s="177">
        <v>130</v>
      </c>
      <c r="J98" s="177" t="s">
        <v>289</v>
      </c>
    </row>
    <row r="99" spans="1:10" ht="15" customHeight="1" x14ac:dyDescent="0.2">
      <c r="A99" s="179" t="s">
        <v>1024</v>
      </c>
      <c r="B99" s="177">
        <v>133</v>
      </c>
      <c r="C99" s="178" t="s">
        <v>990</v>
      </c>
      <c r="D99" s="177">
        <v>126</v>
      </c>
      <c r="E99" s="177" t="s">
        <v>288</v>
      </c>
      <c r="F99" s="179" t="s">
        <v>79</v>
      </c>
      <c r="G99" s="177">
        <v>131</v>
      </c>
      <c r="H99" s="178" t="s">
        <v>294</v>
      </c>
      <c r="I99" s="177">
        <v>124</v>
      </c>
      <c r="J99" s="177" t="s">
        <v>290</v>
      </c>
    </row>
    <row r="100" spans="1:10" ht="15" customHeight="1" x14ac:dyDescent="0.2">
      <c r="A100" s="179" t="s">
        <v>1023</v>
      </c>
      <c r="B100" s="177">
        <v>135</v>
      </c>
      <c r="C100" s="178" t="s">
        <v>295</v>
      </c>
      <c r="D100" s="177">
        <v>130</v>
      </c>
      <c r="E100" s="177" t="s">
        <v>168</v>
      </c>
      <c r="F100" s="179" t="s">
        <v>1126</v>
      </c>
      <c r="G100" s="177">
        <v>140</v>
      </c>
      <c r="H100" s="178" t="s">
        <v>235</v>
      </c>
      <c r="I100" s="177">
        <v>131</v>
      </c>
      <c r="J100" s="177" t="s">
        <v>168</v>
      </c>
    </row>
    <row r="101" spans="1:10" ht="15" customHeight="1" x14ac:dyDescent="0.2">
      <c r="A101" s="179" t="s">
        <v>1021</v>
      </c>
      <c r="B101" s="177">
        <v>139</v>
      </c>
      <c r="C101" s="178" t="s">
        <v>283</v>
      </c>
      <c r="D101" s="177">
        <v>133</v>
      </c>
      <c r="E101" s="177" t="s">
        <v>288</v>
      </c>
      <c r="F101" s="179" t="s">
        <v>1119</v>
      </c>
      <c r="G101" s="177">
        <v>132</v>
      </c>
      <c r="H101" s="178" t="s">
        <v>296</v>
      </c>
      <c r="I101" s="177">
        <v>122</v>
      </c>
      <c r="J101" s="177" t="s">
        <v>290</v>
      </c>
    </row>
    <row r="102" spans="1:10" ht="15" customHeight="1" x14ac:dyDescent="0.2">
      <c r="A102" s="179" t="s">
        <v>1019</v>
      </c>
      <c r="B102" s="177">
        <v>142</v>
      </c>
      <c r="C102" s="178" t="s">
        <v>284</v>
      </c>
      <c r="D102" s="177">
        <v>137</v>
      </c>
      <c r="E102" s="177" t="s">
        <v>289</v>
      </c>
      <c r="F102" s="179" t="s">
        <v>1117</v>
      </c>
      <c r="G102" s="177">
        <v>139</v>
      </c>
      <c r="H102" s="178" t="s">
        <v>295</v>
      </c>
      <c r="I102" s="177">
        <v>127</v>
      </c>
      <c r="J102" s="177" t="s">
        <v>291</v>
      </c>
    </row>
    <row r="103" spans="1:10" ht="15" customHeight="1" x14ac:dyDescent="0.2">
      <c r="A103" s="179" t="s">
        <v>1017</v>
      </c>
      <c r="B103" s="177">
        <v>135</v>
      </c>
      <c r="C103" s="178" t="s">
        <v>990</v>
      </c>
      <c r="D103" s="177">
        <v>125</v>
      </c>
      <c r="E103" s="177" t="s">
        <v>288</v>
      </c>
      <c r="F103" s="179" t="s">
        <v>1114</v>
      </c>
      <c r="G103" s="177">
        <v>137</v>
      </c>
      <c r="H103" s="178" t="s">
        <v>283</v>
      </c>
      <c r="I103" s="177">
        <v>130</v>
      </c>
      <c r="J103" s="177" t="s">
        <v>168</v>
      </c>
    </row>
    <row r="104" spans="1:10" ht="15" customHeight="1" x14ac:dyDescent="0.2">
      <c r="A104" s="179" t="s">
        <v>1013</v>
      </c>
      <c r="B104" s="177">
        <v>128</v>
      </c>
      <c r="C104" s="178" t="s">
        <v>285</v>
      </c>
      <c r="D104" s="177">
        <v>120</v>
      </c>
      <c r="E104" s="177" t="s">
        <v>293</v>
      </c>
      <c r="F104" s="179" t="s">
        <v>1112</v>
      </c>
      <c r="G104" s="177">
        <v>137</v>
      </c>
      <c r="H104" s="178" t="s">
        <v>990</v>
      </c>
      <c r="I104" s="177">
        <v>128</v>
      </c>
      <c r="J104" s="177" t="s">
        <v>288</v>
      </c>
    </row>
    <row r="105" spans="1:10" ht="15" customHeight="1" x14ac:dyDescent="0.2">
      <c r="A105" s="179" t="s">
        <v>1011</v>
      </c>
      <c r="B105" s="177">
        <v>141</v>
      </c>
      <c r="C105" s="178" t="s">
        <v>283</v>
      </c>
      <c r="D105" s="177">
        <v>136</v>
      </c>
      <c r="E105" s="177" t="s">
        <v>288</v>
      </c>
      <c r="F105" s="179" t="s">
        <v>1109</v>
      </c>
      <c r="G105" s="177">
        <v>143</v>
      </c>
      <c r="H105" s="178" t="s">
        <v>283</v>
      </c>
      <c r="I105" s="177">
        <v>135</v>
      </c>
      <c r="J105" s="177" t="s">
        <v>168</v>
      </c>
    </row>
    <row r="106" spans="1:10" ht="15" customHeight="1" x14ac:dyDescent="0.2">
      <c r="A106" s="179" t="s">
        <v>1007</v>
      </c>
      <c r="B106" s="177">
        <v>141</v>
      </c>
      <c r="C106" s="178" t="s">
        <v>295</v>
      </c>
      <c r="D106" s="177">
        <v>130</v>
      </c>
      <c r="E106" s="177" t="s">
        <v>168</v>
      </c>
      <c r="F106" s="179" t="s">
        <v>1106</v>
      </c>
      <c r="G106" s="177">
        <v>139</v>
      </c>
      <c r="H106" s="178" t="s">
        <v>283</v>
      </c>
      <c r="I106" s="177">
        <v>132</v>
      </c>
      <c r="J106" s="177" t="s">
        <v>289</v>
      </c>
    </row>
    <row r="107" spans="1:10" ht="15" customHeight="1" x14ac:dyDescent="0.2">
      <c r="A107" s="179" t="s">
        <v>1005</v>
      </c>
      <c r="B107" s="177">
        <v>139</v>
      </c>
      <c r="C107" s="178" t="s">
        <v>295</v>
      </c>
      <c r="D107" s="177">
        <v>130</v>
      </c>
      <c r="E107" s="177" t="s">
        <v>168</v>
      </c>
      <c r="F107" s="179" t="s">
        <v>1103</v>
      </c>
      <c r="G107" s="177">
        <v>140</v>
      </c>
      <c r="H107" s="178" t="s">
        <v>284</v>
      </c>
      <c r="I107" s="177">
        <v>134</v>
      </c>
      <c r="J107" s="177" t="s">
        <v>292</v>
      </c>
    </row>
    <row r="108" spans="1:10" ht="15" customHeight="1" x14ac:dyDescent="0.2">
      <c r="A108" s="179" t="s">
        <v>1003</v>
      </c>
      <c r="B108" s="177">
        <v>137</v>
      </c>
      <c r="C108" s="178" t="s">
        <v>295</v>
      </c>
      <c r="D108" s="177">
        <v>129</v>
      </c>
      <c r="E108" s="177" t="s">
        <v>168</v>
      </c>
      <c r="F108" s="179" t="s">
        <v>1100</v>
      </c>
      <c r="G108" s="177">
        <v>138</v>
      </c>
      <c r="H108" s="178" t="s">
        <v>235</v>
      </c>
      <c r="I108" s="177">
        <v>134</v>
      </c>
      <c r="J108" s="177" t="s">
        <v>290</v>
      </c>
    </row>
    <row r="109" spans="1:10" ht="15" customHeight="1" x14ac:dyDescent="0.2">
      <c r="A109" s="179" t="s">
        <v>1235</v>
      </c>
      <c r="B109" s="177">
        <v>137</v>
      </c>
      <c r="C109" s="178" t="s">
        <v>295</v>
      </c>
      <c r="D109" s="177">
        <v>131</v>
      </c>
      <c r="E109" s="177" t="s">
        <v>168</v>
      </c>
      <c r="F109" s="179" t="s">
        <v>1097</v>
      </c>
      <c r="G109" s="177">
        <v>136</v>
      </c>
      <c r="H109" s="178" t="s">
        <v>283</v>
      </c>
      <c r="I109" s="177">
        <v>130</v>
      </c>
      <c r="J109" s="177" t="s">
        <v>298</v>
      </c>
    </row>
    <row r="110" spans="1:10" ht="15" customHeight="1" x14ac:dyDescent="0.2">
      <c r="A110" s="179" t="s">
        <v>1001</v>
      </c>
      <c r="B110" s="177">
        <v>135</v>
      </c>
      <c r="C110" s="178" t="s">
        <v>293</v>
      </c>
      <c r="D110" s="177">
        <v>129</v>
      </c>
      <c r="E110" s="177" t="s">
        <v>168</v>
      </c>
      <c r="F110" s="179" t="s">
        <v>1094</v>
      </c>
      <c r="G110" s="177">
        <v>136</v>
      </c>
      <c r="H110" s="178" t="s">
        <v>296</v>
      </c>
      <c r="I110" s="177">
        <v>129</v>
      </c>
      <c r="J110" s="177" t="s">
        <v>168</v>
      </c>
    </row>
    <row r="111" spans="1:10" ht="15" customHeight="1" x14ac:dyDescent="0.2">
      <c r="A111" s="179" t="s">
        <v>999</v>
      </c>
      <c r="B111" s="177">
        <v>137</v>
      </c>
      <c r="C111" s="178" t="s">
        <v>283</v>
      </c>
      <c r="D111" s="177">
        <v>130</v>
      </c>
      <c r="E111" s="177" t="s">
        <v>292</v>
      </c>
      <c r="F111" s="179" t="s">
        <v>1091</v>
      </c>
      <c r="G111" s="177">
        <v>122</v>
      </c>
      <c r="H111" s="178" t="s">
        <v>285</v>
      </c>
      <c r="I111" s="177">
        <v>11</v>
      </c>
      <c r="J111" s="177" t="s">
        <v>289</v>
      </c>
    </row>
    <row r="112" spans="1:10" ht="15" customHeight="1" x14ac:dyDescent="0.2">
      <c r="A112" s="179" t="s">
        <v>1234</v>
      </c>
      <c r="B112" s="177">
        <v>137</v>
      </c>
      <c r="C112" s="178" t="s">
        <v>283</v>
      </c>
      <c r="D112" s="177">
        <v>131</v>
      </c>
      <c r="E112" s="177" t="s">
        <v>288</v>
      </c>
      <c r="F112" s="179" t="s">
        <v>1088</v>
      </c>
      <c r="G112" s="177">
        <v>125</v>
      </c>
      <c r="H112" s="178" t="s">
        <v>283</v>
      </c>
      <c r="I112" s="177">
        <v>118</v>
      </c>
      <c r="J112" s="177" t="s">
        <v>298</v>
      </c>
    </row>
    <row r="113" spans="1:10" ht="15" customHeight="1" x14ac:dyDescent="0.2">
      <c r="A113" s="179" t="s">
        <v>997</v>
      </c>
      <c r="B113" s="177">
        <v>137</v>
      </c>
      <c r="C113" s="178" t="s">
        <v>283</v>
      </c>
      <c r="D113" s="177">
        <v>131</v>
      </c>
      <c r="E113" s="177" t="s">
        <v>288</v>
      </c>
      <c r="F113" s="179" t="s">
        <v>1233</v>
      </c>
      <c r="G113" s="177">
        <v>136</v>
      </c>
      <c r="H113" s="178" t="s">
        <v>283</v>
      </c>
      <c r="I113" s="177">
        <v>130</v>
      </c>
      <c r="J113" s="177" t="s">
        <v>289</v>
      </c>
    </row>
    <row r="114" spans="1:10" ht="15" customHeight="1" x14ac:dyDescent="0.2">
      <c r="A114" s="179" t="s">
        <v>995</v>
      </c>
      <c r="B114" s="177">
        <v>140</v>
      </c>
      <c r="C114" s="178" t="s">
        <v>284</v>
      </c>
      <c r="D114" s="177">
        <v>134</v>
      </c>
      <c r="E114" s="177" t="s">
        <v>289</v>
      </c>
      <c r="F114" s="179" t="s">
        <v>1085</v>
      </c>
      <c r="G114" s="177">
        <v>139</v>
      </c>
      <c r="H114" s="178" t="s">
        <v>283</v>
      </c>
      <c r="I114" s="177">
        <v>132</v>
      </c>
      <c r="J114" s="177" t="s">
        <v>288</v>
      </c>
    </row>
    <row r="115" spans="1:10" ht="15" customHeight="1" x14ac:dyDescent="0.2">
      <c r="A115" s="179" t="s">
        <v>993</v>
      </c>
      <c r="B115" s="177">
        <v>139</v>
      </c>
      <c r="C115" s="178" t="s">
        <v>284</v>
      </c>
      <c r="D115" s="177">
        <v>132</v>
      </c>
      <c r="E115" s="177" t="s">
        <v>297</v>
      </c>
      <c r="F115" s="179" t="s">
        <v>1082</v>
      </c>
      <c r="G115" s="177">
        <v>136</v>
      </c>
      <c r="H115" s="178" t="s">
        <v>283</v>
      </c>
      <c r="I115" s="177">
        <v>130</v>
      </c>
      <c r="J115" s="177" t="s">
        <v>288</v>
      </c>
    </row>
    <row r="116" spans="1:10" ht="15" customHeight="1" x14ac:dyDescent="0.2">
      <c r="A116" s="179" t="s">
        <v>991</v>
      </c>
      <c r="B116" s="177">
        <v>141</v>
      </c>
      <c r="C116" s="178" t="s">
        <v>294</v>
      </c>
      <c r="D116" s="177">
        <v>132</v>
      </c>
      <c r="E116" s="177" t="s">
        <v>168</v>
      </c>
      <c r="F116" s="179" t="s">
        <v>1079</v>
      </c>
      <c r="G116" s="177">
        <v>137</v>
      </c>
      <c r="H116" s="178" t="s">
        <v>235</v>
      </c>
      <c r="I116" s="177">
        <v>132</v>
      </c>
      <c r="J116" s="177" t="s">
        <v>168</v>
      </c>
    </row>
    <row r="117" spans="1:10" ht="15" customHeight="1" x14ac:dyDescent="0.2">
      <c r="A117" s="179" t="s">
        <v>1161</v>
      </c>
      <c r="B117" s="177">
        <v>129</v>
      </c>
      <c r="C117" s="178" t="s">
        <v>287</v>
      </c>
      <c r="D117" s="177">
        <v>122</v>
      </c>
      <c r="E117" s="177" t="s">
        <v>291</v>
      </c>
      <c r="F117" s="179" t="s">
        <v>1232</v>
      </c>
      <c r="G117" s="177">
        <v>139</v>
      </c>
      <c r="H117" s="178" t="s">
        <v>990</v>
      </c>
      <c r="I117" s="177">
        <v>132</v>
      </c>
      <c r="J117" s="177" t="s">
        <v>288</v>
      </c>
    </row>
    <row r="118" spans="1:10" ht="15" customHeight="1" x14ac:dyDescent="0.2">
      <c r="A118" s="179" t="s">
        <v>1158</v>
      </c>
      <c r="B118" s="177">
        <v>125</v>
      </c>
      <c r="C118" s="178" t="s">
        <v>285</v>
      </c>
      <c r="D118" s="177">
        <v>112</v>
      </c>
      <c r="E118" s="177" t="s">
        <v>295</v>
      </c>
      <c r="F118" s="179" t="s">
        <v>1076</v>
      </c>
      <c r="G118" s="177">
        <v>138</v>
      </c>
      <c r="H118" s="178" t="s">
        <v>283</v>
      </c>
      <c r="I118" s="177">
        <v>132</v>
      </c>
      <c r="J118" s="177" t="s">
        <v>288</v>
      </c>
    </row>
    <row r="119" spans="1:10" ht="15" customHeight="1" x14ac:dyDescent="0.2">
      <c r="A119" s="179" t="s">
        <v>1155</v>
      </c>
      <c r="B119" s="177">
        <v>137</v>
      </c>
      <c r="C119" s="178" t="s">
        <v>293</v>
      </c>
      <c r="D119" s="177">
        <v>123</v>
      </c>
      <c r="E119" s="177" t="s">
        <v>287</v>
      </c>
      <c r="F119" s="179" t="s">
        <v>1073</v>
      </c>
      <c r="G119" s="177">
        <v>138</v>
      </c>
      <c r="H119" s="178" t="s">
        <v>295</v>
      </c>
      <c r="I119" s="177">
        <v>130</v>
      </c>
      <c r="J119" s="177" t="s">
        <v>291</v>
      </c>
    </row>
    <row r="120" spans="1:10" ht="15" customHeight="1" x14ac:dyDescent="0.2">
      <c r="A120" s="179" t="s">
        <v>1152</v>
      </c>
      <c r="B120" s="177">
        <v>139</v>
      </c>
      <c r="C120" s="178" t="s">
        <v>294</v>
      </c>
      <c r="D120" s="177">
        <v>129</v>
      </c>
      <c r="E120" s="177" t="s">
        <v>168</v>
      </c>
      <c r="F120" s="179" t="s">
        <v>1070</v>
      </c>
      <c r="G120" s="177">
        <v>137</v>
      </c>
      <c r="H120" s="178" t="s">
        <v>283</v>
      </c>
      <c r="I120" s="177">
        <v>130</v>
      </c>
      <c r="J120" s="177" t="s">
        <v>288</v>
      </c>
    </row>
    <row r="121" spans="1:10" ht="15" customHeight="1" x14ac:dyDescent="0.2">
      <c r="A121" s="179" t="s">
        <v>1231</v>
      </c>
      <c r="B121" s="177">
        <v>141</v>
      </c>
      <c r="C121" s="178" t="s">
        <v>294</v>
      </c>
      <c r="D121" s="177">
        <v>129</v>
      </c>
      <c r="E121" s="177" t="s">
        <v>168</v>
      </c>
      <c r="F121" s="179" t="s">
        <v>1067</v>
      </c>
      <c r="G121" s="177">
        <v>138</v>
      </c>
      <c r="H121" s="178" t="s">
        <v>294</v>
      </c>
      <c r="I121" s="177">
        <v>135</v>
      </c>
      <c r="J121" s="177" t="s">
        <v>290</v>
      </c>
    </row>
    <row r="122" spans="1:10" ht="15" customHeight="1" x14ac:dyDescent="0.2">
      <c r="A122" s="179" t="s">
        <v>1149</v>
      </c>
      <c r="B122" s="177">
        <v>140</v>
      </c>
      <c r="C122" s="178" t="s">
        <v>283</v>
      </c>
      <c r="D122" s="177">
        <v>132</v>
      </c>
      <c r="E122" s="177" t="s">
        <v>168</v>
      </c>
      <c r="F122" s="179" t="s">
        <v>1064</v>
      </c>
      <c r="G122" s="177">
        <v>130</v>
      </c>
      <c r="H122" s="178" t="s">
        <v>283</v>
      </c>
      <c r="I122" s="177">
        <v>122</v>
      </c>
      <c r="J122" s="177" t="s">
        <v>290</v>
      </c>
    </row>
    <row r="123" spans="1:10" ht="15" customHeight="1" x14ac:dyDescent="0.2">
      <c r="A123" s="179" t="s">
        <v>1146</v>
      </c>
      <c r="B123" s="177">
        <v>135</v>
      </c>
      <c r="C123" s="178" t="s">
        <v>294</v>
      </c>
      <c r="D123" s="177">
        <v>124</v>
      </c>
      <c r="E123" s="177" t="s">
        <v>168</v>
      </c>
      <c r="F123" s="179" t="s">
        <v>1061</v>
      </c>
      <c r="G123" s="177">
        <v>138</v>
      </c>
      <c r="H123" s="178" t="s">
        <v>295</v>
      </c>
      <c r="I123" s="177">
        <v>132</v>
      </c>
      <c r="J123" s="177" t="s">
        <v>168</v>
      </c>
    </row>
    <row r="124" spans="1:10" ht="15" customHeight="1" x14ac:dyDescent="0.2">
      <c r="A124" s="179" t="s">
        <v>1143</v>
      </c>
      <c r="B124" s="177">
        <v>135</v>
      </c>
      <c r="C124" s="178" t="s">
        <v>283</v>
      </c>
      <c r="D124" s="177">
        <v>129</v>
      </c>
      <c r="E124" s="177" t="s">
        <v>298</v>
      </c>
      <c r="F124" s="179" t="s">
        <v>1122</v>
      </c>
      <c r="G124" s="177">
        <v>139</v>
      </c>
      <c r="H124" s="178" t="s">
        <v>284</v>
      </c>
      <c r="I124" s="177">
        <v>134</v>
      </c>
      <c r="J124" s="177" t="s">
        <v>298</v>
      </c>
    </row>
    <row r="125" spans="1:10" ht="15" customHeight="1" x14ac:dyDescent="0.2">
      <c r="A125" s="179" t="s">
        <v>1138</v>
      </c>
      <c r="B125" s="177">
        <v>141</v>
      </c>
      <c r="C125" s="178" t="s">
        <v>287</v>
      </c>
      <c r="D125" s="177">
        <v>130</v>
      </c>
      <c r="E125" s="177" t="s">
        <v>289</v>
      </c>
      <c r="F125" s="179" t="s">
        <v>1058</v>
      </c>
      <c r="G125" s="177">
        <v>137</v>
      </c>
      <c r="H125" s="178" t="s">
        <v>294</v>
      </c>
      <c r="I125" s="177">
        <v>129</v>
      </c>
      <c r="J125" s="177" t="s">
        <v>288</v>
      </c>
    </row>
    <row r="126" spans="1:10" ht="15" customHeight="1" x14ac:dyDescent="0.2">
      <c r="A126" s="179" t="s">
        <v>1135</v>
      </c>
      <c r="B126" s="177">
        <v>138</v>
      </c>
      <c r="C126" s="178" t="s">
        <v>291</v>
      </c>
      <c r="D126" s="177">
        <v>126</v>
      </c>
      <c r="E126" s="177" t="s">
        <v>290</v>
      </c>
      <c r="F126" s="179" t="s">
        <v>75</v>
      </c>
      <c r="G126" s="177">
        <v>138</v>
      </c>
      <c r="H126" s="178" t="s">
        <v>295</v>
      </c>
      <c r="I126" s="177">
        <v>132</v>
      </c>
      <c r="J126" s="177" t="s">
        <v>168</v>
      </c>
    </row>
    <row r="127" spans="1:10" ht="15" customHeight="1" x14ac:dyDescent="0.2">
      <c r="A127" s="179" t="s">
        <v>1230</v>
      </c>
      <c r="B127" s="177">
        <v>141</v>
      </c>
      <c r="C127" s="178" t="s">
        <v>284</v>
      </c>
      <c r="D127" s="177">
        <v>134</v>
      </c>
      <c r="E127" s="177" t="s">
        <v>287</v>
      </c>
      <c r="F127" s="179" t="s">
        <v>1053</v>
      </c>
      <c r="G127" s="177">
        <v>139</v>
      </c>
      <c r="H127" s="178" t="s">
        <v>235</v>
      </c>
      <c r="I127" s="177">
        <v>132</v>
      </c>
      <c r="J127" s="177" t="s">
        <v>288</v>
      </c>
    </row>
    <row r="128" spans="1:10" ht="15" customHeight="1" x14ac:dyDescent="0.2">
      <c r="A128" s="179" t="s">
        <v>1132</v>
      </c>
      <c r="B128" s="177">
        <v>134</v>
      </c>
      <c r="C128" s="178" t="s">
        <v>294</v>
      </c>
      <c r="D128" s="177">
        <v>129</v>
      </c>
      <c r="E128" s="177" t="s">
        <v>168</v>
      </c>
      <c r="F128" s="179" t="s">
        <v>1047</v>
      </c>
      <c r="G128" s="177">
        <v>131</v>
      </c>
      <c r="H128" s="178" t="s">
        <v>285</v>
      </c>
      <c r="I128" s="177">
        <v>123</v>
      </c>
      <c r="J128" s="177" t="s">
        <v>168</v>
      </c>
    </row>
    <row r="129" spans="1:10" ht="15" customHeight="1" x14ac:dyDescent="0.2">
      <c r="A129" s="179" t="s">
        <v>1129</v>
      </c>
      <c r="B129" s="177">
        <v>135</v>
      </c>
      <c r="C129" s="178" t="s">
        <v>294</v>
      </c>
      <c r="D129" s="177">
        <v>131</v>
      </c>
      <c r="E129" s="177" t="s">
        <v>290</v>
      </c>
      <c r="F129" s="179" t="s">
        <v>1044</v>
      </c>
      <c r="G129" s="177">
        <v>134</v>
      </c>
      <c r="H129" s="178" t="s">
        <v>287</v>
      </c>
      <c r="I129" s="177">
        <v>119</v>
      </c>
      <c r="J129" s="177" t="s">
        <v>290</v>
      </c>
    </row>
    <row r="130" spans="1:10" ht="15" customHeight="1" x14ac:dyDescent="0.2">
      <c r="A130" s="179" t="s">
        <v>1127</v>
      </c>
      <c r="B130" s="177">
        <v>139</v>
      </c>
      <c r="C130" s="178" t="s">
        <v>285</v>
      </c>
      <c r="D130" s="177">
        <v>130</v>
      </c>
      <c r="E130" s="177" t="s">
        <v>290</v>
      </c>
      <c r="F130" s="179" t="s">
        <v>1050</v>
      </c>
      <c r="G130" s="177">
        <v>136</v>
      </c>
      <c r="H130" s="178" t="s">
        <v>283</v>
      </c>
      <c r="I130" s="177">
        <v>130</v>
      </c>
      <c r="J130" s="177" t="s">
        <v>298</v>
      </c>
    </row>
    <row r="131" spans="1:10" ht="15" customHeight="1" x14ac:dyDescent="0.2">
      <c r="A131" s="179" t="s">
        <v>1124</v>
      </c>
      <c r="B131" s="177">
        <v>137</v>
      </c>
      <c r="C131" s="188">
        <v>0.75</v>
      </c>
      <c r="D131" s="177">
        <v>133</v>
      </c>
      <c r="E131" s="188">
        <v>0.45833333333333331</v>
      </c>
      <c r="F131" s="179" t="s">
        <v>1041</v>
      </c>
      <c r="G131" s="177">
        <v>140</v>
      </c>
      <c r="H131" s="178" t="s">
        <v>284</v>
      </c>
      <c r="I131" s="177">
        <v>133</v>
      </c>
      <c r="J131" s="177" t="s">
        <v>288</v>
      </c>
    </row>
    <row r="132" spans="1:10" ht="15" customHeight="1" x14ac:dyDescent="0.2">
      <c r="A132" s="179" t="s">
        <v>1120</v>
      </c>
      <c r="B132" s="177">
        <v>136</v>
      </c>
      <c r="C132" s="178" t="s">
        <v>990</v>
      </c>
      <c r="D132" s="177">
        <v>129</v>
      </c>
      <c r="E132" s="177" t="s">
        <v>168</v>
      </c>
      <c r="F132" s="179" t="s">
        <v>1038</v>
      </c>
      <c r="G132" s="177">
        <v>138</v>
      </c>
      <c r="H132" s="178" t="s">
        <v>297</v>
      </c>
      <c r="I132" s="177">
        <v>132</v>
      </c>
      <c r="J132" s="177" t="s">
        <v>168</v>
      </c>
    </row>
    <row r="133" spans="1:10" ht="15" customHeight="1" x14ac:dyDescent="0.2">
      <c r="A133" s="179" t="s">
        <v>1118</v>
      </c>
      <c r="B133" s="177">
        <v>138</v>
      </c>
      <c r="C133" s="178" t="s">
        <v>283</v>
      </c>
      <c r="D133" s="177">
        <v>131</v>
      </c>
      <c r="E133" s="177" t="s">
        <v>288</v>
      </c>
      <c r="F133" s="179" t="s">
        <v>1035</v>
      </c>
      <c r="G133" s="177">
        <v>137</v>
      </c>
      <c r="H133" s="178" t="s">
        <v>295</v>
      </c>
      <c r="I133" s="177">
        <v>129</v>
      </c>
      <c r="J133" s="177" t="s">
        <v>168</v>
      </c>
    </row>
    <row r="134" spans="1:10" ht="15" customHeight="1" x14ac:dyDescent="0.2">
      <c r="A134" s="179" t="s">
        <v>1115</v>
      </c>
      <c r="B134" s="177">
        <v>135</v>
      </c>
      <c r="C134" s="178" t="s">
        <v>283</v>
      </c>
      <c r="D134" s="177">
        <v>129</v>
      </c>
      <c r="E134" s="177" t="s">
        <v>288</v>
      </c>
      <c r="F134" s="179" t="s">
        <v>1032</v>
      </c>
      <c r="G134" s="177">
        <v>136</v>
      </c>
      <c r="H134" s="178" t="s">
        <v>283</v>
      </c>
      <c r="I134" s="177">
        <v>128</v>
      </c>
      <c r="J134" s="177" t="s">
        <v>168</v>
      </c>
    </row>
    <row r="135" spans="1:10" ht="15" customHeight="1" x14ac:dyDescent="0.2">
      <c r="A135" s="179" t="s">
        <v>76</v>
      </c>
      <c r="B135" s="177">
        <v>137</v>
      </c>
      <c r="C135" s="178" t="s">
        <v>297</v>
      </c>
      <c r="D135" s="177">
        <v>128</v>
      </c>
      <c r="E135" s="177" t="s">
        <v>168</v>
      </c>
      <c r="F135" s="179" t="s">
        <v>1030</v>
      </c>
      <c r="G135" s="177">
        <v>138</v>
      </c>
      <c r="H135" s="178" t="s">
        <v>283</v>
      </c>
      <c r="I135" s="177">
        <v>130</v>
      </c>
      <c r="J135" s="177" t="s">
        <v>168</v>
      </c>
    </row>
    <row r="136" spans="1:10" ht="15" customHeight="1" x14ac:dyDescent="0.2">
      <c r="A136" s="179" t="s">
        <v>1229</v>
      </c>
      <c r="B136" s="177">
        <v>140</v>
      </c>
      <c r="C136" s="178" t="s">
        <v>295</v>
      </c>
      <c r="D136" s="177">
        <v>130</v>
      </c>
      <c r="E136" s="177" t="s">
        <v>168</v>
      </c>
      <c r="F136" s="179" t="s">
        <v>1027</v>
      </c>
      <c r="G136" s="177">
        <v>139</v>
      </c>
      <c r="H136" s="178" t="s">
        <v>283</v>
      </c>
      <c r="I136" s="177">
        <v>132</v>
      </c>
      <c r="J136" s="177" t="s">
        <v>168</v>
      </c>
    </row>
    <row r="137" spans="1:10" ht="15" customHeight="1" x14ac:dyDescent="0.2">
      <c r="A137" s="179" t="s">
        <v>1110</v>
      </c>
      <c r="B137" s="177">
        <v>135</v>
      </c>
      <c r="C137" s="178" t="s">
        <v>990</v>
      </c>
      <c r="D137" s="177">
        <v>128</v>
      </c>
      <c r="E137" s="177" t="s">
        <v>289</v>
      </c>
      <c r="F137" s="179"/>
      <c r="G137" s="177"/>
      <c r="H137" s="178"/>
      <c r="I137" s="177"/>
      <c r="J137" s="177"/>
    </row>
    <row r="138" spans="1:10" ht="15" customHeight="1" x14ac:dyDescent="0.2">
      <c r="A138" s="179" t="s">
        <v>1107</v>
      </c>
      <c r="B138" s="177">
        <v>132</v>
      </c>
      <c r="C138" s="178" t="s">
        <v>285</v>
      </c>
      <c r="D138" s="177">
        <v>124</v>
      </c>
      <c r="E138" s="177" t="s">
        <v>290</v>
      </c>
      <c r="F138" s="179"/>
      <c r="G138" s="177"/>
      <c r="H138" s="178"/>
      <c r="I138" s="177"/>
      <c r="J138" s="177"/>
    </row>
    <row r="139" spans="1:10" ht="15" customHeight="1" x14ac:dyDescent="0.2">
      <c r="A139" s="179" t="s">
        <v>1104</v>
      </c>
      <c r="B139" s="177">
        <v>140</v>
      </c>
      <c r="C139" s="178" t="s">
        <v>287</v>
      </c>
      <c r="D139" s="177">
        <v>131</v>
      </c>
      <c r="E139" s="177" t="s">
        <v>280</v>
      </c>
      <c r="F139" s="179"/>
      <c r="G139" s="177"/>
      <c r="H139" s="178"/>
      <c r="I139" s="177"/>
      <c r="J139" s="177"/>
    </row>
    <row r="140" spans="1:10" ht="15" customHeight="1" x14ac:dyDescent="0.2">
      <c r="A140" s="179" t="s">
        <v>1141</v>
      </c>
      <c r="B140" s="177">
        <v>137</v>
      </c>
      <c r="C140" s="178" t="s">
        <v>283</v>
      </c>
      <c r="D140" s="177">
        <v>131</v>
      </c>
      <c r="E140" s="177" t="s">
        <v>294</v>
      </c>
      <c r="F140" s="179"/>
      <c r="G140" s="177"/>
      <c r="H140" s="178"/>
      <c r="I140" s="177"/>
      <c r="J140" s="177"/>
    </row>
    <row r="141" spans="1:10" ht="15" customHeight="1" x14ac:dyDescent="0.2">
      <c r="A141" s="179" t="s">
        <v>1101</v>
      </c>
      <c r="B141" s="177">
        <v>140</v>
      </c>
      <c r="C141" s="178" t="s">
        <v>294</v>
      </c>
      <c r="D141" s="177">
        <v>136</v>
      </c>
      <c r="E141" s="177" t="s">
        <v>288</v>
      </c>
      <c r="F141" s="179"/>
      <c r="G141" s="177"/>
      <c r="H141" s="178"/>
      <c r="I141" s="177"/>
      <c r="J141" s="177"/>
    </row>
    <row r="142" spans="1:10" ht="15" customHeight="1" x14ac:dyDescent="0.2">
      <c r="A142" s="179" t="s">
        <v>1098</v>
      </c>
      <c r="B142" s="177">
        <v>130</v>
      </c>
      <c r="C142" s="178" t="s">
        <v>294</v>
      </c>
      <c r="D142" s="177">
        <v>122</v>
      </c>
      <c r="E142" s="177" t="s">
        <v>292</v>
      </c>
      <c r="F142" s="179"/>
      <c r="G142" s="177"/>
      <c r="H142" s="178"/>
      <c r="I142" s="177"/>
      <c r="J142" s="177"/>
    </row>
    <row r="143" spans="1:10" ht="15" customHeight="1" x14ac:dyDescent="0.2">
      <c r="A143" s="179" t="s">
        <v>1095</v>
      </c>
      <c r="B143" s="177">
        <v>138</v>
      </c>
      <c r="C143" s="178" t="s">
        <v>294</v>
      </c>
      <c r="D143" s="177">
        <v>129</v>
      </c>
      <c r="E143" s="177" t="s">
        <v>168</v>
      </c>
      <c r="F143" s="179"/>
      <c r="G143" s="177"/>
      <c r="H143" s="178"/>
      <c r="I143" s="177"/>
      <c r="J143" s="177"/>
    </row>
    <row r="144" spans="1:10" ht="15" customHeight="1" x14ac:dyDescent="0.2">
      <c r="A144" s="179" t="s">
        <v>1092</v>
      </c>
      <c r="B144" s="177">
        <v>139</v>
      </c>
      <c r="C144" s="178" t="s">
        <v>283</v>
      </c>
      <c r="D144" s="177">
        <v>129</v>
      </c>
      <c r="E144" s="177" t="s">
        <v>168</v>
      </c>
      <c r="F144" s="179"/>
      <c r="G144" s="177"/>
      <c r="H144" s="178"/>
      <c r="I144" s="177"/>
      <c r="J144" s="177"/>
    </row>
    <row r="145" spans="1:10" ht="15" customHeight="1" x14ac:dyDescent="0.2">
      <c r="A145" s="179" t="s">
        <v>1089</v>
      </c>
      <c r="B145" s="177">
        <v>130</v>
      </c>
      <c r="C145" s="178" t="s">
        <v>295</v>
      </c>
      <c r="D145" s="177">
        <v>121</v>
      </c>
      <c r="E145" s="177" t="s">
        <v>225</v>
      </c>
      <c r="F145" s="179"/>
      <c r="G145" s="177"/>
      <c r="H145" s="178"/>
      <c r="I145" s="177"/>
      <c r="J145" s="177"/>
    </row>
    <row r="146" spans="1:10" ht="15" customHeight="1" x14ac:dyDescent="0.2">
      <c r="A146" s="179" t="s">
        <v>1083</v>
      </c>
      <c r="B146" s="177">
        <v>138</v>
      </c>
      <c r="C146" s="178" t="s">
        <v>283</v>
      </c>
      <c r="D146" s="177">
        <v>131</v>
      </c>
      <c r="E146" s="177" t="s">
        <v>288</v>
      </c>
      <c r="F146" s="179"/>
      <c r="G146" s="177"/>
      <c r="H146" s="178"/>
      <c r="I146" s="177"/>
      <c r="J146" s="177"/>
    </row>
    <row r="147" spans="1:10" ht="15" customHeight="1" x14ac:dyDescent="0.2">
      <c r="A147" s="179" t="s">
        <v>1080</v>
      </c>
      <c r="B147" s="177">
        <v>136</v>
      </c>
      <c r="C147" s="178" t="s">
        <v>294</v>
      </c>
      <c r="D147" s="177">
        <v>130</v>
      </c>
      <c r="E147" s="177" t="s">
        <v>168</v>
      </c>
      <c r="F147" s="179"/>
      <c r="G147" s="177"/>
      <c r="H147" s="178"/>
      <c r="I147" s="177"/>
      <c r="J147" s="177"/>
    </row>
    <row r="148" spans="1:10" ht="15" customHeight="1" x14ac:dyDescent="0.2">
      <c r="A148" s="179" t="s">
        <v>1077</v>
      </c>
      <c r="B148" s="177">
        <v>136</v>
      </c>
      <c r="C148" s="178" t="s">
        <v>294</v>
      </c>
      <c r="D148" s="177">
        <v>130</v>
      </c>
      <c r="E148" s="177" t="s">
        <v>288</v>
      </c>
      <c r="F148" s="179"/>
      <c r="G148" s="177"/>
      <c r="H148" s="178"/>
      <c r="I148" s="177"/>
      <c r="J148" s="177"/>
    </row>
    <row r="149" spans="1:10" ht="15" customHeight="1" x14ac:dyDescent="0.2">
      <c r="A149" s="179" t="s">
        <v>1074</v>
      </c>
      <c r="B149" s="177">
        <v>136</v>
      </c>
      <c r="C149" s="178" t="s">
        <v>283</v>
      </c>
      <c r="D149" s="177">
        <v>130</v>
      </c>
      <c r="E149" s="177" t="s">
        <v>289</v>
      </c>
      <c r="F149" s="179"/>
      <c r="G149" s="177"/>
      <c r="H149" s="178"/>
      <c r="I149" s="177"/>
      <c r="J149" s="17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76" t="s">
        <v>1228</v>
      </c>
      <c r="C153" s="143"/>
      <c r="D153" s="143"/>
      <c r="E153" s="143"/>
      <c r="F153" s="143"/>
      <c r="G153" s="176" t="s">
        <v>1227</v>
      </c>
      <c r="H153" s="175"/>
      <c r="I153" s="143"/>
      <c r="J153" s="143"/>
    </row>
    <row r="154" spans="1:10" ht="18" customHeight="1" x14ac:dyDescent="0.25">
      <c r="B154" s="175" t="s">
        <v>276</v>
      </c>
      <c r="C154" s="143"/>
      <c r="D154" s="143"/>
      <c r="E154" s="143"/>
      <c r="F154" s="143"/>
      <c r="G154" s="175" t="s">
        <v>276</v>
      </c>
      <c r="H154" s="143"/>
      <c r="I154" s="143"/>
      <c r="J154" s="158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1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2025-02-01T06:04:20Z</cp:lastPrinted>
  <dcterms:created xsi:type="dcterms:W3CDTF">2006-09-16T00:00:00Z</dcterms:created>
  <dcterms:modified xsi:type="dcterms:W3CDTF">2025-02-01T06:11:46Z</dcterms:modified>
</cp:coreProperties>
</file>