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Monthly Report - 2022\"/>
    </mc:Choice>
  </mc:AlternateContent>
  <xr:revisionPtr revIDLastSave="0" documentId="13_ncr:1_{F3F699A2-92C5-42E8-8E19-53383C7B207C}" xr6:coauthVersionLast="47" xr6:coauthVersionMax="47" xr10:uidLastSave="{00000000-0000-0000-0000-000000000000}"/>
  <bookViews>
    <workbookView xWindow="-120" yWindow="-120" windowWidth="29040" windowHeight="15840" tabRatio="882" xr2:uid="{00000000-000D-0000-FFFF-FFFF00000000}"/>
  </bookViews>
  <sheets>
    <sheet name="Cover" sheetId="51" r:id="rId1"/>
    <sheet name="QF-MIS-03" sheetId="18" r:id="rId2"/>
    <sheet name="QF-LDC-22" sheetId="28" r:id="rId3"/>
    <sheet name="QF-LDC-23" sheetId="44" r:id="rId4"/>
    <sheet name="QF-LDC-24" sheetId="45" r:id="rId5"/>
    <sheet name="QF-LDC-25" sheetId="46" r:id="rId6"/>
    <sheet name="QF-LDC-26" sheetId="47" r:id="rId7"/>
    <sheet name="QF-LDC-27" sheetId="29" r:id="rId8"/>
    <sheet name="QF-LDC-28" sheetId="30" r:id="rId9"/>
    <sheet name="QF-LDC-29" sheetId="31" r:id="rId10"/>
    <sheet name="QF-LDC-30" sheetId="32" r:id="rId11"/>
    <sheet name="QF-LDC-31" sheetId="33" r:id="rId12"/>
    <sheet name="QF-LDC-32" sheetId="34" r:id="rId13"/>
    <sheet name="QF-LDC-33" sheetId="49" r:id="rId14"/>
    <sheet name="QF-LDC-34" sheetId="40" r:id="rId15"/>
    <sheet name="QF-LDC-35" sheetId="50" r:id="rId16"/>
    <sheet name="QF-LDC-36" sheetId="25" r:id="rId17"/>
    <sheet name="QF-LDC-37" sheetId="35" r:id="rId18"/>
    <sheet name="QF-LDC-38" sheetId="12" r:id="rId19"/>
    <sheet name="FGMO" sheetId="48" r:id="rId20"/>
  </sheets>
  <definedNames>
    <definedName name="_xlnm._FilterDatabase" localSheetId="3" hidden="1">'QF-LDC-23'!$A$1:$J$138</definedName>
    <definedName name="_xlnm._FilterDatabase" localSheetId="4" hidden="1">'QF-LDC-24'!$A$2:$J$118</definedName>
    <definedName name="_xlnm._FilterDatabase" localSheetId="5" hidden="1">'QF-LDC-25'!$A$2:$J$187</definedName>
    <definedName name="_xlnm._FilterDatabase" localSheetId="6" hidden="1">'QF-LDC-26'!$A$1:$J$151</definedName>
    <definedName name="_xlnm._FilterDatabase" localSheetId="13" hidden="1">'QF-LDC-33'!$A$1:$D$122</definedName>
    <definedName name="_xlnm.Print_Area" localSheetId="19">FGMO!$A$1:$D$48</definedName>
    <definedName name="_xlnm.Print_Area" localSheetId="2">'QF-LDC-22'!$A$1:$F$107</definedName>
    <definedName name="_xlnm.Print_Area" localSheetId="3">'QF-LDC-23'!$A$75:$J$134</definedName>
    <definedName name="_xlnm.Print_Area" localSheetId="4">'QF-LDC-24'!$A$59:$J$115</definedName>
    <definedName name="_xlnm.Print_Area" localSheetId="5">'QF-LDC-25'!$A$69:$J$127</definedName>
    <definedName name="_xlnm.Print_Area" localSheetId="6">'QF-LDC-26'!$A$115:$J$147</definedName>
    <definedName name="_xlnm.Print_Area" localSheetId="7">'QF-LDC-27'!$A$2:$J$31</definedName>
    <definedName name="_xlnm.Print_Area" localSheetId="8">'QF-LDC-28'!$A$1:$J$28</definedName>
    <definedName name="_xlnm.Print_Area" localSheetId="9">'QF-LDC-29'!$A$1:$K$32</definedName>
    <definedName name="_xlnm.Print_Area" localSheetId="10">'QF-LDC-30'!$A$2:$L$34</definedName>
    <definedName name="_xlnm.Print_Area" localSheetId="11">'QF-LDC-31'!$A$1:$N$25</definedName>
    <definedName name="_xlnm.Print_Area" localSheetId="12">'QF-LDC-32'!$A$75:$F$140</definedName>
    <definedName name="_xlnm.Print_Area" localSheetId="13">'QF-LDC-33'!$A$118:$D$177</definedName>
    <definedName name="_xlnm.Print_Area" localSheetId="14">'QF-LDC-34'!$A$1:$G$26</definedName>
    <definedName name="_xlnm.Print_Area" localSheetId="15">'QF-LDC-35'!$A$1:$H$213</definedName>
    <definedName name="_xlnm.Print_Area" localSheetId="16">'QF-LDC-36'!$A$1:$H$92</definedName>
    <definedName name="_xlnm.Print_Area" localSheetId="17">'QF-LDC-37'!$P$1:$AD$35</definedName>
    <definedName name="_xlnm.Print_Area" localSheetId="18">'QF-LDC-38'!$A$1:$F$62</definedName>
    <definedName name="_xlnm.Print_Area" localSheetId="1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1" i="47" l="1"/>
  <c r="E143" i="47" s="1"/>
  <c r="E182" i="46"/>
  <c r="E59" i="45"/>
  <c r="E114" i="45" s="1"/>
  <c r="E45" i="45"/>
  <c r="E120" i="44"/>
  <c r="E37" i="44"/>
  <c r="E25" i="44"/>
  <c r="E134" i="44" s="1"/>
  <c r="B139" i="50"/>
  <c r="B66" i="50"/>
  <c r="A124" i="49"/>
  <c r="A67" i="49"/>
</calcChain>
</file>

<file path=xl/sharedStrings.xml><?xml version="1.0" encoding="utf-8"?>
<sst xmlns="http://schemas.openxmlformats.org/spreadsheetml/2006/main" count="4995" uniqueCount="1557">
  <si>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</si>
  <si>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</si>
  <si>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</si>
  <si>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</si>
  <si>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</si>
  <si>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</si>
  <si>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</si>
  <si>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</si>
  <si>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</si>
  <si>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</si>
  <si>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</si>
  <si>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</si>
  <si>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</si>
  <si>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</si>
  <si>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</si>
  <si>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</si>
  <si>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</si>
  <si>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</si>
  <si>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</si>
  <si>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</si>
  <si>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</si>
  <si>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</si>
  <si>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</si>
  <si>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</si>
  <si>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</si>
  <si>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</si>
  <si>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</si>
  <si>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</si>
  <si>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</si>
  <si>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</si>
  <si>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</si>
  <si>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</si>
  <si>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</si>
  <si>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</si>
  <si>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</si>
  <si>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</si>
  <si>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</si>
  <si>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</si>
  <si>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</si>
  <si>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</si>
  <si>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</si>
  <si>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</si>
  <si>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</si>
  <si>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</si>
  <si>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</si>
  <si>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</si>
  <si>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</si>
  <si>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</si>
  <si>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</si>
  <si>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</si>
  <si>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</si>
  <si>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</si>
  <si>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</si>
  <si>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</si>
  <si>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</si>
  <si>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</si>
  <si>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</si>
  <si>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</si>
  <si>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</si>
  <si>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</si>
  <si>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</si>
  <si>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</si>
  <si>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</si>
  <si>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</si>
  <si>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</si>
  <si>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</si>
  <si>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</si>
  <si>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</si>
  <si>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</si>
  <si>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</si>
  <si>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</si>
  <si>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</si>
  <si>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</si>
  <si>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</si>
  <si>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</si>
  <si>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</si>
  <si>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</si>
  <si>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</si>
  <si>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</si>
  <si>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</si>
  <si>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</si>
  <si>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</si>
  <si>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</si>
  <si>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</si>
  <si>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</si>
  <si>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</si>
  <si>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</si>
  <si>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</si>
  <si>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</si>
  <si>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</si>
  <si>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</si>
  <si>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</si>
  <si>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</si>
  <si>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</si>
  <si>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</si>
  <si>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</si>
  <si>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</si>
  <si>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</si>
  <si>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</si>
  <si>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</si>
  <si>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</si>
  <si>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</si>
  <si>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</si>
  <si>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</si>
  <si>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</si>
  <si>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</si>
  <si>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</si>
  <si>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</si>
  <si>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</si>
  <si>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</si>
  <si>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</si>
  <si>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</si>
  <si>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</si>
  <si>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</si>
  <si>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</si>
  <si>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</si>
  <si>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</si>
  <si>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</si>
  <si>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</si>
  <si>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</si>
  <si>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</si>
  <si>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</si>
  <si>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</si>
  <si>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</si>
  <si>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</si>
  <si>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</si>
  <si>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</si>
  <si>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</si>
  <si>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</si>
  <si>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</si>
  <si>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</si>
  <si>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</si>
  <si>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</si>
  <si>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</si>
  <si>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</si>
  <si>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</si>
  <si>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</si>
  <si>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</si>
  <si>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</si>
  <si>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</si>
  <si>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</si>
  <si>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</si>
  <si>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</si>
  <si>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</si>
  <si>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</si>
  <si>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</si>
  <si>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</si>
  <si>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</si>
  <si>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</si>
  <si>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</si>
  <si>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</si>
  <si>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</si>
  <si>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</si>
  <si>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</si>
  <si>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</si>
  <si>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</si>
  <si>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</si>
  <si>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</si>
  <si>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</si>
  <si>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</si>
  <si>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</si>
  <si>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</si>
  <si>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</si>
  <si>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</si>
  <si>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</si>
  <si>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</si>
  <si>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</si>
  <si>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</si>
  <si>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</si>
  <si>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</si>
  <si>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</si>
  <si>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</si>
  <si>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</si>
  <si>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</si>
  <si>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</si>
  <si>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</si>
  <si>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</si>
  <si>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</si>
  <si>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</si>
  <si>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</si>
  <si>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</si>
  <si>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</si>
  <si>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</si>
  <si>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</si>
  <si>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</si>
  <si>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</si>
  <si>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</si>
  <si>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</si>
  <si>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</si>
  <si>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</si>
  <si>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</si>
  <si>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</si>
  <si>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</si>
  <si>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</si>
  <si>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</si>
  <si>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</si>
  <si>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</si>
  <si>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</si>
  <si>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</si>
  <si>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</si>
  <si>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</si>
  <si>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</si>
  <si>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</si>
  <si>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</si>
  <si>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</si>
  <si>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</si>
  <si>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</si>
  <si>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</si>
  <si>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</si>
  <si>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</si>
  <si>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</si>
  <si>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</si>
  <si>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</si>
  <si>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</si>
  <si>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</si>
  <si>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</si>
  <si>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</si>
  <si>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</si>
  <si>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B) Availability of the Sub-Station </t>
    </r>
    <r>
      <rPr>
        <b/>
        <u/>
        <sz val="16"/>
        <rFont val="SutonnyP"/>
      </rPr>
      <t/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</si>
  <si>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</si>
  <si>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</si>
  <si>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</si>
  <si>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</si>
  <si>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</si>
  <si>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</si>
  <si>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</si>
  <si>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</si>
  <si>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</si>
  <si>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</si>
  <si>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</si>
  <si>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</si>
  <si>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</si>
  <si>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</si>
  <si>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</si>
  <si>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</si>
  <si>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</si>
  <si>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</si>
  <si>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</si>
  <si>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</si>
  <si>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</si>
  <si>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</si>
  <si>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</si>
  <si>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</si>
  <si>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</si>
  <si>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</si>
  <si>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</si>
  <si>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</si>
  <si>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</si>
  <si>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</si>
  <si>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</si>
  <si>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</si>
  <si>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</si>
  <si>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</si>
  <si>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</si>
  <si>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</si>
  <si>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</si>
  <si>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</si>
  <si>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</si>
  <si>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</si>
  <si>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</si>
  <si>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</si>
  <si>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</si>
  <si>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</si>
  <si>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</si>
  <si>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</si>
  <si>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</si>
  <si>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</si>
  <si>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</si>
  <si>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</si>
  <si>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</si>
  <si>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</si>
  <si>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>Ist East-West Interconnector Loss:</t>
  </si>
  <si>
    <t>Ghorasal End (KWH):</t>
  </si>
  <si>
    <t>Ishurdi End (KWH):</t>
  </si>
  <si>
    <t>Difference (-) :</t>
  </si>
  <si>
    <t>Loss :</t>
  </si>
  <si>
    <t>2nd East-West Interconnector Loss:</t>
  </si>
  <si>
    <t>Ashuganj End (KWH)</t>
  </si>
  <si>
    <t>Sirajganj End (KWH)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</si>
  <si>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</si>
  <si>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</si>
  <si>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</si>
  <si>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</si>
  <si>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</si>
  <si>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</si>
  <si>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</si>
  <si>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</si>
  <si>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</si>
  <si>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</si>
  <si>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</si>
  <si>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</si>
  <si>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</si>
  <si>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EGCB</t>
  </si>
  <si>
    <t>NWPGCL</t>
  </si>
  <si>
    <t>Min. L/S</t>
  </si>
  <si>
    <t>No. of Days</t>
  </si>
  <si>
    <t>Average L/S</t>
  </si>
  <si>
    <t>Meghnaghat CCPP(Summit)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</si>
  <si>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</si>
  <si>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</si>
  <si>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</si>
  <si>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</si>
  <si>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</si>
  <si>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</si>
  <si>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</si>
  <si>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</si>
  <si>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</si>
  <si>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</si>
  <si>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</si>
  <si>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</si>
  <si>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</si>
  <si>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</si>
  <si>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</si>
  <si>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</si>
  <si>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</si>
  <si>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</si>
  <si>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</si>
  <si>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</si>
  <si>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</si>
  <si>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</si>
  <si>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</si>
  <si>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</si>
  <si>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</si>
  <si>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</si>
  <si>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</si>
  <si>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</si>
  <si>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</si>
  <si>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</si>
  <si>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</si>
  <si>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</si>
  <si>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</si>
  <si>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</si>
  <si>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</si>
  <si>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</si>
  <si>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</si>
  <si>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</si>
  <si>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</si>
  <si>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Haripur  412 MW CCPP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</si>
  <si>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</si>
  <si>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</si>
  <si>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</si>
  <si>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</si>
  <si>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</si>
  <si>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</si>
  <si>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</si>
  <si>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</si>
  <si>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</si>
  <si>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</si>
  <si>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</si>
  <si>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</si>
  <si>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</si>
  <si>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</si>
  <si>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</si>
  <si>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</si>
  <si>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</si>
  <si>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</si>
  <si>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</si>
  <si>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</si>
  <si>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</si>
  <si>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</si>
  <si>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</si>
  <si>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</si>
  <si>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</si>
  <si>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</si>
  <si>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</si>
  <si>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MT1</t>
  </si>
  <si>
    <t>MT2</t>
  </si>
  <si>
    <t>MT3</t>
  </si>
  <si>
    <t>MT4</t>
  </si>
  <si>
    <t>Sep-19</t>
  </si>
  <si>
    <t>Others</t>
  </si>
  <si>
    <t xml:space="preserve">Maximum Day Peak Genaration </t>
  </si>
  <si>
    <t>Amps             ( 230kV side )</t>
  </si>
  <si>
    <t>from the calculation of GMD, PGCB,  Ishwardi.</t>
  </si>
  <si>
    <t>AT2</t>
  </si>
  <si>
    <t>Total Unserved energy  :</t>
  </si>
  <si>
    <t>MWH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</si>
  <si>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</si>
  <si>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</si>
  <si>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</si>
  <si>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</si>
  <si>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</si>
  <si>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</si>
  <si>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t>Gopalganj</t>
  </si>
  <si>
    <t>Ashuganj(N)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</si>
  <si>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</si>
  <si>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</si>
  <si>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</si>
  <si>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</si>
  <si>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</si>
  <si>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</si>
  <si>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</si>
  <si>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</si>
  <si>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</si>
  <si>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Net Generation of IPP (MKWH)</t>
  </si>
  <si>
    <t>BCPCL</t>
  </si>
  <si>
    <t>A) Total Generation by Generation Companies</t>
  </si>
  <si>
    <t>04/05/2010</t>
  </si>
  <si>
    <t>Keraniganj</t>
  </si>
  <si>
    <t>ATR-01</t>
  </si>
  <si>
    <t>ATR-02</t>
  </si>
  <si>
    <t>Agargaon</t>
  </si>
  <si>
    <t>ATR1</t>
  </si>
  <si>
    <t>ATR2</t>
  </si>
  <si>
    <t>ATR3</t>
  </si>
  <si>
    <t>MkWh</t>
  </si>
  <si>
    <t>Taka/kWhR</t>
  </si>
  <si>
    <t>MW/Day</t>
  </si>
  <si>
    <t>Feni</t>
  </si>
  <si>
    <t xml:space="preserve">Bheramara </t>
  </si>
  <si>
    <t>Transformer-1</t>
  </si>
  <si>
    <t>Transformer-2</t>
  </si>
  <si>
    <t xml:space="preserve">Shyampur </t>
  </si>
  <si>
    <t>Nawabganj</t>
  </si>
  <si>
    <t>Chandpur</t>
  </si>
  <si>
    <t>Sherpur</t>
  </si>
  <si>
    <t>Jamalpur</t>
  </si>
  <si>
    <t>Kabirpur</t>
  </si>
  <si>
    <t>Tangail</t>
  </si>
  <si>
    <t>Halishahar</t>
  </si>
  <si>
    <t>Dohazari</t>
  </si>
  <si>
    <t>Sreenagar</t>
  </si>
  <si>
    <t>Siddhirganj</t>
  </si>
  <si>
    <t>Sonargaon</t>
  </si>
  <si>
    <t>Shyampur</t>
  </si>
  <si>
    <t>Madanganj</t>
  </si>
  <si>
    <t>Narsinghdi</t>
  </si>
  <si>
    <t>Ullon</t>
  </si>
  <si>
    <t>Mirpur</t>
  </si>
  <si>
    <t>Uttara</t>
  </si>
  <si>
    <t>Kamrangirchar</t>
  </si>
  <si>
    <t>Savar</t>
  </si>
  <si>
    <t>Joydevpur</t>
  </si>
  <si>
    <t>Kodda</t>
  </si>
  <si>
    <t>Dhamrai</t>
  </si>
  <si>
    <t>Shahjibazar</t>
  </si>
  <si>
    <t>Chattak</t>
  </si>
  <si>
    <t>Chowmuhani</t>
  </si>
  <si>
    <t>Ashuganj</t>
  </si>
  <si>
    <t>Daudkandi</t>
  </si>
  <si>
    <t>Ramganj</t>
  </si>
  <si>
    <t>Khulshi</t>
  </si>
  <si>
    <t>Baraulia</t>
  </si>
  <si>
    <t>Sikalbaha</t>
  </si>
  <si>
    <t>Faridpur</t>
  </si>
  <si>
    <t>ATR-1</t>
  </si>
  <si>
    <t>Jhenaidah</t>
  </si>
  <si>
    <t>ATR-2</t>
  </si>
  <si>
    <t>GSUT1(400/230 kV)</t>
  </si>
  <si>
    <t>T1(230/132 kV)</t>
  </si>
  <si>
    <t>Cumilla(S)</t>
  </si>
  <si>
    <t>Purbasadipur</t>
  </si>
  <si>
    <t>Netrakona</t>
  </si>
  <si>
    <t>Bakulia</t>
  </si>
  <si>
    <t>Baroierhat</t>
  </si>
  <si>
    <t>Gopalganj(O)</t>
  </si>
  <si>
    <t>Mongla</t>
  </si>
  <si>
    <t>Bhandaria</t>
  </si>
  <si>
    <t>Naogaon</t>
  </si>
  <si>
    <t>Bogura(O)</t>
  </si>
  <si>
    <t>Natore</t>
  </si>
  <si>
    <t>T2(230/132 kV)</t>
  </si>
  <si>
    <t>Cox'sbazar</t>
  </si>
  <si>
    <t>Due to bursting of L/A</t>
  </si>
  <si>
    <t>Jashore</t>
  </si>
  <si>
    <t>Shahjadpur</t>
  </si>
  <si>
    <t>Jaldhaka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</si>
  <si>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</si>
  <si>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</si>
  <si>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</si>
  <si>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</si>
  <si>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</si>
  <si>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</si>
  <si>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</si>
  <si>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</si>
  <si>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</si>
  <si>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</si>
  <si>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</si>
  <si>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</si>
  <si>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 xml:space="preserve">Due to red-hot maint </t>
  </si>
  <si>
    <t>No interruption</t>
  </si>
  <si>
    <t>132/33 kV  transformer T-1</t>
  </si>
  <si>
    <t>Due to 33 kV feeder fault</t>
  </si>
  <si>
    <t>Total :</t>
  </si>
  <si>
    <t>Unserved Energy:</t>
  </si>
  <si>
    <t>Dhaka (South) Grid Circle :</t>
  </si>
  <si>
    <t>230/132 kV  transformer T-01</t>
  </si>
  <si>
    <t xml:space="preserve">Power interruption </t>
  </si>
  <si>
    <t>Chattogram Grid Circle :</t>
  </si>
  <si>
    <t>132/33 kV transformer T-3</t>
  </si>
  <si>
    <t xml:space="preserve">Cumilla Grid Circle : </t>
  </si>
  <si>
    <t>Kachua</t>
  </si>
  <si>
    <t xml:space="preserve"> 132/33 kV  transformer T2</t>
  </si>
  <si>
    <t>Tripped showing O/C relay</t>
  </si>
  <si>
    <t xml:space="preserve"> 132/33 kV  transformer T4</t>
  </si>
  <si>
    <t xml:space="preserve"> 132/33 kV  transformer T1</t>
  </si>
  <si>
    <t xml:space="preserve">Khulna Grid Circle : </t>
  </si>
  <si>
    <t>Khulna©</t>
  </si>
  <si>
    <t xml:space="preserve"> 132/33 kV  transformer T3</t>
  </si>
  <si>
    <t>Magura</t>
  </si>
  <si>
    <t xml:space="preserve">HVDC Grid Circle : </t>
  </si>
  <si>
    <t>Bogura Grid Circle:</t>
  </si>
  <si>
    <t xml:space="preserve"> 132/33 kV  transformer T1 </t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</si>
  <si>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</si>
  <si>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</si>
  <si>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</si>
  <si>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</si>
  <si>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</si>
  <si>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</si>
  <si>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</si>
  <si>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</si>
  <si>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</si>
  <si>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</si>
  <si>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</si>
  <si>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Kallyanpur</t>
  </si>
  <si>
    <t>Tripped  showing Dist. relay.</t>
  </si>
  <si>
    <t>Power interruption</t>
  </si>
  <si>
    <t>Hasnabad-Sitalakhya 132 kV Ckt</t>
  </si>
  <si>
    <t>Haripur-Ullon 132 kV Ckt</t>
  </si>
  <si>
    <t>Juldah</t>
  </si>
  <si>
    <t>Tripped showing  Dist. relay</t>
  </si>
  <si>
    <t>Dohazari-Sikalbaha 132 kV Ckt</t>
  </si>
  <si>
    <t>Cumilla Grid Circle :</t>
  </si>
  <si>
    <t>Cumilla(N)</t>
  </si>
  <si>
    <t>Chandpur S/S</t>
  </si>
  <si>
    <t>Khulna Grid Circle :</t>
  </si>
  <si>
    <t>Mongla-Bagerhat 132 kV Ckt-2</t>
  </si>
  <si>
    <t>HVDC Grid Circle :</t>
  </si>
  <si>
    <t>Jhenaidah(O)</t>
  </si>
  <si>
    <t>Others :Nil</t>
  </si>
  <si>
    <t>Page: 1/4</t>
  </si>
  <si>
    <t>Information Management Division, LDC, Dhaka.</t>
  </si>
  <si>
    <t>Equipment name</t>
  </si>
  <si>
    <t>Due to A/M work</t>
  </si>
  <si>
    <t>132/33 kV  transformer T-2</t>
  </si>
  <si>
    <t>132/33 kV  transformer T-3</t>
  </si>
  <si>
    <t>Due to C/M work</t>
  </si>
  <si>
    <t>132/33 kV  transformer T-1 with 33 kV Bus</t>
  </si>
  <si>
    <t>Due to PBS work</t>
  </si>
  <si>
    <t>230/132 kV  transformer T-02</t>
  </si>
  <si>
    <t>132/33 kV  transformer T-2 with 33 kV Bus</t>
  </si>
  <si>
    <t>230/132 kV  transformer T-03</t>
  </si>
  <si>
    <t xml:space="preserve">132/33 kV  transformer T-2 </t>
  </si>
  <si>
    <t>132 kV Bus</t>
  </si>
  <si>
    <t>132 kV Bus-1</t>
  </si>
  <si>
    <t>Due to D/W work</t>
  </si>
  <si>
    <t>132 kV Bus-2</t>
  </si>
  <si>
    <t>Due to protection work</t>
  </si>
  <si>
    <t>Due to maint.work</t>
  </si>
  <si>
    <t>132 kV main Bus</t>
  </si>
  <si>
    <t>132 kV reserve Bus</t>
  </si>
  <si>
    <t>132/33 kV transformer T-2</t>
  </si>
  <si>
    <t>132 kV Bus-B</t>
  </si>
  <si>
    <t xml:space="preserve"> 132/33 kV  transformers T1 &amp; T2</t>
  </si>
  <si>
    <t>Chandraghona</t>
  </si>
  <si>
    <t>Shahmirpur</t>
  </si>
  <si>
    <t>After maint.work</t>
  </si>
  <si>
    <t>Unserved Energy :</t>
  </si>
  <si>
    <t xml:space="preserve"> 132/33 kV  transformer T5</t>
  </si>
  <si>
    <t>Shariatpur</t>
  </si>
  <si>
    <t>Khulna(C)</t>
  </si>
  <si>
    <t xml:space="preserve">HVDC Grid Circle </t>
  </si>
  <si>
    <t>Due to maint. work</t>
  </si>
  <si>
    <t xml:space="preserve"> 230/132 kV  transformer T01</t>
  </si>
  <si>
    <t>132 kV Bus-A</t>
  </si>
  <si>
    <t>Joypurhat</t>
  </si>
  <si>
    <t>Saidpur</t>
  </si>
  <si>
    <t>Rajshahi(N)</t>
  </si>
  <si>
    <t xml:space="preserve"> 132/33 kV  transformer T1 with 33 kV Bus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</si>
  <si>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</si>
  <si>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</si>
  <si>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</si>
  <si>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</si>
  <si>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>Aminbazar-Meghnaghat 230 kV Ckt-1</t>
  </si>
  <si>
    <t>Agargaon-Satmosjid 132 kV Ckt-1</t>
  </si>
  <si>
    <t>Aminbazar-Mirpur 132 kV Ckt-2</t>
  </si>
  <si>
    <t>Due to protection test</t>
  </si>
  <si>
    <t>Tangail-Kaliakoir 132 kV Ckt-2</t>
  </si>
  <si>
    <t>Tangail-Kaliakoir 132 kV Ckt-1</t>
  </si>
  <si>
    <t>Meghnaghat</t>
  </si>
  <si>
    <t>Ghorashal-Ishurdi 230 kV Ckt-1</t>
  </si>
  <si>
    <t>Hathazari-Kaptai 132 kV Ckt-2</t>
  </si>
  <si>
    <t>Chandraghona-Madunaghat 132 kV Ckt-1</t>
  </si>
  <si>
    <t>Bakulia-Sikalbaha 132 kV Ckt-1</t>
  </si>
  <si>
    <t>Madunaghat</t>
  </si>
  <si>
    <t>Bakulia-Sikalbaha 132 kV Ckt-2</t>
  </si>
  <si>
    <t>Baraulia-Sitalpur 132 kV Ckt</t>
  </si>
  <si>
    <t>B.Baria</t>
  </si>
  <si>
    <t>Ashuganj-Sirajganj 230 kV Ckt-1</t>
  </si>
  <si>
    <t>Sreemongal</t>
  </si>
  <si>
    <t>Ashuganj-B.Baria 132 kV Ckt-1</t>
  </si>
  <si>
    <t>Sylhet-Chattak 132 kV Ckt-1</t>
  </si>
  <si>
    <t>Satkhira</t>
  </si>
  <si>
    <t>Goalpara</t>
  </si>
  <si>
    <t>Rajbari</t>
  </si>
  <si>
    <t>Barisal(S)</t>
  </si>
  <si>
    <t>Noapara</t>
  </si>
  <si>
    <t>Faridpur S/S</t>
  </si>
  <si>
    <t>Ishurdi-Ghorashal 230 kV Ckt-1</t>
  </si>
  <si>
    <t>Ishurdi-Ghorashal 230 kV Ckt-2</t>
  </si>
  <si>
    <t>Ishurdi-Natore 132 kV Ckt-2</t>
  </si>
  <si>
    <t>Ishurdi-Ruppur 132 kV Ckt-1</t>
  </si>
  <si>
    <t>Due to SCADA work</t>
  </si>
  <si>
    <t>Ishurdi-Ruppur 132 kV Ckt-2</t>
  </si>
  <si>
    <t>Bogura Grid Circle :</t>
  </si>
  <si>
    <t xml:space="preserve">Bogura </t>
  </si>
  <si>
    <t>Bogura-Naogaon 132 kV Ckt-1</t>
  </si>
  <si>
    <t>Bogura-Naogaon 132 kV Ckt-2</t>
  </si>
  <si>
    <t>Natore-Rajshahi 132 kV Ckt-1</t>
  </si>
  <si>
    <t>Saidpur-Purbasadipur 132 kV Ckt-1</t>
  </si>
  <si>
    <t>C.nawabganj</t>
  </si>
  <si>
    <t>Bogura-Natore 132 kV Ckt-1</t>
  </si>
  <si>
    <t>Saidpur-Purbasadipur 132 kV Ckt-2</t>
  </si>
  <si>
    <t>Bogura-Natore 132 kV Ckt-2</t>
  </si>
  <si>
    <t>Sirajganj</t>
  </si>
  <si>
    <t>Palashbari</t>
  </si>
  <si>
    <t>Thaurgaon</t>
  </si>
  <si>
    <t>Mohastangarh</t>
  </si>
  <si>
    <t>Others :</t>
  </si>
  <si>
    <t>Previous Month</t>
  </si>
  <si>
    <t>Due to red-hot maint 132/33 kV Transformer T2</t>
  </si>
  <si>
    <t>Due to S/D of 33 kV Bus</t>
  </si>
  <si>
    <t>Due to S/D of 132/33 kV  transformer T-2</t>
  </si>
  <si>
    <t>March-22</t>
  </si>
  <si>
    <t>16/04/2022</t>
  </si>
  <si>
    <t>Barishal</t>
  </si>
  <si>
    <t>Kishoreganj</t>
  </si>
  <si>
    <t>Due to tripping of 132/33 kV transformersT 1 &amp; T2</t>
  </si>
  <si>
    <t>Due to red-hot maint 132/33 kV Transformer T1 with 33 kV Bus</t>
  </si>
  <si>
    <t>April'22</t>
  </si>
  <si>
    <t xml:space="preserve">         Total number of </t>
  </si>
  <si>
    <t>19:00</t>
  </si>
  <si>
    <t>Ghorasal 365 MW CCPP Unit-7</t>
  </si>
  <si>
    <t xml:space="preserve">Ashuganj 225 MW  CCPP </t>
  </si>
  <si>
    <t>Ashuganj 450 MW CCPP(South)</t>
  </si>
  <si>
    <t>Ashuganj 450 MW CCPP(North)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</si>
  <si>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</si>
  <si>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</si>
  <si>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</si>
  <si>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</si>
  <si>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</si>
  <si>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</si>
  <si>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</si>
  <si>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</si>
  <si>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</si>
  <si>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</si>
  <si>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</si>
  <si>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</si>
  <si>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BPDB</t>
  </si>
  <si>
    <t>Due to S/D of  132/33 kV  transformer T3</t>
  </si>
  <si>
    <t>Due to red-hot maint 132/33 kV Transformer T1</t>
  </si>
  <si>
    <t>Due to tripping of 132/33 kV transformerT3</t>
  </si>
  <si>
    <t>Due to tripping of Sylhet-Chattak 132 kV Ckt-1</t>
  </si>
  <si>
    <t>Due to tripping 132/33 kV  transformers T1 &amp; T2</t>
  </si>
  <si>
    <t>16:00</t>
  </si>
  <si>
    <t>13:00</t>
  </si>
  <si>
    <t>17:00</t>
  </si>
  <si>
    <t>Peak Demand of August 2021</t>
  </si>
  <si>
    <t>August-22</t>
  </si>
  <si>
    <t>Total load shed (SS end)</t>
  </si>
  <si>
    <t>Demand (Gen End)</t>
  </si>
  <si>
    <t>Generation (Gen End)</t>
  </si>
  <si>
    <t>Month: September  2022</t>
  </si>
  <si>
    <t>25/09/2022</t>
  </si>
  <si>
    <t>18/09/2022</t>
  </si>
  <si>
    <t>19/09/2022</t>
  </si>
  <si>
    <t>Month:September 2022</t>
  </si>
  <si>
    <t xml:space="preserve">   Previous Month  (August' 2022)</t>
  </si>
  <si>
    <t xml:space="preserve">          Current Month (September '2022)</t>
  </si>
  <si>
    <t xml:space="preserve">   Previous Month (August' 2022)</t>
  </si>
  <si>
    <t>11hr56 min</t>
  </si>
  <si>
    <t>53 min</t>
  </si>
  <si>
    <t xml:space="preserve"> Due to S/D of132/33 kV  transformer T2</t>
  </si>
  <si>
    <t xml:space="preserve"> Due to S/D of132/33 kV  transformer T4</t>
  </si>
  <si>
    <t xml:space="preserve"> Due to S/D of132/33 kV  transformer T3</t>
  </si>
  <si>
    <t xml:space="preserve"> Due to S/D of 132/33 kV  transformers T2 with 33 kV Bus</t>
  </si>
  <si>
    <t>Due to S/D of 132/33 kV Transformer T1 &amp; T2</t>
  </si>
  <si>
    <t>Beanibazar</t>
  </si>
  <si>
    <t xml:space="preserve">Due to S/D of 132/33 kV transformer T-1 </t>
  </si>
  <si>
    <t>Due to tripping of Fenchuganj-Sylhet 132 kV Ckt-1</t>
  </si>
  <si>
    <t>Due to red-hot manit.of 132/33 kV  transformer T-2</t>
  </si>
  <si>
    <t xml:space="preserve">Due to tripping of 132/33 kV transformers T-2 &amp; T3 </t>
  </si>
  <si>
    <t>Due to red-hot maint.of 132/33 kV Transformer T2</t>
  </si>
  <si>
    <t>Due to tripping of Transformer 132/33 kV Transformer T4</t>
  </si>
  <si>
    <t>Due to S/D of  132/33 kV  transformerT-2 with 33 kV Bus-2</t>
  </si>
  <si>
    <t>Due to S/D of  132/33 kV  transformerT-2 &amp; 33 KV Bus</t>
  </si>
  <si>
    <t>G.K</t>
  </si>
  <si>
    <t>Due to S/D of  132/33 kV  transformersT-2 &amp; T3</t>
  </si>
  <si>
    <t>Due to tripping of Dohazari-Sikalbaha 132 kV Ckt-1</t>
  </si>
  <si>
    <t>Due to tripping of Sikalbaha-Dohazari 132 kV both Ckts</t>
  </si>
  <si>
    <t>Due to tripping of Juldah-Sikalbaha 132 kV Ckt</t>
  </si>
  <si>
    <t>Due to tripping of Bakulia-Sikalbaha 132 kV Ckt-1 &amp; 2</t>
  </si>
  <si>
    <t>Due to tripping of Transformer 132/33 kV Transformer T3</t>
  </si>
  <si>
    <t>Kalurghat</t>
  </si>
  <si>
    <t>Due to tripping of Transformer 132/33 kV Transformer T1</t>
  </si>
  <si>
    <t>T.k.chemical</t>
  </si>
  <si>
    <t>Due to ntripping of Haripur-Bhulta 132 kV Ckt</t>
  </si>
  <si>
    <t>Due to tripping of Ghorashal-Ishurdi all 230 kV Ckt-2</t>
  </si>
  <si>
    <t>Haripur SBU</t>
  </si>
  <si>
    <t>Due to  S/D of Tangail-Kaliakoir 132 kV Ckt-2</t>
  </si>
  <si>
    <t>Due to S/D of  132/33 kV  transformer T1</t>
  </si>
  <si>
    <t>Due to tripping of Joydevpur-Kodda 132 kV Ckt-2</t>
  </si>
  <si>
    <t>Due to tripping of Kaliakoir-Tangail 132 kV Ckt-1 &amp; 2</t>
  </si>
  <si>
    <t>Due to tripping of 132/33 kV transformerT1</t>
  </si>
  <si>
    <t>Due to tripping of 132/33 kV transformerT 3</t>
  </si>
  <si>
    <t>Due to tripping of 132/33 kV transformerT 2</t>
  </si>
  <si>
    <t>Chuadanga</t>
  </si>
  <si>
    <t>Due to red-hot maint by PBS</t>
  </si>
  <si>
    <t>Narail</t>
  </si>
  <si>
    <t>Due to bursting of PT</t>
  </si>
  <si>
    <t>Due to tripping of  132/33 kV  transformers T-1 &amp; T2</t>
  </si>
  <si>
    <t>Due to red-hot maint.of  132/33 kV  transformer T-1</t>
  </si>
  <si>
    <t>Due to red-hot maint.of  132/33 kV  transformers T-2 &amp; T3</t>
  </si>
  <si>
    <t>Due to red-hot maint.of  132/33 kV  transformer T-2</t>
  </si>
  <si>
    <t>Payra P/P</t>
  </si>
  <si>
    <t>Due to tripping of Payra P/P-Payra S/S 400 kV Ckt</t>
  </si>
  <si>
    <t xml:space="preserve">Due to tripping of Khulna©-Goalpara 132 kV Ckt-1 </t>
  </si>
  <si>
    <t>Napara</t>
  </si>
  <si>
    <t xml:space="preserve"> Due to S/D of 132/33 kV  transformer T1 with 33 kV Bus</t>
  </si>
  <si>
    <t xml:space="preserve"> Due to S/D of 132/33 kV  transformer T1 </t>
  </si>
  <si>
    <t xml:space="preserve"> Due to S/D of 132/33 kV  transformer T2</t>
  </si>
  <si>
    <t xml:space="preserve"> Due to S/D of 132/33 kV  transformer T4</t>
  </si>
  <si>
    <t>Bottail</t>
  </si>
  <si>
    <t>Due to red-hot maint.of  132/33 kV  transformer T2</t>
  </si>
  <si>
    <t>Jhenidah(old)</t>
  </si>
  <si>
    <t>Due to S/D of  132/33 kV  transformer T2</t>
  </si>
  <si>
    <t>Benapole</t>
  </si>
  <si>
    <t xml:space="preserve"> Due to tripping of 132/33 kV  transformers T1 &amp; T2</t>
  </si>
  <si>
    <t>Due to red-hot maint of 33 kV Bus-2</t>
  </si>
  <si>
    <t>Due to tripping of  132/33 kV  transformers T1 &amp; T2</t>
  </si>
  <si>
    <t xml:space="preserve"> Due to red-hot maint.of 132/33 kV  transformers T1 &amp; T2</t>
  </si>
  <si>
    <t>Due to tripping of  132/33 kV  transformer T3</t>
  </si>
  <si>
    <t>Due to red-hot maint.of  132/33 kV  transformer T2 with 33 kV Bus</t>
  </si>
  <si>
    <t>Due to tripping of Thaurgaon-Panchagarh 132 kV Ckt</t>
  </si>
  <si>
    <t>Due to tripping of Bogura-Naogaon 132 kV Ckt-2</t>
  </si>
  <si>
    <t>Due to S/D of 132 kV main Bus</t>
  </si>
  <si>
    <t>Purbasdipur</t>
  </si>
  <si>
    <t>Due to S/D of132 kV Bus</t>
  </si>
  <si>
    <t>Due to S/D of  132/33 kV  transformers T1 &amp; T2</t>
  </si>
  <si>
    <t>Mosathangar</t>
  </si>
  <si>
    <t>Due to S/D of Naogaon-Bogura 132 kV Ckt-1</t>
  </si>
  <si>
    <t>30/09/2022</t>
  </si>
  <si>
    <t>Peak Genaration of September2021</t>
  </si>
  <si>
    <t>Maximum peak Generation recorded upto 30/09/2022</t>
  </si>
  <si>
    <t>Maximum peak Demand recorded upto 30/09/2022</t>
  </si>
  <si>
    <t>Maximum load shed recorded upto 30/09/2022</t>
  </si>
  <si>
    <t>Date: 23/10/2022</t>
  </si>
  <si>
    <t>27.21.0000.603.16.087.20.563</t>
  </si>
  <si>
    <t>Sep-22</t>
  </si>
  <si>
    <t>Sep'22</t>
  </si>
  <si>
    <t>10.09.2022</t>
  </si>
  <si>
    <t>23.09.2022</t>
  </si>
  <si>
    <t>12:00</t>
  </si>
  <si>
    <t>30.09.2022</t>
  </si>
  <si>
    <t>09:00</t>
  </si>
  <si>
    <t>08.09.2022</t>
  </si>
  <si>
    <t>09.09.22</t>
  </si>
  <si>
    <t>01.09.2022</t>
  </si>
  <si>
    <t>24:00</t>
  </si>
  <si>
    <t>18:30</t>
  </si>
  <si>
    <t>19.09.2022</t>
  </si>
  <si>
    <t>05.09.22</t>
  </si>
  <si>
    <t>06.09.22</t>
  </si>
  <si>
    <t>08.09.22</t>
  </si>
  <si>
    <t>18:59</t>
  </si>
  <si>
    <t>22:00</t>
  </si>
  <si>
    <t>10.09.22</t>
  </si>
  <si>
    <t>06.09.2022</t>
  </si>
  <si>
    <t>18.09.2022</t>
  </si>
  <si>
    <t>29.09.2022</t>
  </si>
  <si>
    <t>03.09.2022</t>
  </si>
  <si>
    <t>24.09.2022</t>
  </si>
  <si>
    <t>24.09.2023</t>
  </si>
  <si>
    <t>13.09.2022</t>
  </si>
  <si>
    <t>15.09.2022</t>
  </si>
  <si>
    <t>02.09.2022</t>
  </si>
  <si>
    <t>24:12</t>
  </si>
  <si>
    <t>Month:September  2022</t>
  </si>
  <si>
    <t>Month: September 2022</t>
  </si>
  <si>
    <t>Due to red-hot maint.of 132/33 kV transformer T-2 with 33 kV Bus</t>
  </si>
  <si>
    <t>Due to red-hot maint.of  132/33 kV  transformers T3 &amp; T4</t>
  </si>
  <si>
    <t>Due to tripping of Bogura-Naogaon 132 kV Ckt-1</t>
  </si>
  <si>
    <t>Due to S/D of 132/33 kV  transformers T-1 &amp; T2 with 33 kV Bus</t>
  </si>
  <si>
    <t xml:space="preserve">                                            LDC, PGCB, Dhaka.</t>
  </si>
  <si>
    <t>Due to S/d of Bogura-Bakerganj 132 kV Ckt</t>
  </si>
  <si>
    <t>Month: Sptember-2022</t>
  </si>
  <si>
    <t>Month: September2022</t>
  </si>
  <si>
    <t>132/33 kV transformer T-2 with 33 kV Bus</t>
  </si>
  <si>
    <t>Due to red-hot maint</t>
  </si>
  <si>
    <t xml:space="preserve">132/33 kV transformer T-1 </t>
  </si>
  <si>
    <t>Due to red-hot maint by PBS feeder</t>
  </si>
  <si>
    <t>132/33 kV transformers T-1 &amp; T-2</t>
  </si>
  <si>
    <t>Due to L-43  feeder fault</t>
  </si>
  <si>
    <t>Tripped showing  E/F . relay</t>
  </si>
  <si>
    <t>Tripped showing by TCS</t>
  </si>
  <si>
    <t>Due to Oil leakage</t>
  </si>
  <si>
    <t>33 kV Bus-A</t>
  </si>
  <si>
    <t>Due to Oil surge trip</t>
  </si>
  <si>
    <t>Due to red-hot maint.at 33 kV Bus</t>
  </si>
  <si>
    <t>Due to red-hot maint.by PDB</t>
  </si>
  <si>
    <t>Due to red-hot maint.by PBS</t>
  </si>
  <si>
    <t>Due to red-hot maint.</t>
  </si>
  <si>
    <t>Due to red-hot maint.at 33 kV side</t>
  </si>
  <si>
    <t xml:space="preserve"> 132/33 kV  transformer GT1</t>
  </si>
  <si>
    <t>230/132 kV  transformer T1</t>
  </si>
  <si>
    <t xml:space="preserve">Tripped showing  O/C. relay </t>
  </si>
  <si>
    <t xml:space="preserve">Tripped showing PRD. relay </t>
  </si>
  <si>
    <t>GPH Ispat</t>
  </si>
  <si>
    <t>Tripped showing  PRD relay</t>
  </si>
  <si>
    <t xml:space="preserve">132/33 kV transformers T-1 &amp; T2 </t>
  </si>
  <si>
    <t>Due to bursting of CT</t>
  </si>
  <si>
    <t xml:space="preserve">132/33 kV transformers T-1,T2 &amp; T3 </t>
  </si>
  <si>
    <t>Due to red-hot maint.33 kV side</t>
  </si>
  <si>
    <t>230/132 kV  transformer T1 &amp; T2</t>
  </si>
  <si>
    <t>Baroulia</t>
  </si>
  <si>
    <t>Tripped showing  O/C. relay at 33 kV side</t>
  </si>
  <si>
    <t xml:space="preserve"> 132/33 kV  transformer T2 with 33 kV Bus-2</t>
  </si>
  <si>
    <t xml:space="preserve">132/33 kV transformers T-1 &amp; T3 </t>
  </si>
  <si>
    <t xml:space="preserve"> 132/33 kV  transformers T3 </t>
  </si>
  <si>
    <t xml:space="preserve"> 132/33 kV  transformer T6</t>
  </si>
  <si>
    <t>Tripped showing PRD relay</t>
  </si>
  <si>
    <t xml:space="preserve">Tripped showingwinding tem.&amp;  diff. relay </t>
  </si>
  <si>
    <t xml:space="preserve">132/33 kV transformers T-2 &amp; T3 </t>
  </si>
  <si>
    <t>Tripped showing Buchholz &amp; Lockout  relay</t>
  </si>
  <si>
    <t>Power interruption 11:06 to 13:23</t>
  </si>
  <si>
    <t>400 kV Bus coupler</t>
  </si>
  <si>
    <t>Due to HVDC block-1 tripped</t>
  </si>
  <si>
    <t>Due to 33 feeder fault</t>
  </si>
  <si>
    <t>132/33 kV transformers T-1</t>
  </si>
  <si>
    <t>132/33 kV transformers T-2</t>
  </si>
  <si>
    <t xml:space="preserve"> 132/33 kV  transformers T1 &amp; T2 </t>
  </si>
  <si>
    <t xml:space="preserve">132/33 kV transformers T-1 </t>
  </si>
  <si>
    <t xml:space="preserve">Tripped showing O/C relay at 33 kV </t>
  </si>
  <si>
    <t>Rampal</t>
  </si>
  <si>
    <t>400/132 kV  transformer ICT1</t>
  </si>
  <si>
    <t xml:space="preserve">Tripped showing PRV relay </t>
  </si>
  <si>
    <t xml:space="preserve"> 132/33 kV  transformers T1 </t>
  </si>
  <si>
    <t xml:space="preserve">Tripped showing O/C &amp; E/F relay </t>
  </si>
  <si>
    <t xml:space="preserve"> 132/33 kV  transformers T2</t>
  </si>
  <si>
    <t xml:space="preserve"> 132/33 kV  transformers T2 &amp; T3</t>
  </si>
  <si>
    <t>Due to red-hot maint at 33 kV side</t>
  </si>
  <si>
    <t xml:space="preserve"> 132/33 kV  transformer T2 with section-2</t>
  </si>
  <si>
    <t xml:space="preserve">Tripped showing E/F relay at 33 kV side </t>
  </si>
  <si>
    <t>HVDC 20DF24</t>
  </si>
  <si>
    <t>HVDC 20DF24 filter</t>
  </si>
  <si>
    <t>Due to emergency maint.</t>
  </si>
  <si>
    <t xml:space="preserve">400 kV Bus reactor </t>
  </si>
  <si>
    <t xml:space="preserve"> 132/33 kV  transformers T3 &amp; T4</t>
  </si>
  <si>
    <t>Bogura (O)</t>
  </si>
  <si>
    <t>Due to Oil leakage at 33kV B-phase bushing</t>
  </si>
  <si>
    <t xml:space="preserve">Tripped showing  E/F. relay </t>
  </si>
  <si>
    <t>Niamatpur</t>
  </si>
  <si>
    <t>Tripped showing  33 kV feeder fault</t>
  </si>
  <si>
    <t xml:space="preserve">Tripped showing  lockout . relay </t>
  </si>
  <si>
    <t>33 kV Bus-2</t>
  </si>
  <si>
    <t xml:space="preserve">Tripped showing O/C &amp; E/F. relay </t>
  </si>
  <si>
    <t xml:space="preserve"> 132/33 kV  transformer T2 with 33 kV Bus</t>
  </si>
  <si>
    <t xml:space="preserve"> 132/33 kV  transformerT3</t>
  </si>
  <si>
    <t>Thaurgaon-Panchagarh 132 kV Ckt</t>
  </si>
  <si>
    <t xml:space="preserve">Tripped showing O/C . relay </t>
  </si>
  <si>
    <t>Others  :</t>
  </si>
  <si>
    <t xml:space="preserve"> 230/132 kV  transformer OAT12</t>
  </si>
  <si>
    <t>132/33 kV  transformer OAT12</t>
  </si>
  <si>
    <t>Month:September2022</t>
  </si>
  <si>
    <t>Kabirpur-Bibiyana 400 kV Ckt-1</t>
  </si>
  <si>
    <t xml:space="preserve">Tripped showing  Dist. relay </t>
  </si>
  <si>
    <t>Kaliakoir-Tangail 132 kV Ckt-1 &amp; 2</t>
  </si>
  <si>
    <t>Mymensingh-Bhaluka 132 kV Ckt-1 &amp; 2</t>
  </si>
  <si>
    <t>Joydevpur-Kodda 132 kV Ckt-2</t>
  </si>
  <si>
    <t>Kaliakoir-Bibiyana 400 kV Ckt-2</t>
  </si>
  <si>
    <t xml:space="preserve">Tripped showing auto reclose relay </t>
  </si>
  <si>
    <t>Ullon-Siddhirganj 132 kV Ckt-1</t>
  </si>
  <si>
    <t>Ghorashal-Ishurdi all 230 kV Ckt-2</t>
  </si>
  <si>
    <t>Siddhirganj-Matuail 132 kV Ckt</t>
  </si>
  <si>
    <t>Maniknagar-Matuail 132 kV Ckt</t>
  </si>
  <si>
    <t>Haripur-Bhulta 132 kV Ckt</t>
  </si>
  <si>
    <t>Tripped  showing O/C. relay.</t>
  </si>
  <si>
    <t>Sonargaon-Daudkandi 132 kV Ckt-2</t>
  </si>
  <si>
    <t>Baroaulia</t>
  </si>
  <si>
    <t>Baroaulia-Hathazari 132 kV Ckt-2</t>
  </si>
  <si>
    <t>Bakulia-Sikalbaha 132 kV Ckt-1 &amp; 2</t>
  </si>
  <si>
    <t xml:space="preserve">Shahmirpur-Sikalbaha 132 kV Ckt-1 </t>
  </si>
  <si>
    <t>Shahmirpur-Sikalbaha 132 kV Ckt-2</t>
  </si>
  <si>
    <t>T.K chemical</t>
  </si>
  <si>
    <t>T.K chemical-Sikalbaha 132 kV Ckt</t>
  </si>
  <si>
    <t>Tripped showing  E/F. relay</t>
  </si>
  <si>
    <t>Juldah-Sikalbaha 132 kV Ckt</t>
  </si>
  <si>
    <t>Hathazari-Baroerhat 132 kV Ckt-1 &amp; 2</t>
  </si>
  <si>
    <t xml:space="preserve">Hathazari-Sikalbaha 230 kV Ckt-1 </t>
  </si>
  <si>
    <t>Hathazari-Sikalbaha 230 kV Ckt-2</t>
  </si>
  <si>
    <t>Sikalbaha-Sikalbaha intermediate 230 kV Ckt-1 &amp; 2</t>
  </si>
  <si>
    <t>Tripped showing  Gen. relay</t>
  </si>
  <si>
    <t>Baroierhat-Hathazari 132 kV both Ckts-1 &amp; 2</t>
  </si>
  <si>
    <t>Sikalbaha-Dohazari 132 kV both Ckts</t>
  </si>
  <si>
    <t xml:space="preserve">Hathazari-Baroaulia 132 kV Ckt-1 </t>
  </si>
  <si>
    <t>Hathazari-Kaptai 132 kV Ckt-1</t>
  </si>
  <si>
    <t>Chandraghona-Rangamati 132 kV Ckt-1</t>
  </si>
  <si>
    <t>Halishahar-Juldah 132 kV Ckt</t>
  </si>
  <si>
    <t>Power interruption 14:32 to 14:39</t>
  </si>
  <si>
    <t>Power interruption 08:03to 8:16</t>
  </si>
  <si>
    <t>Fenchuganj-Sylhet 132 kV Ckt-1</t>
  </si>
  <si>
    <t>Cumilla(N)-Comilla(S) 132 kV Ckt-1</t>
  </si>
  <si>
    <t>Ashuganj-Sirajganj 230 kV Ckt-2</t>
  </si>
  <si>
    <t>Cumilla(N)-Dhanmondi 132 kV Ckt-2</t>
  </si>
  <si>
    <t>BSRM</t>
  </si>
  <si>
    <t>BSRM-AKSM 230 kV Ckt</t>
  </si>
  <si>
    <t>Ashuganj(S)-Ghorashal 230 kV Ckt-1</t>
  </si>
  <si>
    <t>Tripped showing  O/C. relay</t>
  </si>
  <si>
    <t>Ashuganj(S)-Ghorashal 230 kV Ckt-2</t>
  </si>
  <si>
    <t>Tripped  showing E/F. relay.</t>
  </si>
  <si>
    <t>Chowmuhani-Ramganj both132 kV Ckt</t>
  </si>
  <si>
    <t>BSRM-GPH 230 kV Ckt</t>
  </si>
  <si>
    <t>Chowmuhani-Feni 132 kV Ckt-2</t>
  </si>
  <si>
    <t>Khulna(S)-Rampal 230 kV Ckt-1</t>
  </si>
  <si>
    <t>Khulna(S)-Rampal 230 kV Ckt-2</t>
  </si>
  <si>
    <t>Rampal-Gopalganj 400 kV Ckt-1</t>
  </si>
  <si>
    <t>Gopalganj-Payra 400 kV Ckt-1</t>
  </si>
  <si>
    <t>Gopalganj-Payra 400 kV Ckt-2</t>
  </si>
  <si>
    <t>Gopalganj(O)-Gollamari 132 kV Ckt-1</t>
  </si>
  <si>
    <t>Rampal-Khulna(S) 230 kV Ckt-1</t>
  </si>
  <si>
    <t>Goalpara-Bagerhat 132 kV Ckt</t>
  </si>
  <si>
    <t>Payra P/P-Payra S/S 400 kV Ckt</t>
  </si>
  <si>
    <t xml:space="preserve">Khulna©-Goalpara 132 kV Ckt-1 </t>
  </si>
  <si>
    <t>Power interruption 12:08 to 12:38</t>
  </si>
  <si>
    <t>Khulna©-Goalpara 132 kV Ckt-2</t>
  </si>
  <si>
    <t>Khulna 225 MW</t>
  </si>
  <si>
    <t>Khulna 225-Khulna© 132 kV Ckt-1</t>
  </si>
  <si>
    <t>Khulna 225-Khulna© 132 kV Ckt-2</t>
  </si>
  <si>
    <t>Barisal(S)-Bhandaria 132 kV Ckt</t>
  </si>
  <si>
    <t>Jashore-Benapole 132 kV Ckt-2</t>
  </si>
  <si>
    <t>Bheramara-HVDC 230 kV Ckt-1 &amp; 2</t>
  </si>
  <si>
    <t xml:space="preserve">HVDC </t>
  </si>
  <si>
    <t xml:space="preserve">HVDC -Jhenaidah 230 kV Ckt-1 </t>
  </si>
  <si>
    <t>HVDC -Jhenaidah 230 kV Ckt-2</t>
  </si>
  <si>
    <t>Bheramara-HVDC 230 kV Ckt-2</t>
  </si>
  <si>
    <t xml:space="preserve">Bheramara-HVDC 230 kV Ckt-1 </t>
  </si>
  <si>
    <t>Tripped showing  Direct &amp; E/F. relay</t>
  </si>
  <si>
    <t>Barapukuria-Rangpur 132 kV Ckt-1 &amp; 2</t>
  </si>
  <si>
    <t>Barapukuria-Rangpur 132 kV Ckt-2</t>
  </si>
  <si>
    <t xml:space="preserve">Rajshahi-Natore 132 kV Ckt-1 </t>
  </si>
  <si>
    <t>Rajshahi-Natore 132 kV Ckt-2</t>
  </si>
  <si>
    <t>Rajshahi-HVDC 230 kV Ckt-1 &amp; 2</t>
  </si>
  <si>
    <t>Bogura -Mohastanghor 132 kV Ckt-1 &amp; 2</t>
  </si>
  <si>
    <t>Bogura-Sirajganj 230 kV Ckt-1</t>
  </si>
  <si>
    <t>Tripped  showing O/C &amp; E/F. relay.</t>
  </si>
  <si>
    <t>Bogura -Barapukuria 230 kV Ckt-2</t>
  </si>
  <si>
    <t>C.nawabganj-Rohanpur 132 kV Ckt</t>
  </si>
  <si>
    <t>Sirajganj-Sherpur 132 kV Ckt-1 &amp; 2</t>
  </si>
  <si>
    <t>Bogura -Natore 132 kV Ckt-1</t>
  </si>
  <si>
    <t>Rajshahi(N)-Amnura 132 kV Ckt</t>
  </si>
  <si>
    <t>C.nawabganj-Rajshahi(N) 132 kV Ckt</t>
  </si>
  <si>
    <t>Due to OLTC sample collection</t>
  </si>
  <si>
    <t>Due to fire at 33 kV B-phae PT</t>
  </si>
  <si>
    <t>230 kV bus coupler</t>
  </si>
  <si>
    <t>Due to replacement work</t>
  </si>
  <si>
    <t>Sitalakhya</t>
  </si>
  <si>
    <t>230 kV bay</t>
  </si>
  <si>
    <t>33 kV Bus</t>
  </si>
  <si>
    <t>Due to C/M work by PBS</t>
  </si>
  <si>
    <t xml:space="preserve"> 132/33 kV  transformer T</t>
  </si>
  <si>
    <t>230 kV breaker</t>
  </si>
  <si>
    <t>132 kV main Bus-2</t>
  </si>
  <si>
    <t xml:space="preserve"> 132/33 kV  transformers T-1 &amp; T2 with 33 kV Bus</t>
  </si>
  <si>
    <t>Sholoshahrar</t>
  </si>
  <si>
    <t xml:space="preserve"> 132/33 kV  transformer T-1</t>
  </si>
  <si>
    <t>Due to 33 kV Bus maint.by PDB</t>
  </si>
  <si>
    <t>Due to CB change</t>
  </si>
  <si>
    <t xml:space="preserve"> 132/33 kV  transformer T3 with 33 kV Bus</t>
  </si>
  <si>
    <t>Due to C/M work by PDB</t>
  </si>
  <si>
    <t>Due to 33 kV cable connection</t>
  </si>
  <si>
    <t xml:space="preserve"> 132/33 kV  transformersT-2 &amp; T3</t>
  </si>
  <si>
    <t>Due to 33 kV breaker problem</t>
  </si>
  <si>
    <t xml:space="preserve"> 132/33 kV  transformer T-2 with 33 kV Bus</t>
  </si>
  <si>
    <t xml:space="preserve">Due to D/W work </t>
  </si>
  <si>
    <t xml:space="preserve"> 132/33 kV  transformer T-2</t>
  </si>
  <si>
    <t xml:space="preserve"> 132/33 kV  transformer T4 </t>
  </si>
  <si>
    <t>Due to 33 kV loop connection</t>
  </si>
  <si>
    <t xml:space="preserve"> 132/33 kV  transformers T2 with 33 kV Bus</t>
  </si>
  <si>
    <t xml:space="preserve"> 132/33 kV  transformer T5 </t>
  </si>
  <si>
    <t>Due to changing work</t>
  </si>
  <si>
    <t xml:space="preserve">230/6.6 kV auxiliary transformer </t>
  </si>
  <si>
    <t xml:space="preserve"> 132/33 kV  transformer T2 </t>
  </si>
  <si>
    <t>Due to Oil sample collection</t>
  </si>
  <si>
    <t>Due to auxiliary transformer problem</t>
  </si>
  <si>
    <t xml:space="preserve"> 400/132 kV  transformer ICT1</t>
  </si>
  <si>
    <t xml:space="preserve"> 132/33 kV  auxiliary transformer </t>
  </si>
  <si>
    <t xml:space="preserve">Payra S/S </t>
  </si>
  <si>
    <t>400/132 kV Transformer ATR-01</t>
  </si>
  <si>
    <t>400/230 kV Transformer ATR-1</t>
  </si>
  <si>
    <t xml:space="preserve">132/33 kV transformer T-1  </t>
  </si>
  <si>
    <t>132/33 kV transformer T-1 with 33 kV Bus</t>
  </si>
  <si>
    <t>400/230 kV Transformer ATR-02</t>
  </si>
  <si>
    <t>400 kV MVA reactor</t>
  </si>
  <si>
    <t xml:space="preserve"> 132/33 kV  transformers T1</t>
  </si>
  <si>
    <t>400/132 kV  transformer T04</t>
  </si>
  <si>
    <t>Due to 33/11 kV new feeder addition</t>
  </si>
  <si>
    <t>Due to WZPDCL work</t>
  </si>
  <si>
    <t>Due to 33 kV Bus maint.</t>
  </si>
  <si>
    <t xml:space="preserve"> 230/132 kV  transformer T-01</t>
  </si>
  <si>
    <t>Panchagarh</t>
  </si>
  <si>
    <t>33 kV full Bus</t>
  </si>
  <si>
    <t xml:space="preserve"> 132/33 kV  transformerT2</t>
  </si>
  <si>
    <t>Due to C/M work by 33 side</t>
  </si>
  <si>
    <t xml:space="preserve"> 230/132 kV  transformer T-03</t>
  </si>
  <si>
    <t>Joydevpur -Kodda 132 kV Ckt-1</t>
  </si>
  <si>
    <t>Tongi 230 kV S/S-Tongi 80 MW P.P 132 kV Ckt</t>
  </si>
  <si>
    <t>Due to Power Plant work</t>
  </si>
  <si>
    <t>Aminbazar-Agargaon 230 kV Ckt-1</t>
  </si>
  <si>
    <t>Due to DFDR  work</t>
  </si>
  <si>
    <t>Aminbazar-Agargaon 230 kV Ckt-2</t>
  </si>
  <si>
    <t>Joydevpur -Kodda 132 kV Ckt-2</t>
  </si>
  <si>
    <t>Uttara-Mirpur 132 kV Ckt</t>
  </si>
  <si>
    <t>Agargaon-Cantonment 132 kV Ckt-1</t>
  </si>
  <si>
    <t>Joydevpur-Kodda 132 kV Ckt-1</t>
  </si>
  <si>
    <t>Agargaon-Bashantek 132 kV Ckt-2</t>
  </si>
  <si>
    <t>Agargaon-Aminbazar 230 kV Ckt-1</t>
  </si>
  <si>
    <t>Mymensigh S/S</t>
  </si>
  <si>
    <t>Mymensigh S/S-Mymensingh RPCL 132 kV Ckt-2</t>
  </si>
  <si>
    <t>Tongi-Kodda 300 MW 230 kV Ckt</t>
  </si>
  <si>
    <t>Mymensingh-Kishoreganj 132 kV Ckt-1</t>
  </si>
  <si>
    <t>Sonargaon-OPCL P/S  132 kV Ckt</t>
  </si>
  <si>
    <t>Maniknagar-Siddhiganj 230 kV Ckt-1</t>
  </si>
  <si>
    <t>Due to equipment testing work</t>
  </si>
  <si>
    <t>Shyampur-Fatullah 132 kV Ckt-1</t>
  </si>
  <si>
    <t>Due to C/M work by DPDC</t>
  </si>
  <si>
    <t>Siddhirganj-Siddhirganj 335 MW P/P 230 kV Ckt</t>
  </si>
  <si>
    <t>Rampura-Ullon 132 kV Ckt-1</t>
  </si>
  <si>
    <t>Purbachal</t>
  </si>
  <si>
    <t>Purbachal-Bashundhara 132 kV Ckt</t>
  </si>
  <si>
    <t>Madanganj-Madanganj P/P 132 kV Ckt</t>
  </si>
  <si>
    <t>Meghnaghat-Aminbazar 230 kV Ckt-2</t>
  </si>
  <si>
    <t>Madunaghat GIS-Kalurghat 132 kV Ckt-1</t>
  </si>
  <si>
    <t>Hathazari-Baroierhat 132 kV Ckt-1</t>
  </si>
  <si>
    <t>Juldah S/S</t>
  </si>
  <si>
    <t>Juldah S/S-Juldah -1 132 kV Ckt</t>
  </si>
  <si>
    <t>Sikalbaha-Intermediate 230 kV Ckt-2</t>
  </si>
  <si>
    <t>Due to SAS. work</t>
  </si>
  <si>
    <t>Sikalbaha-Intermediate 230 kV Ckt-1</t>
  </si>
  <si>
    <t>Hathazari-Sikalbaha 230 kV Ckt-1</t>
  </si>
  <si>
    <t>Hathazari-Raozan 132 kV Ckt- 1 &amp; 2</t>
  </si>
  <si>
    <t>Khagrachari</t>
  </si>
  <si>
    <t>Khagrachari-Rangamati 132 kV Ckt-1</t>
  </si>
  <si>
    <t>Hathazari-Raozan 230 kV both Ckts-</t>
  </si>
  <si>
    <t>Baroierhat-Hathazari 132 kV Ckt-1</t>
  </si>
  <si>
    <t>Sikalbaha 230 kV S/S-interim S/S 230 kV Ckt-1</t>
  </si>
  <si>
    <t>Hathazari-Baraulia 132 kV Ckt-1</t>
  </si>
  <si>
    <t>Due to removing work</t>
  </si>
  <si>
    <t>Rampur</t>
  </si>
  <si>
    <t>Rampur-Khulshi 132 kV Ckt-1</t>
  </si>
  <si>
    <t>Rampur-Halishahar 132 kV Ckt-1</t>
  </si>
  <si>
    <t>Rampur-Halishahar 132 kV Ckt-2</t>
  </si>
  <si>
    <t>Rampur-Agrabad 132 kV Ckt-1</t>
  </si>
  <si>
    <t>Rampur-Agrabad 132 kV Ckt-2</t>
  </si>
  <si>
    <t>Ashuganj-Ashuganj(S) 230 kV Ckt-1</t>
  </si>
  <si>
    <t>BSRM-AKSML 230 kV Ckt</t>
  </si>
  <si>
    <t>Due to tree trimming</t>
  </si>
  <si>
    <t>Chandpur-Kachua 132 kV Ckt-2</t>
  </si>
  <si>
    <t>Daudkandi-Cumilla(N) 132 kV Ckt-2</t>
  </si>
  <si>
    <t>Chandpur S/S-Chandpur115 MW  132 kV Ckt</t>
  </si>
  <si>
    <t>Due to SCADA  work</t>
  </si>
  <si>
    <t>Cumilla(N)-Comilla(S) 132 kV Ckt-3</t>
  </si>
  <si>
    <t>Payra P/S</t>
  </si>
  <si>
    <t>Payra P/S-Payra S/S 400 kV Ckt-3</t>
  </si>
  <si>
    <t>Payra S/S</t>
  </si>
  <si>
    <t>Payra-Gopalganj 400 kV Ckt-1</t>
  </si>
  <si>
    <t>Payra 230 kV S/S-Tongi MW P/S 132 kV Ckt</t>
  </si>
  <si>
    <t>Due to power plant work</t>
  </si>
  <si>
    <t>Payra P/S-Payra S/S 400 kV Ckt-1</t>
  </si>
  <si>
    <t>Payra-Patuakhali 132 kV Ckt-2</t>
  </si>
  <si>
    <t>Payra-Patuakhali 132 kV Ckt-1</t>
  </si>
  <si>
    <t>Gopalganj-Rampal 400 kV Ckt-1</t>
  </si>
  <si>
    <t>Payra P/S-Payra S/S 400 kV Ckt-2</t>
  </si>
  <si>
    <t>Khulna (S)</t>
  </si>
  <si>
    <t>Khulna (S)-Rampal 230 kV Ckt-1</t>
  </si>
  <si>
    <t xml:space="preserve">Khulna (S)-Khulna 30 MW P.P 230 kV Ckt </t>
  </si>
  <si>
    <t>Magura-Jhenaidah 132 kV Ckt-1</t>
  </si>
  <si>
    <t>Gopalganj S/S</t>
  </si>
  <si>
    <t>Gopalganj S/S-Gopalganj P/S 132 kV Ckt</t>
  </si>
  <si>
    <t>Faridpur S/S-Faridpur P/P 132 kV Ckt</t>
  </si>
  <si>
    <t>Ishurdi-HVDC 230 kV Ckt-3 &amp; 4</t>
  </si>
  <si>
    <t>after maint.work</t>
  </si>
  <si>
    <t>Ishurdi-Natore 132 kV Ckt-1</t>
  </si>
  <si>
    <t>Shahjadpur-Baghabari 132 kV Ckt-1</t>
  </si>
  <si>
    <t>Natore-Ishurdi 132 kV Ckt-1</t>
  </si>
  <si>
    <t>Bheramara-Bahrampur 400 kV Ckt-4</t>
  </si>
  <si>
    <t>Ishurdi-Pabna 132 kV Ckt</t>
  </si>
  <si>
    <t>Naogaon-Bogura 132 kV Ckt-1</t>
  </si>
  <si>
    <t>Naogaon-Santahar P/S 132 kV Ckt</t>
  </si>
  <si>
    <t>Due to replacemant work</t>
  </si>
  <si>
    <t>Barapukuria S/S-Barapukuria P/S 230 kV Ckt-1</t>
  </si>
  <si>
    <t>Barapukuria S/S-Barapukuria P/S 230 kV Ckt-2</t>
  </si>
  <si>
    <t>Barapukuria-Rangpur 132 kV Ckt-1</t>
  </si>
  <si>
    <t>Bogura-Bakerganj 132 kV Ckt</t>
  </si>
  <si>
    <t>Due to Scada test</t>
  </si>
  <si>
    <t>Rangpur S/S</t>
  </si>
  <si>
    <t>Rangpur S/S-Rangpur 20 MW 132 kV Ckt</t>
  </si>
  <si>
    <t>Bogura-Sirajganj 230 kV Ckt-2</t>
  </si>
  <si>
    <t>Due to CT check</t>
  </si>
  <si>
    <t>Rohanpur</t>
  </si>
  <si>
    <t>Rohanpur-C.nawabganj 132 kV Ckt</t>
  </si>
  <si>
    <t>Ullon-Dhanmondi 132 kV Ckt-2</t>
  </si>
  <si>
    <t>Ullon-Dhanmondi 132 kV Ckt-1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</si>
  <si>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</si>
  <si>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</si>
  <si>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</si>
  <si>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</si>
  <si>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</si>
  <si>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</si>
  <si>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</si>
  <si>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</si>
  <si>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√</t>
  </si>
  <si>
    <t>Shahjibazar GTPP Unit 8 &amp; 9</t>
  </si>
  <si>
    <t>Sirajgonj 225MW CCPP Unit-3</t>
  </si>
  <si>
    <t>Sirajgonj 225MW CCPP Unit-2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</si>
  <si>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</si>
  <si>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</si>
  <si>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</si>
  <si>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</si>
  <si>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</si>
  <si>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Siddhirganj 335 MW CCPP</t>
  </si>
  <si>
    <t>Bibiyana-III 400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</si>
  <si>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</si>
  <si>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</si>
  <si>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</si>
  <si>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</si>
  <si>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</si>
  <si>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</si>
  <si>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</si>
  <si>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</si>
  <si>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</si>
  <si>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</si>
  <si>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</si>
  <si>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</si>
  <si>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</si>
  <si>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</si>
  <si>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</si>
  <si>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Page: 1/3</t>
  </si>
  <si>
    <t xml:space="preserve">Maximum Load recorded at different Sub-Station </t>
  </si>
  <si>
    <t>Month: September  '2022</t>
  </si>
  <si>
    <t>Sl. No</t>
  </si>
  <si>
    <t>AKS</t>
  </si>
  <si>
    <t>2022-09-09 03:00</t>
  </si>
  <si>
    <t>AKSML</t>
  </si>
  <si>
    <t>2022-09-30 00:00</t>
  </si>
  <si>
    <t>Aftabnagar</t>
  </si>
  <si>
    <t>2022-09-01 16:00</t>
  </si>
  <si>
    <t>2022-09-16 00:00</t>
  </si>
  <si>
    <t>Agrabad</t>
  </si>
  <si>
    <t>2022-09-18 19:00</t>
  </si>
  <si>
    <t>Amnura</t>
  </si>
  <si>
    <t>2022-09-17 21:00</t>
  </si>
  <si>
    <t>2022-09-26 23:00</t>
  </si>
  <si>
    <t>2022-09-06 12:00</t>
  </si>
  <si>
    <t>Bagerhat</t>
  </si>
  <si>
    <t>2022-09-08 20:00</t>
  </si>
  <si>
    <t>2022-09-28 19:30</t>
  </si>
  <si>
    <t>Banani</t>
  </si>
  <si>
    <t>2022-09-01 14:00</t>
  </si>
  <si>
    <t>Bangabhaban</t>
  </si>
  <si>
    <t>2022-09-01 10:00</t>
  </si>
  <si>
    <t>2022-09-07 20:00</t>
  </si>
  <si>
    <t>Barguna</t>
  </si>
  <si>
    <t>2022-09-06 19:30</t>
  </si>
  <si>
    <t>2022-09-06 20:00</t>
  </si>
  <si>
    <t>Barishal-230</t>
  </si>
  <si>
    <t>2022-09-08 22:00</t>
  </si>
  <si>
    <t>2022-09-08 12:00</t>
  </si>
  <si>
    <t>Baroirhat</t>
  </si>
  <si>
    <t>2022-09-29 20:00</t>
  </si>
  <si>
    <t>Bashundhara</t>
  </si>
  <si>
    <t>2022-09-19 18:30</t>
  </si>
  <si>
    <t>BashundharaCement</t>
  </si>
  <si>
    <t>2022-09-26 00:00</t>
  </si>
  <si>
    <t>2022-09-17 19:30</t>
  </si>
  <si>
    <t>2022-09-05 22:00</t>
  </si>
  <si>
    <t>Bhaluka</t>
  </si>
  <si>
    <t>2022-09-11 10:00</t>
  </si>
  <si>
    <t>2022-09-06 19:00</t>
  </si>
  <si>
    <t>Bhangura</t>
  </si>
  <si>
    <t>2022-09-03 19:30</t>
  </si>
  <si>
    <t>Bheramara(GK)</t>
  </si>
  <si>
    <t>2022-09-07 21:00</t>
  </si>
  <si>
    <t>2022-09-12 15:00</t>
  </si>
  <si>
    <t>Bog-Sherpur</t>
  </si>
  <si>
    <t>2022-09-09 21:00</t>
  </si>
  <si>
    <t>2022-09-09 22:00</t>
  </si>
  <si>
    <t>Borhanuddin</t>
  </si>
  <si>
    <t>2022-09-03 23:00</t>
  </si>
  <si>
    <t>Brahmanbaria</t>
  </si>
  <si>
    <t>2022-09-09 23:00</t>
  </si>
  <si>
    <t>Cantonment</t>
  </si>
  <si>
    <t>2022-09-01 17:00</t>
  </si>
  <si>
    <t>2022-09-01 22:00</t>
  </si>
  <si>
    <t>2022-09-03 18:30</t>
  </si>
  <si>
    <t>Chapai</t>
  </si>
  <si>
    <t>Charsaidpur</t>
  </si>
  <si>
    <t>2022-09-04 15:00</t>
  </si>
  <si>
    <t>Chauddagram</t>
  </si>
  <si>
    <t>Chhatak</t>
  </si>
  <si>
    <t>Coxsbazar</t>
  </si>
  <si>
    <t>2022-09-08 19:00</t>
  </si>
  <si>
    <t>2022-09-10 18:30</t>
  </si>
  <si>
    <t>2022-09-05 13:00</t>
  </si>
  <si>
    <t>Dhanmondi</t>
  </si>
  <si>
    <t>Fatullah</t>
  </si>
  <si>
    <t>2022-09-22 10:00</t>
  </si>
  <si>
    <t>2022-09-18 18:30</t>
  </si>
  <si>
    <t>2022-09-17 18:30</t>
  </si>
  <si>
    <t>GPH</t>
  </si>
  <si>
    <t>2022-09-10 14:00</t>
  </si>
  <si>
    <t>Page: 2/3</t>
  </si>
  <si>
    <t>2022-09-07 22:00</t>
  </si>
  <si>
    <t>2022-09-08 13:00</t>
  </si>
  <si>
    <t>Gollamari</t>
  </si>
  <si>
    <t>2022-09-01 19:00</t>
  </si>
  <si>
    <t>Gulshan</t>
  </si>
  <si>
    <t>2022-09-08 16:00</t>
  </si>
  <si>
    <t>2022-09-28 09:00</t>
  </si>
  <si>
    <t>HaripurSBU</t>
  </si>
  <si>
    <t>2022-09-05 10:00</t>
  </si>
  <si>
    <t>2022-09-03 19:00</t>
  </si>
  <si>
    <t>2022-09-02 19:00</t>
  </si>
  <si>
    <t>2022-09-15 19:00</t>
  </si>
  <si>
    <t>Joydebpur</t>
  </si>
  <si>
    <t>2022-09-21 12:00</t>
  </si>
  <si>
    <t>2022-09-07 23:00</t>
  </si>
  <si>
    <t>2022-09-17 12:00</t>
  </si>
  <si>
    <t>KSRM</t>
  </si>
  <si>
    <t>2022-09-26 08:00</t>
  </si>
  <si>
    <t>2022-09-05 09:00</t>
  </si>
  <si>
    <t>2022-09-30 18:00</t>
  </si>
  <si>
    <t>2022-09-05 12:00</t>
  </si>
  <si>
    <t>2022-09-01 18:30</t>
  </si>
  <si>
    <t>Kaptai</t>
  </si>
  <si>
    <t>2022-09-02 14:00</t>
  </si>
  <si>
    <t>Kazla</t>
  </si>
  <si>
    <t>2022-09-07 11:00</t>
  </si>
  <si>
    <t>Keranigonj</t>
  </si>
  <si>
    <t>2022-09-19 16:00</t>
  </si>
  <si>
    <t>Khagrachori</t>
  </si>
  <si>
    <t>2022-09-07 18:30</t>
  </si>
  <si>
    <t>2022-09-29 19:00</t>
  </si>
  <si>
    <t>2022-09-22 15:00</t>
  </si>
  <si>
    <t>2022-09-15 14:00</t>
  </si>
  <si>
    <t>Kulaura</t>
  </si>
  <si>
    <t>2022-09-30 19:30</t>
  </si>
  <si>
    <t>Kurigram</t>
  </si>
  <si>
    <t>2022-09-17 19:00</t>
  </si>
  <si>
    <t>Kushtia</t>
  </si>
  <si>
    <t>2022-09-01 20:00</t>
  </si>
  <si>
    <t>Lalbag</t>
  </si>
  <si>
    <t>2022-09-17 13:00</t>
  </si>
  <si>
    <t>Lalmonirhat</t>
  </si>
  <si>
    <t>2022-09-11 19:00</t>
  </si>
  <si>
    <t>2022-09-11 15:00</t>
  </si>
  <si>
    <t>Madaripur</t>
  </si>
  <si>
    <t>2022-09-01 23:00</t>
  </si>
  <si>
    <t>Madartek</t>
  </si>
  <si>
    <t>2022-09-01 00:00</t>
  </si>
  <si>
    <t>Mahasthangarh</t>
  </si>
  <si>
    <t>Manikganj</t>
  </si>
  <si>
    <t>2022-09-18 20:00</t>
  </si>
  <si>
    <t>2022-09-07 12:00</t>
  </si>
  <si>
    <t>Matarbari</t>
  </si>
  <si>
    <t>2022-09-03 21:00</t>
  </si>
  <si>
    <t>Matuail</t>
  </si>
  <si>
    <t>2022-09-24 16:00</t>
  </si>
  <si>
    <t>Millgate</t>
  </si>
  <si>
    <t>2022-09-28 16:00</t>
  </si>
  <si>
    <t>Mirsorai</t>
  </si>
  <si>
    <t>2022-09-08 21:00</t>
  </si>
  <si>
    <t>Page: 3/3</t>
  </si>
  <si>
    <t>Mithapukur</t>
  </si>
  <si>
    <t>Modern</t>
  </si>
  <si>
    <t>Mogbazar</t>
  </si>
  <si>
    <t>2022-09-05 11:00</t>
  </si>
  <si>
    <t>2022-09-08 09:00</t>
  </si>
  <si>
    <t>Motijheel</t>
  </si>
  <si>
    <t>Munshiganj</t>
  </si>
  <si>
    <t>2022-09-04 23:00</t>
  </si>
  <si>
    <t>2022-09-18 00:00</t>
  </si>
  <si>
    <t>2022-09-03 22:00</t>
  </si>
  <si>
    <t>Narinda</t>
  </si>
  <si>
    <t>Narshingdi</t>
  </si>
  <si>
    <t>2022-09-23 20:00</t>
  </si>
  <si>
    <t>New</t>
  </si>
  <si>
    <t>2022-09-03 20:00</t>
  </si>
  <si>
    <t>PHP</t>
  </si>
  <si>
    <t>2022-09-23 22:00</t>
  </si>
  <si>
    <t>Pabna</t>
  </si>
  <si>
    <t>2022-09-19 19:00</t>
  </si>
  <si>
    <t>Patuakhali</t>
  </si>
  <si>
    <t>2022-09-09 11:00</t>
  </si>
  <si>
    <t>Postogola</t>
  </si>
  <si>
    <t>2022-09-23 15:00</t>
  </si>
  <si>
    <t>2022-09-10 19:00</t>
  </si>
  <si>
    <t>Rahanpur_I</t>
  </si>
  <si>
    <t>2022-09-24 18:00</t>
  </si>
  <si>
    <t>Rahim</t>
  </si>
  <si>
    <t>2022-09-02 09:00</t>
  </si>
  <si>
    <t>2022-09-28 21:00</t>
  </si>
  <si>
    <t>Rajendrapur</t>
  </si>
  <si>
    <t>2022-09-10 22:00</t>
  </si>
  <si>
    <t>Rajshahi-230</t>
  </si>
  <si>
    <t>2022-09-23 00:00</t>
  </si>
  <si>
    <t>2022-09-01 21:00</t>
  </si>
  <si>
    <t>Rangamati</t>
  </si>
  <si>
    <t>2022-09-20 19:00</t>
  </si>
  <si>
    <t>Ruppur</t>
  </si>
  <si>
    <t>SSM</t>
  </si>
  <si>
    <t>2022-09-13 10:00</t>
  </si>
  <si>
    <t>2022-09-18 21:00</t>
  </si>
  <si>
    <t>Satmasjid</t>
  </si>
  <si>
    <t>2022-09-03 13:00</t>
  </si>
  <si>
    <t>2022-09-04 20:00</t>
  </si>
  <si>
    <t>2022-09-07 19:00</t>
  </si>
  <si>
    <t>Shikalbaha</t>
  </si>
  <si>
    <t>2022-09-09 19:30</t>
  </si>
  <si>
    <t>Shikalbaha-230</t>
  </si>
  <si>
    <t>N/A</t>
  </si>
  <si>
    <t>Shitalakhya</t>
  </si>
  <si>
    <t>2022-09-26 18:30</t>
  </si>
  <si>
    <t>Sholosohor</t>
  </si>
  <si>
    <t>2022-09-19 22:00</t>
  </si>
  <si>
    <t>Sreemongol</t>
  </si>
  <si>
    <t>2022-09-18 19:30</t>
  </si>
  <si>
    <t>Srinagar</t>
  </si>
  <si>
    <t>Sunamganj</t>
  </si>
  <si>
    <t>TK</t>
  </si>
  <si>
    <t>2022-09-28 18:00</t>
  </si>
  <si>
    <t>Thakurgaon</t>
  </si>
  <si>
    <t>2022-09-05 19:00</t>
  </si>
  <si>
    <t>2022-09-23 12:00</t>
  </si>
  <si>
    <t>2022-09-29 18:00</t>
  </si>
  <si>
    <t>UttaraNew</t>
  </si>
  <si>
    <t>2022-09-10 13:00</t>
  </si>
  <si>
    <t>Zigatola</t>
  </si>
  <si>
    <t xml:space="preserve">                       Information Management Division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</si>
  <si>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</si>
  <si>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</si>
  <si>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</si>
  <si>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</si>
  <si>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</si>
  <si>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</si>
  <si>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 xml:space="preserve"> Date and  Time</t>
  </si>
  <si>
    <t>No.</t>
  </si>
  <si>
    <t>Voltage</t>
  </si>
  <si>
    <t>kV</t>
  </si>
  <si>
    <t>2022-09-08 06:00</t>
  </si>
  <si>
    <t>2022-09-28 00:00</t>
  </si>
  <si>
    <t>Bibiana</t>
  </si>
  <si>
    <t>BIPTC</t>
  </si>
  <si>
    <t>2022-09-06 09:00</t>
  </si>
  <si>
    <t>2022-09-27 18:30</t>
  </si>
  <si>
    <t>Gopalganj_I</t>
  </si>
  <si>
    <t>2022-09-06 18:30</t>
  </si>
  <si>
    <t>2022-09-06 11:00</t>
  </si>
  <si>
    <t>2022-09-02 03:00</t>
  </si>
  <si>
    <t>2022-09-02 18:00</t>
  </si>
  <si>
    <t>2022-09-12 09:00</t>
  </si>
  <si>
    <t>2022-09-19 21:00</t>
  </si>
  <si>
    <t>2022-09-29 09:00</t>
  </si>
  <si>
    <t>2022-09-24 18:30</t>
  </si>
  <si>
    <t>Substation</t>
  </si>
  <si>
    <t>230 KV Substation</t>
  </si>
  <si>
    <t>2022-09-28 07:00</t>
  </si>
  <si>
    <t>2022-09-09 04:00</t>
  </si>
  <si>
    <t>2022-09-15 05:00</t>
  </si>
  <si>
    <t>2022-09-24 19:30</t>
  </si>
  <si>
    <t>2022-09-13 00:00</t>
  </si>
  <si>
    <t>2022-09-01 05:00</t>
  </si>
  <si>
    <t>2022-09-06 10:00</t>
  </si>
  <si>
    <t>2022-09-03 17:00</t>
  </si>
  <si>
    <t>2022-09-07 00:00</t>
  </si>
  <si>
    <t>2022-09-18 09:00</t>
  </si>
  <si>
    <t>2022-09-19 02:00</t>
  </si>
  <si>
    <t>2022-09-05 06:00</t>
  </si>
  <si>
    <t>2022-09-17 10:00</t>
  </si>
  <si>
    <t>2022-09-01 19:30</t>
  </si>
  <si>
    <t>2022-09-13 12:00</t>
  </si>
  <si>
    <t>2022-09-11 17:00</t>
  </si>
  <si>
    <t>2022-09-22 05:00</t>
  </si>
  <si>
    <t>2022-09-07 07:00</t>
  </si>
  <si>
    <t>2022-09-15 21:00</t>
  </si>
  <si>
    <t>2022-09-13 06:00</t>
  </si>
  <si>
    <t>2022-09-12 14:00</t>
  </si>
  <si>
    <t>2022-09-26 11:00</t>
  </si>
  <si>
    <t>2022-09-01 09:00</t>
  </si>
  <si>
    <t>2022-09-22 18:00</t>
  </si>
  <si>
    <t>2022-09-18 08:00</t>
  </si>
  <si>
    <t>2022-09-02 05:00</t>
  </si>
  <si>
    <t>2022-09-26 20:00</t>
  </si>
  <si>
    <t>2022-09-29 16:00</t>
  </si>
  <si>
    <t>2022-09-03 04:00</t>
  </si>
  <si>
    <t>2022-09-21 07:00</t>
  </si>
  <si>
    <t>2022-09-01 18:00</t>
  </si>
  <si>
    <t>2022-09-03 07:00</t>
  </si>
  <si>
    <t>2022-09-14 06:00</t>
  </si>
  <si>
    <t>2022-09-12 06:00</t>
  </si>
  <si>
    <t>2022-09-17 02:00</t>
  </si>
  <si>
    <t>2022-09-20 01:00</t>
  </si>
  <si>
    <t>2022-09-07 06:00</t>
  </si>
  <si>
    <t>2022-09-27 17:00</t>
  </si>
  <si>
    <t>2022-09-24 09:00</t>
  </si>
  <si>
    <t>2022-09-09 00:00</t>
  </si>
  <si>
    <t>2022-09-29 06:00</t>
  </si>
  <si>
    <t>2022-09-17 23:00</t>
  </si>
  <si>
    <t>2022-09-13 23:00</t>
  </si>
  <si>
    <t>2022-09-11 21:00</t>
  </si>
  <si>
    <t>2022-09-01 12:00</t>
  </si>
  <si>
    <t>2022-09-23 09:00</t>
  </si>
  <si>
    <t>2022-09-12 18:00</t>
  </si>
  <si>
    <t>2022-09-13 18:30</t>
  </si>
  <si>
    <t>Sirajgonj</t>
  </si>
  <si>
    <t>2022-09-13 22:00</t>
  </si>
  <si>
    <t>2022-09-19 05:00</t>
  </si>
  <si>
    <t>2022-09-24 20:00</t>
  </si>
  <si>
    <t>132 KV Substation</t>
  </si>
  <si>
    <t>2022-09-12 02:00</t>
  </si>
  <si>
    <t>2022-09-26 03:00</t>
  </si>
  <si>
    <t>2022-09-01 08:00</t>
  </si>
  <si>
    <t>2022-09-14 22:00</t>
  </si>
  <si>
    <t>2022-09-13 19:30</t>
  </si>
  <si>
    <t>2022-09-16 18:00</t>
  </si>
  <si>
    <t>2022-09-04 17:00</t>
  </si>
  <si>
    <t>2022-09-12 17:00</t>
  </si>
  <si>
    <t>2022-09-02 12:00</t>
  </si>
  <si>
    <t>2022-09-18 18:00</t>
  </si>
  <si>
    <t>2022-09-07 14:00</t>
  </si>
  <si>
    <t>2022-09-06 13:00</t>
  </si>
  <si>
    <t>2022-09-03 09:00</t>
  </si>
  <si>
    <t>2022-09-18 05:00</t>
  </si>
  <si>
    <t>2022-09-03 06:00</t>
  </si>
  <si>
    <t>2022-09-22 06:00</t>
  </si>
  <si>
    <t>2022-09-28 05:00</t>
  </si>
  <si>
    <t>2022-09-30 02:00</t>
  </si>
  <si>
    <t>2022-09-23 21:00</t>
  </si>
  <si>
    <t>2022-09-04 05:00</t>
  </si>
  <si>
    <t>2022-09-13 11:00</t>
  </si>
  <si>
    <t>2022-09-03 03:00</t>
  </si>
  <si>
    <t>2022-09-02 17:00</t>
  </si>
  <si>
    <t>2022-09-15 06:00</t>
  </si>
  <si>
    <t>2022-09-02 16:00</t>
  </si>
  <si>
    <t>2022-09-06 14:00</t>
  </si>
  <si>
    <t>2022-09-21 22:00</t>
  </si>
  <si>
    <t>2022-09-04 01:00</t>
  </si>
  <si>
    <t>2022-09-29 05:00</t>
  </si>
  <si>
    <t>2022-09-09 14:00</t>
  </si>
  <si>
    <t>Bogura-230</t>
  </si>
  <si>
    <t>2022-09-02 13:00</t>
  </si>
  <si>
    <t>2022-09-15 13:00</t>
  </si>
  <si>
    <t>2022-09-04 00:00</t>
  </si>
  <si>
    <t>2022-09-24 08:00</t>
  </si>
  <si>
    <t>2022-09-23 18:30</t>
  </si>
  <si>
    <t>2022-09-05 02:00</t>
  </si>
  <si>
    <t>2022-09-01 06:00</t>
  </si>
  <si>
    <t>2022-09-21 11:00</t>
  </si>
  <si>
    <t>2022-09-09 19:00</t>
  </si>
  <si>
    <t>2022-09-04 03:00</t>
  </si>
  <si>
    <t>2022-09-09 01:00</t>
  </si>
  <si>
    <t>2022-09-28 14:00</t>
  </si>
  <si>
    <t>2022-09-22 08:00</t>
  </si>
  <si>
    <t>2022-09-08 10:00</t>
  </si>
  <si>
    <t>2022-09-01 04:00</t>
  </si>
  <si>
    <t>2022-09-22 22:00</t>
  </si>
  <si>
    <t>2022-09-12 16:00</t>
  </si>
  <si>
    <t>2022-09-09 17:00</t>
  </si>
  <si>
    <t>2022-09-19 12:00</t>
  </si>
  <si>
    <t>2022-09-10 11:00</t>
  </si>
  <si>
    <t>2022-09-13 21:00</t>
  </si>
  <si>
    <t>2022-09-09 18:00</t>
  </si>
  <si>
    <t>2022-09-04 12:00</t>
  </si>
  <si>
    <t>Jhenaidah-230</t>
  </si>
  <si>
    <t>2022-09-03 01:00</t>
  </si>
  <si>
    <t>2022-09-13 19:00</t>
  </si>
  <si>
    <t>2022-09-05 18:00</t>
  </si>
  <si>
    <t>2022-09-01 11:00</t>
  </si>
  <si>
    <t>2022-09-30 07:00</t>
  </si>
  <si>
    <t>2022-09-25 18:30</t>
  </si>
  <si>
    <t>2022-09-01 01:00</t>
  </si>
  <si>
    <t>2022-09-18 06:00</t>
  </si>
  <si>
    <t>2022-09-03 16:00</t>
  </si>
  <si>
    <t>2022-09-06 21:00</t>
  </si>
  <si>
    <t>2022-09-06 22:00</t>
  </si>
  <si>
    <t>2022-09-06 15:00</t>
  </si>
  <si>
    <t>2022-09-13 03:00</t>
  </si>
  <si>
    <t>2022-09-16 18:30</t>
  </si>
  <si>
    <t>2022-09-06 16:00</t>
  </si>
  <si>
    <t>2022-09-10 12:00</t>
  </si>
  <si>
    <t>2022-09-27 11:00</t>
  </si>
  <si>
    <t>2022-09-07 05:00</t>
  </si>
  <si>
    <t>2022-09-17 00:00</t>
  </si>
  <si>
    <t>2022-09-25 15:00</t>
  </si>
  <si>
    <t>2022-09-24 03:00</t>
  </si>
  <si>
    <t>2022-09-29 04:00</t>
  </si>
  <si>
    <t>2022-09-07 02:00</t>
  </si>
  <si>
    <t>2022-09-17 09:00</t>
  </si>
  <si>
    <t>2022-09-12 13:00</t>
  </si>
  <si>
    <t>2022-09-04 06:00</t>
  </si>
  <si>
    <t>2022-09-12 10:00</t>
  </si>
  <si>
    <t>2022-09-11 01:00</t>
  </si>
  <si>
    <t>2022-09-19 03:00</t>
  </si>
  <si>
    <t>2022-09-05 15:00</t>
  </si>
  <si>
    <t>2022-09-17 20:00</t>
  </si>
  <si>
    <t>2022-09-29 01:00</t>
  </si>
  <si>
    <t>2022-09-08 23:00</t>
  </si>
  <si>
    <t>2022-09-09 20:00</t>
  </si>
  <si>
    <t>2022-09-25 19:00</t>
  </si>
  <si>
    <t>2022-09-30 08:00</t>
  </si>
  <si>
    <t>2022-09-17 03:00</t>
  </si>
  <si>
    <t>2022-09-15 10:00</t>
  </si>
  <si>
    <t>2022-09-29 12:00</t>
  </si>
  <si>
    <t>2022-09-08 18:00</t>
  </si>
  <si>
    <t>2022-09-02 06:00</t>
  </si>
  <si>
    <t>2022-09-13 17:00</t>
  </si>
  <si>
    <t>2022-09-16 13:00</t>
  </si>
  <si>
    <t>2022-09-03 02:00</t>
  </si>
  <si>
    <t>2022-09-15 00:00</t>
  </si>
  <si>
    <t>2022-09-21 09:00</t>
  </si>
  <si>
    <t>2022-09-12 07:00</t>
  </si>
  <si>
    <t>2022-09-16 14:00</t>
  </si>
  <si>
    <t>2022-09-20 03:00</t>
  </si>
  <si>
    <t>2022-09-27 06:00</t>
  </si>
  <si>
    <t>2022-09-21 18:30</t>
  </si>
  <si>
    <t>2022-09-08 05:00</t>
  </si>
  <si>
    <t>2022-09-22 04:00</t>
  </si>
  <si>
    <t>2022-09-04 09:00</t>
  </si>
  <si>
    <t>2022-09-26 19:00</t>
  </si>
  <si>
    <t>2022-09-17 11:00</t>
  </si>
  <si>
    <t>2022-09-20 17:00</t>
  </si>
  <si>
    <t>2022-09-12 19:00</t>
  </si>
  <si>
    <t>2022-09-22 09:00</t>
  </si>
  <si>
    <t>2022-09-02 22:00</t>
  </si>
  <si>
    <t>Shyampur-230</t>
  </si>
  <si>
    <t>2022-09-21 18:00</t>
  </si>
  <si>
    <t>2022-09-02 04:00</t>
  </si>
  <si>
    <t>2022-09-05 05:00</t>
  </si>
  <si>
    <t>2022-09-08 19:30</t>
  </si>
  <si>
    <t>2022-09-04 02:00</t>
  </si>
  <si>
    <t>2022-09-16 21:00</t>
  </si>
  <si>
    <t>2022-09-23 02:00</t>
  </si>
  <si>
    <t>2022-09-26 10:00</t>
  </si>
  <si>
    <t>2022-09-21 10:00</t>
  </si>
  <si>
    <t>2022-09-04 04:00</t>
  </si>
  <si>
    <r>
      <t xml:space="preserve">                     POWER GRID COMPANY OF BANGLADESH LTD.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</si>
  <si>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30 days in the month</t>
    </r>
    <r>
      <rPr>
        <sz val="11"/>
        <rFont val="Times New Roman"/>
        <family val="1"/>
      </rPr>
      <t>)</t>
    </r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</si>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</sst>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$-409]d\-mmm\-yy;@"/>
    <numFmt numFmtId="184" formatCode="[$-409]d/mmm/yyyy;@"/>
    <numFmt numFmtId="185" formatCode="[h]:mm:ss;@"/>
    <numFmt numFmtId="186" formatCode="mm/dd/yy;@"/>
    <numFmt numFmtId="187" formatCode="[hh]:mm"/>
  </numFmts>
  <fonts count="12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u/>
      <sz val="16"/>
      <name val="SutonnyP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9C0006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3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sz val="24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sz val="12"/>
      <name val="SutonnyExp"/>
      <family val="1"/>
    </font>
    <font>
      <b/>
      <u/>
      <sz val="14"/>
      <name val="Arial"/>
      <family val="2"/>
    </font>
    <font>
      <u/>
      <sz val="14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.5"/>
      <name val="Times New Roman"/>
      <family val="1"/>
    </font>
    <font>
      <sz val="9"/>
      <name val="Times New Roman"/>
      <family val="1"/>
    </font>
    <font>
      <sz val="12"/>
      <name val="SulekhaTE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4"/>
      <name val="Arial"/>
      <family val="2"/>
    </font>
    <font>
      <sz val="10"/>
      <name val="Arial Narrow"/>
      <family val="2"/>
    </font>
    <font>
      <sz val="11"/>
      <name val="Arial Narrow"/>
      <family val="2"/>
    </font>
    <font>
      <sz val="8"/>
      <name val="SulekhaT"/>
    </font>
    <font>
      <sz val="16"/>
      <name val="SulekhaT"/>
    </font>
    <font>
      <b/>
      <u/>
      <sz val="11"/>
      <name val="Arial"/>
      <family val="2"/>
    </font>
    <font>
      <b/>
      <sz val="12"/>
      <name val="Times New Roman"/>
      <family val="1"/>
    </font>
    <font>
      <sz val="12"/>
      <name val="&quot;Times New Roman&quot;"/>
    </font>
    <font>
      <sz val="9"/>
      <name val="Calibri"/>
      <family val="2"/>
      <scheme val="minor"/>
    </font>
    <font>
      <b/>
      <u/>
      <sz val="16"/>
      <name val="Arial"/>
      <family val="2"/>
    </font>
    <font>
      <b/>
      <sz val="13"/>
      <name val="Arial"/>
      <family val="2"/>
    </font>
    <font>
      <sz val="14"/>
      <name val="Arial"/>
      <family val="2"/>
    </font>
    <font>
      <u/>
      <sz val="16"/>
      <name val="Arial"/>
      <family val="2"/>
    </font>
    <font>
      <sz val="16"/>
      <name val="Arial"/>
      <family val="2"/>
    </font>
    <font>
      <b/>
      <u/>
      <sz val="13"/>
      <name val="Arial"/>
      <family val="2"/>
    </font>
    <font>
      <u/>
      <sz val="8"/>
      <name val="Arial"/>
      <family val="2"/>
    </font>
    <font>
      <sz val="28"/>
      <name val="Arial"/>
      <family val="2"/>
    </font>
    <font>
      <sz val="26"/>
      <name val="Arial"/>
      <family val="2"/>
    </font>
    <font>
      <sz val="10"/>
      <name val="Calibri"/>
      <family val="2"/>
      <scheme val="minor"/>
    </font>
    <font>
      <sz val="11.5"/>
      <name val="Arial"/>
      <family val="2"/>
    </font>
    <font>
      <b/>
      <i/>
      <sz val="1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name val="Aharoni"/>
    </font>
    <font>
      <sz val="23"/>
      <name val="Arial"/>
      <family val="2"/>
    </font>
    <font>
      <u/>
      <sz val="1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0"/>
      <name val="SutonnyExp"/>
      <family val="1"/>
    </font>
    <font>
      <sz val="11"/>
      <name val="SutonnyExp"/>
      <family val="1"/>
    </font>
    <font>
      <sz val="10"/>
      <name val="SulekhaT"/>
    </font>
    <font>
      <b/>
      <sz val="11"/>
      <name val="SutonnyExp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7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</patternFill>
    </fill>
  </fills>
  <borders count="16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7003">
    <xf numFmtId="0" fontId="0" fillId="0" borderId="0"/>
    <xf numFmtId="165" fontId="1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6" fillId="0" borderId="0"/>
    <xf numFmtId="166" fontId="16" fillId="0" borderId="0"/>
    <xf numFmtId="0" fontId="16" fillId="0" borderId="0">
      <alignment vertical="center"/>
    </xf>
    <xf numFmtId="9" fontId="16" fillId="0" borderId="0" applyFont="0" applyFill="0" applyBorder="0" applyAlignment="0" applyProtection="0"/>
    <xf numFmtId="0" fontId="16" fillId="0" borderId="0">
      <alignment textRotation="75"/>
    </xf>
    <xf numFmtId="0" fontId="16" fillId="0" borderId="0"/>
    <xf numFmtId="0" fontId="20" fillId="0" borderId="0"/>
    <xf numFmtId="0" fontId="15" fillId="0" borderId="0"/>
    <xf numFmtId="0" fontId="16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20" borderId="86" applyNumberFormat="0" applyAlignment="0" applyProtection="0"/>
    <xf numFmtId="0" fontId="24" fillId="20" borderId="86" applyNumberFormat="0" applyAlignment="0" applyProtection="0"/>
    <xf numFmtId="0" fontId="24" fillId="20" borderId="86" applyNumberFormat="0" applyAlignment="0" applyProtection="0"/>
    <xf numFmtId="0" fontId="24" fillId="20" borderId="86" applyNumberFormat="0" applyAlignment="0" applyProtection="0"/>
    <xf numFmtId="0" fontId="24" fillId="20" borderId="86" applyNumberFormat="0" applyAlignment="0" applyProtection="0"/>
    <xf numFmtId="0" fontId="24" fillId="20" borderId="86" applyNumberFormat="0" applyAlignment="0" applyProtection="0"/>
    <xf numFmtId="0" fontId="24" fillId="20" borderId="86" applyNumberFormat="0" applyAlignment="0" applyProtection="0"/>
    <xf numFmtId="0" fontId="24" fillId="20" borderId="86" applyNumberFormat="0" applyAlignment="0" applyProtection="0"/>
    <xf numFmtId="0" fontId="24" fillId="20" borderId="86" applyNumberFormat="0" applyAlignment="0" applyProtection="0"/>
    <xf numFmtId="0" fontId="24" fillId="20" borderId="86" applyNumberFormat="0" applyAlignment="0" applyProtection="0"/>
    <xf numFmtId="0" fontId="25" fillId="21" borderId="87" applyNumberFormat="0" applyAlignment="0" applyProtection="0"/>
    <xf numFmtId="0" fontId="25" fillId="21" borderId="87" applyNumberFormat="0" applyAlignment="0" applyProtection="0"/>
    <xf numFmtId="0" fontId="25" fillId="21" borderId="87" applyNumberFormat="0" applyAlignment="0" applyProtection="0"/>
    <xf numFmtId="0" fontId="25" fillId="21" borderId="87" applyNumberFormat="0" applyAlignment="0" applyProtection="0"/>
    <xf numFmtId="0" fontId="25" fillId="21" borderId="87" applyNumberFormat="0" applyAlignment="0" applyProtection="0"/>
    <xf numFmtId="0" fontId="25" fillId="21" borderId="87" applyNumberFormat="0" applyAlignment="0" applyProtection="0"/>
    <xf numFmtId="0" fontId="25" fillId="21" borderId="87" applyNumberFormat="0" applyAlignment="0" applyProtection="0"/>
    <xf numFmtId="0" fontId="25" fillId="21" borderId="87" applyNumberFormat="0" applyAlignment="0" applyProtection="0"/>
    <xf numFmtId="0" fontId="25" fillId="21" borderId="87" applyNumberFormat="0" applyAlignment="0" applyProtection="0"/>
    <xf numFmtId="0" fontId="25" fillId="21" borderId="87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0" borderId="88" applyNumberFormat="0" applyFill="0" applyAlignment="0" applyProtection="0"/>
    <xf numFmtId="0" fontId="28" fillId="0" borderId="88" applyNumberFormat="0" applyFill="0" applyAlignment="0" applyProtection="0"/>
    <xf numFmtId="0" fontId="28" fillId="0" borderId="88" applyNumberFormat="0" applyFill="0" applyAlignment="0" applyProtection="0"/>
    <xf numFmtId="0" fontId="28" fillId="0" borderId="88" applyNumberFormat="0" applyFill="0" applyAlignment="0" applyProtection="0"/>
    <xf numFmtId="0" fontId="28" fillId="0" borderId="88" applyNumberFormat="0" applyFill="0" applyAlignment="0" applyProtection="0"/>
    <xf numFmtId="0" fontId="28" fillId="0" borderId="88" applyNumberFormat="0" applyFill="0" applyAlignment="0" applyProtection="0"/>
    <xf numFmtId="0" fontId="28" fillId="0" borderId="88" applyNumberFormat="0" applyFill="0" applyAlignment="0" applyProtection="0"/>
    <xf numFmtId="0" fontId="28" fillId="0" borderId="88" applyNumberFormat="0" applyFill="0" applyAlignment="0" applyProtection="0"/>
    <xf numFmtId="0" fontId="28" fillId="0" borderId="88" applyNumberFormat="0" applyFill="0" applyAlignment="0" applyProtection="0"/>
    <xf numFmtId="0" fontId="28" fillId="0" borderId="88" applyNumberFormat="0" applyFill="0" applyAlignment="0" applyProtection="0"/>
    <xf numFmtId="0" fontId="29" fillId="0" borderId="89" applyNumberFormat="0" applyFill="0" applyAlignment="0" applyProtection="0"/>
    <xf numFmtId="0" fontId="29" fillId="0" borderId="89" applyNumberFormat="0" applyFill="0" applyAlignment="0" applyProtection="0"/>
    <xf numFmtId="0" fontId="29" fillId="0" borderId="89" applyNumberFormat="0" applyFill="0" applyAlignment="0" applyProtection="0"/>
    <xf numFmtId="0" fontId="29" fillId="0" borderId="89" applyNumberFormat="0" applyFill="0" applyAlignment="0" applyProtection="0"/>
    <xf numFmtId="0" fontId="29" fillId="0" borderId="89" applyNumberFormat="0" applyFill="0" applyAlignment="0" applyProtection="0"/>
    <xf numFmtId="0" fontId="29" fillId="0" borderId="89" applyNumberFormat="0" applyFill="0" applyAlignment="0" applyProtection="0"/>
    <xf numFmtId="0" fontId="29" fillId="0" borderId="89" applyNumberFormat="0" applyFill="0" applyAlignment="0" applyProtection="0"/>
    <xf numFmtId="0" fontId="29" fillId="0" borderId="89" applyNumberFormat="0" applyFill="0" applyAlignment="0" applyProtection="0"/>
    <xf numFmtId="0" fontId="29" fillId="0" borderId="89" applyNumberFormat="0" applyFill="0" applyAlignment="0" applyProtection="0"/>
    <xf numFmtId="0" fontId="29" fillId="0" borderId="89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7" borderId="86" applyNumberFormat="0" applyAlignment="0" applyProtection="0"/>
    <xf numFmtId="0" fontId="31" fillId="7" borderId="86" applyNumberFormat="0" applyAlignment="0" applyProtection="0"/>
    <xf numFmtId="0" fontId="31" fillId="7" borderId="86" applyNumberFormat="0" applyAlignment="0" applyProtection="0"/>
    <xf numFmtId="0" fontId="31" fillId="7" borderId="86" applyNumberFormat="0" applyAlignment="0" applyProtection="0"/>
    <xf numFmtId="0" fontId="31" fillId="7" borderId="86" applyNumberFormat="0" applyAlignment="0" applyProtection="0"/>
    <xf numFmtId="0" fontId="31" fillId="7" borderId="86" applyNumberFormat="0" applyAlignment="0" applyProtection="0"/>
    <xf numFmtId="0" fontId="31" fillId="7" borderId="86" applyNumberFormat="0" applyAlignment="0" applyProtection="0"/>
    <xf numFmtId="0" fontId="31" fillId="7" borderId="86" applyNumberFormat="0" applyAlignment="0" applyProtection="0"/>
    <xf numFmtId="0" fontId="31" fillId="7" borderId="86" applyNumberFormat="0" applyAlignment="0" applyProtection="0"/>
    <xf numFmtId="0" fontId="31" fillId="7" borderId="86" applyNumberFormat="0" applyAlignment="0" applyProtection="0"/>
    <xf numFmtId="0" fontId="32" fillId="0" borderId="91" applyNumberFormat="0" applyFill="0" applyAlignment="0" applyProtection="0"/>
    <xf numFmtId="0" fontId="32" fillId="0" borderId="91" applyNumberFormat="0" applyFill="0" applyAlignment="0" applyProtection="0"/>
    <xf numFmtId="0" fontId="32" fillId="0" borderId="91" applyNumberFormat="0" applyFill="0" applyAlignment="0" applyProtection="0"/>
    <xf numFmtId="0" fontId="32" fillId="0" borderId="91" applyNumberFormat="0" applyFill="0" applyAlignment="0" applyProtection="0"/>
    <xf numFmtId="0" fontId="32" fillId="0" borderId="91" applyNumberFormat="0" applyFill="0" applyAlignment="0" applyProtection="0"/>
    <xf numFmtId="0" fontId="32" fillId="0" borderId="91" applyNumberFormat="0" applyFill="0" applyAlignment="0" applyProtection="0"/>
    <xf numFmtId="0" fontId="32" fillId="0" borderId="91" applyNumberFormat="0" applyFill="0" applyAlignment="0" applyProtection="0"/>
    <xf numFmtId="0" fontId="32" fillId="0" borderId="91" applyNumberFormat="0" applyFill="0" applyAlignment="0" applyProtection="0"/>
    <xf numFmtId="0" fontId="32" fillId="0" borderId="91" applyNumberFormat="0" applyFill="0" applyAlignment="0" applyProtection="0"/>
    <xf numFmtId="0" fontId="32" fillId="0" borderId="91" applyNumberFormat="0" applyFill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8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8" fontId="14" fillId="0" borderId="0"/>
    <xf numFmtId="178" fontId="1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8" fontId="14" fillId="0" borderId="0"/>
    <xf numFmtId="178" fontId="1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79" fontId="14" fillId="0" borderId="0"/>
    <xf numFmtId="180" fontId="14" fillId="0" borderId="0"/>
    <xf numFmtId="180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8" fontId="14" fillId="0" borderId="0"/>
    <xf numFmtId="178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179" fontId="14" fillId="0" borderId="0"/>
    <xf numFmtId="0" fontId="16" fillId="0" borderId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16" fillId="23" borderId="92" applyNumberFormat="0" applyFont="0" applyAlignment="0" applyProtection="0"/>
    <xf numFmtId="0" fontId="35" fillId="20" borderId="93" applyNumberFormat="0" applyAlignment="0" applyProtection="0"/>
    <xf numFmtId="0" fontId="35" fillId="20" borderId="93" applyNumberFormat="0" applyAlignment="0" applyProtection="0"/>
    <xf numFmtId="0" fontId="35" fillId="20" borderId="93" applyNumberFormat="0" applyAlignment="0" applyProtection="0"/>
    <xf numFmtId="0" fontId="35" fillId="20" borderId="93" applyNumberFormat="0" applyAlignment="0" applyProtection="0"/>
    <xf numFmtId="0" fontId="35" fillId="20" borderId="93" applyNumberFormat="0" applyAlignment="0" applyProtection="0"/>
    <xf numFmtId="0" fontId="35" fillId="20" borderId="93" applyNumberFormat="0" applyAlignment="0" applyProtection="0"/>
    <xf numFmtId="0" fontId="35" fillId="20" borderId="93" applyNumberFormat="0" applyAlignment="0" applyProtection="0"/>
    <xf numFmtId="0" fontId="35" fillId="20" borderId="93" applyNumberFormat="0" applyAlignment="0" applyProtection="0"/>
    <xf numFmtId="0" fontId="35" fillId="20" borderId="93" applyNumberFormat="0" applyAlignment="0" applyProtection="0"/>
    <xf numFmtId="0" fontId="35" fillId="20" borderId="93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16" fillId="0" borderId="0">
      <alignment textRotation="75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7" fillId="0" borderId="94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0" fontId="30" fillId="0" borderId="102" applyNumberFormat="0" applyFill="0" applyAlignment="0" applyProtection="0"/>
    <xf numFmtId="178" fontId="13" fillId="0" borderId="0"/>
    <xf numFmtId="178" fontId="13" fillId="0" borderId="0"/>
    <xf numFmtId="178" fontId="13" fillId="0" borderId="0"/>
    <xf numFmtId="178" fontId="13" fillId="0" borderId="0"/>
    <xf numFmtId="178" fontId="13" fillId="0" borderId="0"/>
    <xf numFmtId="179" fontId="13" fillId="0" borderId="0"/>
    <xf numFmtId="180" fontId="13" fillId="0" borderId="0"/>
    <xf numFmtId="180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8" fontId="13" fillId="0" borderId="0"/>
    <xf numFmtId="178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179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39" fillId="24" borderId="0" applyNumberFormat="0" applyBorder="0" applyAlignment="0" applyProtection="0"/>
    <xf numFmtId="0" fontId="30" fillId="0" borderId="108" applyNumberFormat="0" applyFill="0" applyAlignment="0" applyProtection="0"/>
    <xf numFmtId="0" fontId="12" fillId="0" borderId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7" applyNumberFormat="0" applyFill="0" applyAlignment="0" applyProtection="0"/>
    <xf numFmtId="0" fontId="30" fillId="0" borderId="108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178" fontId="12" fillId="0" borderId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178" fontId="12" fillId="0" borderId="0"/>
    <xf numFmtId="178" fontId="12" fillId="0" borderId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7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5" applyNumberFormat="0" applyFill="0" applyAlignment="0" applyProtection="0"/>
    <xf numFmtId="0" fontId="30" fillId="0" borderId="107" applyNumberFormat="0" applyFill="0" applyAlignment="0" applyProtection="0"/>
    <xf numFmtId="0" fontId="30" fillId="0" borderId="108" applyNumberFormat="0" applyFill="0" applyAlignment="0" applyProtection="0"/>
    <xf numFmtId="0" fontId="30" fillId="0" borderId="105" applyNumberFormat="0" applyFill="0" applyAlignment="0" applyProtection="0"/>
    <xf numFmtId="0" fontId="30" fillId="0" borderId="108" applyNumberFormat="0" applyFill="0" applyAlignment="0" applyProtection="0"/>
    <xf numFmtId="0" fontId="30" fillId="0" borderId="107" applyNumberFormat="0" applyFill="0" applyAlignment="0" applyProtection="0"/>
    <xf numFmtId="0" fontId="12" fillId="0" borderId="0"/>
    <xf numFmtId="0" fontId="30" fillId="0" borderId="108" applyNumberFormat="0" applyFill="0" applyAlignment="0" applyProtection="0"/>
    <xf numFmtId="0" fontId="12" fillId="0" borderId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0" fontId="30" fillId="0" borderId="103" applyNumberFormat="0" applyFill="0" applyAlignment="0" applyProtection="0"/>
    <xf numFmtId="178" fontId="12" fillId="0" borderId="0"/>
    <xf numFmtId="178" fontId="12" fillId="0" borderId="0"/>
    <xf numFmtId="178" fontId="12" fillId="0" borderId="0"/>
    <xf numFmtId="178" fontId="12" fillId="0" borderId="0"/>
    <xf numFmtId="178" fontId="12" fillId="0" borderId="0"/>
    <xf numFmtId="179" fontId="12" fillId="0" borderId="0"/>
    <xf numFmtId="180" fontId="12" fillId="0" borderId="0"/>
    <xf numFmtId="180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8" fontId="12" fillId="0" borderId="0"/>
    <xf numFmtId="178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179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4" applyNumberFormat="0" applyFill="0" applyAlignment="0" applyProtection="0"/>
    <xf numFmtId="0" fontId="30" fillId="0" borderId="107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5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7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6" applyNumberFormat="0" applyFill="0" applyAlignment="0" applyProtection="0"/>
    <xf numFmtId="0" fontId="30" fillId="0" borderId="108" applyNumberFormat="0" applyFill="0" applyAlignment="0" applyProtection="0"/>
    <xf numFmtId="0" fontId="30" fillId="0" borderId="108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11" fillId="0" borderId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11" fillId="0" borderId="0"/>
    <xf numFmtId="0" fontId="11" fillId="0" borderId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0" fontId="30" fillId="0" borderId="109" applyNumberFormat="0" applyFill="0" applyAlignment="0" applyProtection="0"/>
    <xf numFmtId="178" fontId="11" fillId="0" borderId="0"/>
    <xf numFmtId="178" fontId="11" fillId="0" borderId="0"/>
    <xf numFmtId="178" fontId="11" fillId="0" borderId="0"/>
    <xf numFmtId="178" fontId="11" fillId="0" borderId="0"/>
    <xf numFmtId="178" fontId="11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0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10" fillId="0" borderId="0"/>
    <xf numFmtId="165" fontId="10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0" fontId="34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80" fontId="10" fillId="0" borderId="0"/>
    <xf numFmtId="9" fontId="10" fillId="0" borderId="0" applyFont="0" applyFill="0" applyBorder="0" applyAlignment="0" applyProtection="0"/>
    <xf numFmtId="0" fontId="41" fillId="0" borderId="0"/>
    <xf numFmtId="0" fontId="41" fillId="0" borderId="0"/>
    <xf numFmtId="164" fontId="9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/>
    <xf numFmtId="43" fontId="16" fillId="0" borderId="0" applyFont="0" applyFill="0" applyBorder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8" fillId="0" borderId="0"/>
    <xf numFmtId="0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30" fillId="0" borderId="111" applyNumberFormat="0" applyFill="0" applyAlignment="0" applyProtection="0"/>
    <xf numFmtId="0" fontId="8" fillId="0" borderId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178" fontId="8" fillId="0" borderId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178" fontId="8" fillId="0" borderId="0"/>
    <xf numFmtId="178" fontId="8" fillId="0" borderId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8" fillId="0" borderId="0"/>
    <xf numFmtId="0" fontId="30" fillId="0" borderId="111" applyNumberFormat="0" applyFill="0" applyAlignment="0" applyProtection="0"/>
    <xf numFmtId="0" fontId="8" fillId="0" borderId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8" fillId="0" borderId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8" fillId="0" borderId="0"/>
    <xf numFmtId="0" fontId="8" fillId="0" borderId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30" fillId="0" borderId="111" applyNumberFormat="0" applyFill="0" applyAlignment="0" applyProtection="0"/>
    <xf numFmtId="0" fontId="8" fillId="0" borderId="0"/>
    <xf numFmtId="43" fontId="8" fillId="0" borderId="0" applyFont="0" applyFill="0" applyBorder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0" fontId="8" fillId="0" borderId="0"/>
    <xf numFmtId="9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/>
    <xf numFmtId="0" fontId="42" fillId="0" borderId="0"/>
    <xf numFmtId="0" fontId="7" fillId="0" borderId="0"/>
    <xf numFmtId="0" fontId="6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24" fillId="20" borderId="117" applyNumberFormat="0" applyAlignment="0" applyProtection="0"/>
    <xf numFmtId="0" fontId="24" fillId="20" borderId="117" applyNumberFormat="0" applyAlignment="0" applyProtection="0"/>
    <xf numFmtId="0" fontId="24" fillId="20" borderId="117" applyNumberFormat="0" applyAlignment="0" applyProtection="0"/>
    <xf numFmtId="0" fontId="24" fillId="20" borderId="117" applyNumberFormat="0" applyAlignment="0" applyProtection="0"/>
    <xf numFmtId="0" fontId="24" fillId="20" borderId="117" applyNumberFormat="0" applyAlignment="0" applyProtection="0"/>
    <xf numFmtId="0" fontId="24" fillId="20" borderId="117" applyNumberFormat="0" applyAlignment="0" applyProtection="0"/>
    <xf numFmtId="0" fontId="24" fillId="20" borderId="117" applyNumberFormat="0" applyAlignment="0" applyProtection="0"/>
    <xf numFmtId="0" fontId="24" fillId="20" borderId="117" applyNumberFormat="0" applyAlignment="0" applyProtection="0"/>
    <xf numFmtId="0" fontId="24" fillId="20" borderId="117" applyNumberFormat="0" applyAlignment="0" applyProtection="0"/>
    <xf numFmtId="0" fontId="24" fillId="20" borderId="117" applyNumberFormat="0" applyAlignment="0" applyProtection="0"/>
    <xf numFmtId="0" fontId="30" fillId="0" borderId="121" applyNumberFormat="0" applyFill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0" fontId="31" fillId="7" borderId="117" applyNumberFormat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0" fontId="35" fillId="20" borderId="119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0" fillId="0" borderId="121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37" fillId="0" borderId="120" applyNumberFormat="0" applyFill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0" fillId="0" borderId="121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0" fillId="0" borderId="121" applyNumberFormat="0" applyFill="0" applyAlignment="0" applyProtection="0"/>
    <xf numFmtId="0" fontId="6" fillId="0" borderId="0"/>
    <xf numFmtId="0" fontId="6" fillId="0" borderId="0"/>
    <xf numFmtId="0" fontId="30" fillId="0" borderId="121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30" fillId="0" borderId="121" applyNumberFormat="0" applyFill="0" applyAlignment="0" applyProtection="0"/>
    <xf numFmtId="0" fontId="6" fillId="0" borderId="0"/>
    <xf numFmtId="165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0" fillId="0" borderId="121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0" fillId="0" borderId="121" applyNumberFormat="0" applyFill="0" applyAlignment="0" applyProtection="0"/>
    <xf numFmtId="0" fontId="6" fillId="0" borderId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0" fillId="0" borderId="121" applyNumberFormat="0" applyFill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80" fontId="6" fillId="0" borderId="0"/>
    <xf numFmtId="180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8" fontId="6" fillId="0" borderId="0"/>
    <xf numFmtId="178" fontId="6" fillId="0" borderId="0"/>
    <xf numFmtId="178" fontId="6" fillId="0" borderId="0"/>
    <xf numFmtId="178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179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0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9" fontId="16" fillId="0" borderId="0" applyFont="0" applyFill="0" applyBorder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43" fillId="0" borderId="0"/>
    <xf numFmtId="0" fontId="4" fillId="0" borderId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0" fillId="0" borderId="121" applyNumberFormat="0" applyFill="0" applyAlignment="0" applyProtection="0"/>
    <xf numFmtId="0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178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178" fontId="4" fillId="0" borderId="0"/>
    <xf numFmtId="178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4" fillId="0" borderId="0"/>
    <xf numFmtId="0" fontId="30" fillId="0" borderId="121" applyNumberFormat="0" applyFill="0" applyAlignment="0" applyProtection="0"/>
    <xf numFmtId="0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4" fillId="0" borderId="0"/>
    <xf numFmtId="0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0" fillId="0" borderId="121" applyNumberFormat="0" applyFill="0" applyAlignment="0" applyProtection="0"/>
    <xf numFmtId="0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178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178" fontId="4" fillId="0" borderId="0"/>
    <xf numFmtId="178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4" fillId="0" borderId="0"/>
    <xf numFmtId="0" fontId="30" fillId="0" borderId="121" applyNumberFormat="0" applyFill="0" applyAlignment="0" applyProtection="0"/>
    <xf numFmtId="0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4" fillId="0" borderId="0"/>
    <xf numFmtId="0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30" fillId="0" borderId="121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24" fillId="20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0" fontId="31" fillId="7" borderId="129" applyNumberFormat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16" fillId="23" borderId="130" applyNumberFormat="0" applyFon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0" fontId="35" fillId="20" borderId="131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37" fillId="0" borderId="132" applyNumberFormat="0" applyFill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8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8" fontId="4" fillId="0" borderId="0"/>
    <xf numFmtId="179" fontId="4" fillId="0" borderId="0"/>
    <xf numFmtId="180" fontId="4" fillId="0" borderId="0"/>
    <xf numFmtId="180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8" fontId="4" fillId="0" borderId="0"/>
    <xf numFmtId="178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179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44" fillId="0" borderId="0"/>
    <xf numFmtId="0" fontId="3" fillId="0" borderId="0"/>
    <xf numFmtId="0" fontId="16" fillId="0" borderId="0"/>
    <xf numFmtId="0" fontId="2" fillId="0" borderId="0"/>
    <xf numFmtId="0" fontId="24" fillId="20" borderId="149" applyNumberFormat="0" applyAlignment="0" applyProtection="0"/>
    <xf numFmtId="0" fontId="24" fillId="20" borderId="149" applyNumberFormat="0" applyAlignment="0" applyProtection="0"/>
    <xf numFmtId="0" fontId="24" fillId="20" borderId="149" applyNumberFormat="0" applyAlignment="0" applyProtection="0"/>
    <xf numFmtId="0" fontId="24" fillId="20" borderId="149" applyNumberFormat="0" applyAlignment="0" applyProtection="0"/>
    <xf numFmtId="0" fontId="24" fillId="20" borderId="149" applyNumberFormat="0" applyAlignment="0" applyProtection="0"/>
    <xf numFmtId="0" fontId="24" fillId="20" borderId="149" applyNumberFormat="0" applyAlignment="0" applyProtection="0"/>
    <xf numFmtId="0" fontId="24" fillId="20" borderId="149" applyNumberFormat="0" applyAlignment="0" applyProtection="0"/>
    <xf numFmtId="0" fontId="24" fillId="20" borderId="149" applyNumberFormat="0" applyAlignment="0" applyProtection="0"/>
    <xf numFmtId="0" fontId="24" fillId="20" borderId="149" applyNumberFormat="0" applyAlignment="0" applyProtection="0"/>
    <xf numFmtId="0" fontId="24" fillId="20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0" fontId="31" fillId="7" borderId="149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16" fillId="23" borderId="150" applyNumberFormat="0" applyFon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0" fontId="35" fillId="20" borderId="15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37" fillId="0" borderId="152" applyNumberFormat="0" applyFill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16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16" fillId="0" borderId="0"/>
    <xf numFmtId="43" fontId="16" fillId="0" borderId="0" applyFont="0" applyFill="0" applyBorder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8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677">
    <xf numFmtId="0" fontId="0" fillId="0" borderId="0" xfId="0"/>
    <xf numFmtId="0" fontId="16" fillId="0" borderId="0" xfId="0" applyFont="1"/>
    <xf numFmtId="0" fontId="4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49" fillId="0" borderId="0" xfId="7" applyFont="1" applyAlignment="1">
      <alignment horizontal="center" vertical="center"/>
    </xf>
    <xf numFmtId="0" fontId="51" fillId="0" borderId="0" xfId="0" applyFont="1" applyAlignment="1">
      <alignment vertical="top"/>
    </xf>
    <xf numFmtId="0" fontId="46" fillId="0" borderId="140" xfId="0" applyFont="1" applyBorder="1" applyAlignment="1">
      <alignment horizontal="center"/>
    </xf>
    <xf numFmtId="0" fontId="52" fillId="0" borderId="140" xfId="7" applyFont="1" applyBorder="1" applyAlignment="1">
      <alignment horizontal="left" vertical="center"/>
    </xf>
    <xf numFmtId="0" fontId="52" fillId="0" borderId="140" xfId="7" applyFont="1" applyBorder="1" applyAlignment="1">
      <alignment horizontal="center" vertical="center"/>
    </xf>
    <xf numFmtId="0" fontId="53" fillId="0" borderId="140" xfId="0" applyFont="1" applyBorder="1" applyAlignment="1">
      <alignment horizontal="center"/>
    </xf>
    <xf numFmtId="0" fontId="52" fillId="0" borderId="140" xfId="0" applyFont="1" applyBorder="1" applyAlignment="1">
      <alignment horizontal="center"/>
    </xf>
    <xf numFmtId="0" fontId="52" fillId="0" borderId="140" xfId="7" applyFont="1" applyBorder="1">
      <alignment vertical="center"/>
    </xf>
    <xf numFmtId="0" fontId="49" fillId="0" borderId="30" xfId="7" applyFont="1" applyBorder="1" applyAlignment="1">
      <alignment horizontal="center" vertical="center"/>
    </xf>
    <xf numFmtId="0" fontId="16" fillId="0" borderId="140" xfId="0" applyFont="1" applyBorder="1" applyAlignment="1">
      <alignment horizontal="center"/>
    </xf>
    <xf numFmtId="15" fontId="52" fillId="0" borderId="140" xfId="7" applyNumberFormat="1" applyFont="1" applyBorder="1">
      <alignment vertical="center"/>
    </xf>
    <xf numFmtId="0" fontId="55" fillId="0" borderId="140" xfId="7" applyFont="1" applyBorder="1" applyAlignment="1">
      <alignment horizontal="left" vertical="center" indent="1"/>
    </xf>
    <xf numFmtId="0" fontId="52" fillId="0" borderId="0" xfId="0" applyFont="1" applyAlignment="1">
      <alignment horizontal="center"/>
    </xf>
    <xf numFmtId="0" fontId="55" fillId="0" borderId="140" xfId="7" applyFont="1" applyBorder="1" applyAlignment="1">
      <alignment horizontal="left" vertical="center"/>
    </xf>
    <xf numFmtId="20" fontId="52" fillId="0" borderId="140" xfId="7" applyNumberFormat="1" applyFont="1" applyBorder="1" applyAlignment="1">
      <alignment horizontal="center" vertical="center"/>
    </xf>
    <xf numFmtId="0" fontId="52" fillId="0" borderId="0" xfId="7" applyFont="1" applyAlignment="1">
      <alignment horizontal="center" vertical="center"/>
    </xf>
    <xf numFmtId="0" fontId="51" fillId="0" borderId="0" xfId="0" applyFont="1" applyAlignment="1">
      <alignment horizontal="center"/>
    </xf>
    <xf numFmtId="0" fontId="51" fillId="0" borderId="0" xfId="0" applyFont="1" applyAlignment="1">
      <alignment horizontal="center" vertical="top"/>
    </xf>
    <xf numFmtId="46" fontId="51" fillId="0" borderId="0" xfId="0" applyNumberFormat="1" applyFont="1" applyAlignment="1">
      <alignment horizontal="left" vertical="top"/>
    </xf>
    <xf numFmtId="0" fontId="16" fillId="0" borderId="57" xfId="0" applyFont="1" applyBorder="1" applyAlignment="1">
      <alignment horizontal="center"/>
    </xf>
    <xf numFmtId="0" fontId="52" fillId="0" borderId="21" xfId="7" applyFont="1" applyBorder="1" applyAlignment="1">
      <alignment horizontal="center" vertical="center"/>
    </xf>
    <xf numFmtId="0" fontId="53" fillId="0" borderId="21" xfId="0" applyFont="1" applyBorder="1" applyAlignment="1">
      <alignment horizontal="center"/>
    </xf>
    <xf numFmtId="15" fontId="52" fillId="0" borderId="41" xfId="7" applyNumberFormat="1" applyFont="1" applyBorder="1">
      <alignment vertical="center"/>
    </xf>
    <xf numFmtId="0" fontId="52" fillId="0" borderId="78" xfId="7" applyFont="1" applyBorder="1" applyAlignment="1">
      <alignment horizontal="center" vertical="center"/>
    </xf>
    <xf numFmtId="0" fontId="55" fillId="0" borderId="147" xfId="0" applyFont="1" applyBorder="1" applyAlignment="1">
      <alignment horizontal="center"/>
    </xf>
    <xf numFmtId="15" fontId="52" fillId="0" borderId="5" xfId="7" applyNumberFormat="1" applyFont="1" applyBorder="1">
      <alignment vertical="center"/>
    </xf>
    <xf numFmtId="0" fontId="52" fillId="0" borderId="142" xfId="7" applyFont="1" applyBorder="1" applyAlignment="1">
      <alignment horizontal="center" vertical="center"/>
    </xf>
    <xf numFmtId="0" fontId="46" fillId="0" borderId="148" xfId="0" applyFont="1" applyBorder="1" applyAlignment="1">
      <alignment horizontal="center"/>
    </xf>
    <xf numFmtId="0" fontId="55" fillId="0" borderId="133" xfId="7" applyFont="1" applyBorder="1" applyAlignment="1">
      <alignment horizontal="left" vertical="center"/>
    </xf>
    <xf numFmtId="15" fontId="52" fillId="0" borderId="32" xfId="7" applyNumberFormat="1" applyFont="1" applyBorder="1">
      <alignment vertical="center"/>
    </xf>
    <xf numFmtId="0" fontId="52" fillId="0" borderId="57" xfId="0" applyFont="1" applyBorder="1" applyAlignment="1">
      <alignment horizontal="center"/>
    </xf>
    <xf numFmtId="0" fontId="52" fillId="0" borderId="21" xfId="7" applyFont="1" applyBorder="1" applyAlignment="1">
      <alignment horizontal="center" vertical="top"/>
    </xf>
    <xf numFmtId="20" fontId="52" fillId="0" borderId="78" xfId="7" applyNumberFormat="1" applyFont="1" applyBorder="1" applyAlignment="1">
      <alignment horizontal="center" vertical="center"/>
    </xf>
    <xf numFmtId="0" fontId="52" fillId="0" borderId="0" xfId="7" applyFont="1">
      <alignment vertical="center"/>
    </xf>
    <xf numFmtId="0" fontId="52" fillId="0" borderId="147" xfId="0" applyFont="1" applyBorder="1" applyAlignment="1">
      <alignment horizontal="center"/>
    </xf>
    <xf numFmtId="0" fontId="52" fillId="0" borderId="140" xfId="7" applyFont="1" applyBorder="1" applyAlignment="1">
      <alignment horizontal="center" vertical="top"/>
    </xf>
    <xf numFmtId="20" fontId="52" fillId="0" borderId="142" xfId="7" applyNumberFormat="1" applyFont="1" applyBorder="1" applyAlignment="1">
      <alignment horizontal="center" vertical="center"/>
    </xf>
    <xf numFmtId="1" fontId="52" fillId="0" borderId="147" xfId="0" applyNumberFormat="1" applyFont="1" applyBorder="1" applyAlignment="1">
      <alignment horizontal="center"/>
    </xf>
    <xf numFmtId="0" fontId="52" fillId="0" borderId="142" xfId="0" applyFont="1" applyBorder="1" applyAlignment="1">
      <alignment horizontal="center" vertical="top"/>
    </xf>
    <xf numFmtId="0" fontId="52" fillId="0" borderId="148" xfId="0" applyFont="1" applyBorder="1" applyAlignment="1">
      <alignment horizontal="center"/>
    </xf>
    <xf numFmtId="0" fontId="52" fillId="0" borderId="22" xfId="0" applyFont="1" applyBorder="1" applyAlignment="1">
      <alignment horizontal="center"/>
    </xf>
    <xf numFmtId="0" fontId="52" fillId="0" borderId="97" xfId="7" applyFont="1" applyBorder="1" applyAlignment="1">
      <alignment horizontal="center" vertical="top"/>
    </xf>
    <xf numFmtId="0" fontId="52" fillId="0" borderId="39" xfId="0" applyFont="1" applyBorder="1" applyAlignment="1">
      <alignment horizontal="center" vertical="top"/>
    </xf>
    <xf numFmtId="0" fontId="52" fillId="0" borderId="0" xfId="7" applyFont="1" applyAlignment="1">
      <alignment horizontal="center" vertical="top"/>
    </xf>
    <xf numFmtId="0" fontId="52" fillId="0" borderId="0" xfId="0" applyFont="1" applyAlignment="1">
      <alignment horizontal="center" vertical="top"/>
    </xf>
    <xf numFmtId="20" fontId="52" fillId="0" borderId="0" xfId="7" applyNumberFormat="1" applyFont="1" applyAlignment="1">
      <alignment horizontal="center" vertical="center"/>
    </xf>
    <xf numFmtId="15" fontId="52" fillId="0" borderId="0" xfId="7" applyNumberFormat="1" applyFont="1" applyAlignment="1">
      <alignment horizontal="left" vertical="center"/>
    </xf>
    <xf numFmtId="0" fontId="16" fillId="0" borderId="0" xfId="0" applyFont="1" applyAlignment="1">
      <alignment horizontal="center" vertical="top"/>
    </xf>
    <xf numFmtId="0" fontId="52" fillId="0" borderId="51" xfId="7" applyFont="1" applyBorder="1">
      <alignment vertical="center"/>
    </xf>
    <xf numFmtId="0" fontId="52" fillId="0" borderId="30" xfId="7" applyFont="1" applyBorder="1">
      <alignment vertical="center"/>
    </xf>
    <xf numFmtId="0" fontId="46" fillId="0" borderId="147" xfId="0" applyFont="1" applyBorder="1" applyAlignment="1">
      <alignment horizontal="center"/>
    </xf>
    <xf numFmtId="0" fontId="52" fillId="0" borderId="142" xfId="0" applyFont="1" applyBorder="1"/>
    <xf numFmtId="0" fontId="52" fillId="0" borderId="142" xfId="0" applyFont="1" applyBorder="1" applyAlignment="1">
      <alignment horizontal="left" vertical="top"/>
    </xf>
    <xf numFmtId="0" fontId="52" fillId="0" borderId="133" xfId="7" applyFont="1" applyBorder="1" applyAlignment="1">
      <alignment horizontal="center" vertical="top"/>
    </xf>
    <xf numFmtId="0" fontId="52" fillId="0" borderId="97" xfId="0" applyFont="1" applyBorder="1" applyAlignment="1">
      <alignment horizontal="center"/>
    </xf>
    <xf numFmtId="0" fontId="52" fillId="0" borderId="0" xfId="0" applyFont="1"/>
    <xf numFmtId="187" fontId="52" fillId="0" borderId="0" xfId="0" applyNumberFormat="1" applyFont="1" applyAlignment="1">
      <alignment horizontal="center" vertical="center"/>
    </xf>
    <xf numFmtId="17" fontId="52" fillId="0" borderId="0" xfId="7" applyNumberFormat="1" applyFont="1" applyAlignment="1">
      <alignment horizontal="left" vertical="center"/>
    </xf>
    <xf numFmtId="0" fontId="52" fillId="0" borderId="29" xfId="0" applyFont="1" applyBorder="1" applyAlignment="1">
      <alignment horizontal="center"/>
    </xf>
    <xf numFmtId="0" fontId="46" fillId="0" borderId="0" xfId="0" applyFont="1" applyAlignment="1">
      <alignment horizontal="right" vertical="top"/>
    </xf>
    <xf numFmtId="46" fontId="16" fillId="0" borderId="0" xfId="0" applyNumberFormat="1" applyFont="1" applyAlignment="1">
      <alignment horizontal="center" vertical="top"/>
    </xf>
    <xf numFmtId="0" fontId="49" fillId="0" borderId="16" xfId="0" applyFont="1" applyBorder="1" applyAlignment="1">
      <alignment horizontal="center"/>
    </xf>
    <xf numFmtId="0" fontId="49" fillId="0" borderId="41" xfId="0" applyFont="1" applyBorder="1" applyAlignment="1">
      <alignment horizontal="center" vertical="center"/>
    </xf>
    <xf numFmtId="0" fontId="51" fillId="0" borderId="57" xfId="0" applyFont="1" applyBorder="1" applyAlignment="1">
      <alignment horizontal="center"/>
    </xf>
    <xf numFmtId="0" fontId="51" fillId="0" borderId="147" xfId="0" applyFont="1" applyBorder="1" applyAlignment="1">
      <alignment horizontal="center"/>
    </xf>
    <xf numFmtId="0" fontId="51" fillId="0" borderId="22" xfId="0" applyFont="1" applyBorder="1" applyAlignment="1">
      <alignment horizontal="center"/>
    </xf>
    <xf numFmtId="0" fontId="52" fillId="0" borderId="0" xfId="0" applyFont="1" applyAlignment="1">
      <alignment vertical="top"/>
    </xf>
    <xf numFmtId="0" fontId="51" fillId="0" borderId="148" xfId="0" applyFont="1" applyBorder="1" applyAlignment="1">
      <alignment horizontal="center"/>
    </xf>
    <xf numFmtId="0" fontId="49" fillId="0" borderId="42" xfId="0" applyFont="1" applyBorder="1" applyAlignment="1">
      <alignment horizontal="center"/>
    </xf>
    <xf numFmtId="0" fontId="51" fillId="0" borderId="57" xfId="0" applyFont="1" applyBorder="1" applyAlignment="1">
      <alignment horizontal="center" vertical="center"/>
    </xf>
    <xf numFmtId="0" fontId="51" fillId="0" borderId="147" xfId="0" applyFont="1" applyBorder="1" applyAlignment="1">
      <alignment horizontal="center" vertical="center"/>
    </xf>
    <xf numFmtId="0" fontId="51" fillId="0" borderId="148" xfId="0" applyFont="1" applyBorder="1" applyAlignment="1">
      <alignment horizontal="center" vertical="center"/>
    </xf>
    <xf numFmtId="0" fontId="51" fillId="0" borderId="22" xfId="0" applyFont="1" applyBorder="1" applyAlignment="1">
      <alignment horizontal="center" vertical="center"/>
    </xf>
    <xf numFmtId="0" fontId="51" fillId="0" borderId="140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16" fillId="0" borderId="0" xfId="402"/>
    <xf numFmtId="0" fontId="16" fillId="0" borderId="0" xfId="402" applyAlignment="1">
      <alignment vertical="top"/>
    </xf>
    <xf numFmtId="0" fontId="58" fillId="0" borderId="0" xfId="402" applyFont="1" applyAlignment="1">
      <alignment horizontal="left" vertical="top"/>
    </xf>
    <xf numFmtId="0" fontId="16" fillId="0" borderId="0" xfId="402" applyAlignment="1">
      <alignment horizontal="center" vertical="top"/>
    </xf>
    <xf numFmtId="0" fontId="59" fillId="0" borderId="0" xfId="402" applyFont="1" applyAlignment="1">
      <alignment vertical="center"/>
    </xf>
    <xf numFmtId="0" fontId="50" fillId="0" borderId="0" xfId="402" applyFont="1" applyAlignment="1">
      <alignment vertical="top"/>
    </xf>
    <xf numFmtId="14" fontId="16" fillId="0" borderId="0" xfId="402" applyNumberFormat="1"/>
    <xf numFmtId="20" fontId="16" fillId="0" borderId="0" xfId="402" applyNumberFormat="1"/>
    <xf numFmtId="0" fontId="51" fillId="0" borderId="0" xfId="402" applyFont="1" applyAlignment="1">
      <alignment vertical="top"/>
    </xf>
    <xf numFmtId="0" fontId="51" fillId="0" borderId="0" xfId="402" applyFont="1" applyAlignment="1">
      <alignment horizontal="center" vertical="top"/>
    </xf>
    <xf numFmtId="46" fontId="51" fillId="0" borderId="0" xfId="402" applyNumberFormat="1" applyFont="1" applyAlignment="1">
      <alignment horizontal="center" vertical="top"/>
    </xf>
    <xf numFmtId="0" fontId="51" fillId="0" borderId="0" xfId="402" applyFont="1" applyAlignment="1">
      <alignment vertical="center"/>
    </xf>
    <xf numFmtId="0" fontId="51" fillId="0" borderId="0" xfId="402" applyFont="1"/>
    <xf numFmtId="0" fontId="49" fillId="0" borderId="16" xfId="402" applyFont="1" applyBorder="1" applyAlignment="1">
      <alignment horizontal="center" vertical="center"/>
    </xf>
    <xf numFmtId="0" fontId="49" fillId="0" borderId="41" xfId="402" applyFont="1" applyBorder="1" applyAlignment="1">
      <alignment horizontal="center" vertical="center"/>
    </xf>
    <xf numFmtId="0" fontId="49" fillId="0" borderId="83" xfId="402" applyFont="1" applyBorder="1" applyAlignment="1">
      <alignment horizontal="center" vertical="center"/>
    </xf>
    <xf numFmtId="0" fontId="49" fillId="0" borderId="35" xfId="402" applyFont="1" applyBorder="1"/>
    <xf numFmtId="0" fontId="49" fillId="0" borderId="10" xfId="402" applyFont="1" applyBorder="1" applyAlignment="1">
      <alignment horizontal="center" vertical="center"/>
    </xf>
    <xf numFmtId="0" fontId="49" fillId="0" borderId="36" xfId="402" applyFont="1" applyBorder="1" applyAlignment="1">
      <alignment horizontal="center" vertical="center"/>
    </xf>
    <xf numFmtId="0" fontId="16" fillId="0" borderId="70" xfId="402" applyBorder="1"/>
    <xf numFmtId="0" fontId="51" fillId="0" borderId="57" xfId="402" applyFont="1" applyBorder="1"/>
    <xf numFmtId="0" fontId="16" fillId="0" borderId="21" xfId="402" applyBorder="1" applyAlignment="1">
      <alignment horizontal="center"/>
    </xf>
    <xf numFmtId="186" fontId="45" fillId="0" borderId="99" xfId="0" applyNumberFormat="1" applyFont="1" applyBorder="1" applyAlignment="1">
      <alignment horizontal="center"/>
    </xf>
    <xf numFmtId="20" fontId="16" fillId="0" borderId="125" xfId="402" applyNumberFormat="1" applyBorder="1" applyAlignment="1">
      <alignment horizontal="center"/>
    </xf>
    <xf numFmtId="0" fontId="51" fillId="0" borderId="2" xfId="402" applyFont="1" applyBorder="1" applyAlignment="1">
      <alignment horizontal="left"/>
    </xf>
    <xf numFmtId="167" fontId="51" fillId="0" borderId="0" xfId="402" applyNumberFormat="1" applyFont="1" applyAlignment="1">
      <alignment horizontal="center"/>
    </xf>
    <xf numFmtId="15" fontId="51" fillId="0" borderId="30" xfId="402" applyNumberFormat="1" applyFont="1" applyBorder="1" applyAlignment="1">
      <alignment horizontal="center"/>
    </xf>
    <xf numFmtId="0" fontId="46" fillId="0" borderId="0" xfId="0" applyFont="1" applyAlignment="1">
      <alignment horizontal="center" vertical="center"/>
    </xf>
    <xf numFmtId="0" fontId="46" fillId="0" borderId="0" xfId="402" applyFont="1" applyAlignment="1">
      <alignment horizontal="center" vertical="center"/>
    </xf>
    <xf numFmtId="0" fontId="45" fillId="0" borderId="0" xfId="0" applyFont="1"/>
    <xf numFmtId="0" fontId="51" fillId="0" borderId="37" xfId="402" applyFont="1" applyBorder="1"/>
    <xf numFmtId="0" fontId="16" fillId="0" borderId="99" xfId="402" applyBorder="1" applyAlignment="1">
      <alignment horizontal="center"/>
    </xf>
    <xf numFmtId="20" fontId="59" fillId="0" borderId="26" xfId="402" applyNumberFormat="1" applyFont="1" applyBorder="1" applyAlignment="1">
      <alignment horizontal="center"/>
    </xf>
    <xf numFmtId="167" fontId="51" fillId="0" borderId="0" xfId="402" quotePrefix="1" applyNumberFormat="1" applyFont="1" applyAlignment="1">
      <alignment horizontal="center"/>
    </xf>
    <xf numFmtId="0" fontId="51" fillId="0" borderId="2" xfId="402" applyFont="1" applyBorder="1" applyAlignment="1">
      <alignment horizontal="right"/>
    </xf>
    <xf numFmtId="0" fontId="51" fillId="0" borderId="30" xfId="402" applyFont="1" applyBorder="1" applyAlignment="1">
      <alignment horizontal="center"/>
    </xf>
    <xf numFmtId="20" fontId="16" fillId="0" borderId="26" xfId="402" applyNumberFormat="1" applyBorder="1" applyAlignment="1">
      <alignment horizontal="center"/>
    </xf>
    <xf numFmtId="0" fontId="51" fillId="0" borderId="2" xfId="402" applyFont="1" applyBorder="1"/>
    <xf numFmtId="14" fontId="45" fillId="0" borderId="0" xfId="0" applyNumberFormat="1" applyFont="1"/>
    <xf numFmtId="0" fontId="51" fillId="0" borderId="22" xfId="402" applyFont="1" applyBorder="1"/>
    <xf numFmtId="0" fontId="16" fillId="0" borderId="97" xfId="402" applyBorder="1" applyAlignment="1">
      <alignment horizontal="center"/>
    </xf>
    <xf numFmtId="186" fontId="45" fillId="0" borderId="97" xfId="0" applyNumberFormat="1" applyFont="1" applyBorder="1" applyAlignment="1">
      <alignment horizontal="center"/>
    </xf>
    <xf numFmtId="0" fontId="51" fillId="0" borderId="33" xfId="402" applyFont="1" applyBorder="1"/>
    <xf numFmtId="0" fontId="51" fillId="0" borderId="19" xfId="402" applyFont="1" applyBorder="1"/>
    <xf numFmtId="0" fontId="51" fillId="0" borderId="18" xfId="402" applyFont="1" applyBorder="1" applyAlignment="1">
      <alignment horizontal="center"/>
    </xf>
    <xf numFmtId="46" fontId="16" fillId="0" borderId="0" xfId="402" applyNumberFormat="1"/>
    <xf numFmtId="0" fontId="59" fillId="0" borderId="0" xfId="402" applyFont="1"/>
    <xf numFmtId="0" fontId="16" fillId="0" borderId="56" xfId="402" applyBorder="1"/>
    <xf numFmtId="0" fontId="16" fillId="0" borderId="68" xfId="402" applyBorder="1"/>
    <xf numFmtId="0" fontId="60" fillId="0" borderId="0" xfId="402" applyFont="1"/>
    <xf numFmtId="0" fontId="16" fillId="0" borderId="0" xfId="402" applyAlignment="1">
      <alignment horizontal="center"/>
    </xf>
    <xf numFmtId="0" fontId="62" fillId="0" borderId="0" xfId="7002" applyFont="1"/>
    <xf numFmtId="0" fontId="65" fillId="0" borderId="12" xfId="7002" applyFont="1" applyBorder="1" applyAlignment="1">
      <alignment horizontal="center"/>
    </xf>
    <xf numFmtId="0" fontId="62" fillId="0" borderId="15" xfId="7002" applyFont="1" applyBorder="1" applyAlignment="1">
      <alignment horizontal="center" vertical="center"/>
    </xf>
    <xf numFmtId="0" fontId="62" fillId="0" borderId="15" xfId="7002" applyFont="1" applyBorder="1"/>
    <xf numFmtId="0" fontId="67" fillId="0" borderId="21" xfId="7002" applyFont="1" applyBorder="1" applyAlignment="1">
      <alignment horizontal="center" vertical="top" wrapText="1"/>
    </xf>
    <xf numFmtId="0" fontId="67" fillId="0" borderId="97" xfId="7002" applyFont="1" applyBorder="1" applyAlignment="1">
      <alignment horizontal="center" vertical="center" wrapText="1"/>
    </xf>
    <xf numFmtId="0" fontId="67" fillId="0" borderId="140" xfId="7002" applyFont="1" applyBorder="1" applyAlignment="1">
      <alignment horizontal="center" vertical="center" wrapText="1"/>
    </xf>
    <xf numFmtId="0" fontId="66" fillId="0" borderId="140" xfId="7002" applyFont="1" applyBorder="1" applyAlignment="1">
      <alignment horizontal="center" vertical="center" wrapText="1"/>
    </xf>
    <xf numFmtId="0" fontId="62" fillId="0" borderId="140" xfId="7002" applyFont="1" applyBorder="1"/>
    <xf numFmtId="0" fontId="62" fillId="0" borderId="7" xfId="7002" applyFont="1" applyBorder="1" applyAlignment="1">
      <alignment horizontal="center" vertical="center" wrapText="1"/>
    </xf>
    <xf numFmtId="0" fontId="69" fillId="0" borderId="21" xfId="7002" applyFont="1" applyBorder="1" applyAlignment="1">
      <alignment horizontal="left" vertical="center" wrapText="1"/>
    </xf>
    <xf numFmtId="0" fontId="69" fillId="0" borderId="21" xfId="7002" applyFont="1" applyBorder="1" applyAlignment="1">
      <alignment horizontal="center" vertical="top" wrapText="1"/>
    </xf>
    <xf numFmtId="0" fontId="70" fillId="0" borderId="140" xfId="7002" applyFont="1" applyBorder="1"/>
    <xf numFmtId="0" fontId="62" fillId="0" borderId="140" xfId="7002" applyFont="1" applyBorder="1" applyAlignment="1">
      <alignment horizontal="center" vertical="center" wrapText="1"/>
    </xf>
    <xf numFmtId="0" fontId="69" fillId="0" borderId="140" xfId="7002" applyFont="1" applyBorder="1" applyAlignment="1">
      <alignment horizontal="left" vertical="center" wrapText="1"/>
    </xf>
    <xf numFmtId="0" fontId="69" fillId="0" borderId="140" xfId="7002" applyFont="1" applyBorder="1" applyAlignment="1">
      <alignment horizontal="center" vertical="top" wrapText="1"/>
    </xf>
    <xf numFmtId="0" fontId="62" fillId="0" borderId="140" xfId="7002" applyFont="1" applyBorder="1" applyAlignment="1">
      <alignment horizontal="center"/>
    </xf>
    <xf numFmtId="0" fontId="69" fillId="0" borderId="0" xfId="7002" applyFont="1" applyAlignment="1">
      <alignment horizontal="center" vertical="top" wrapText="1"/>
    </xf>
    <xf numFmtId="0" fontId="69" fillId="0" borderId="140" xfId="7002" applyFont="1" applyBorder="1" applyAlignment="1">
      <alignment horizontal="center" vertical="center" wrapText="1"/>
    </xf>
    <xf numFmtId="0" fontId="69" fillId="0" borderId="140" xfId="7002" applyFont="1" applyBorder="1" applyAlignment="1">
      <alignment horizontal="left" vertical="center"/>
    </xf>
    <xf numFmtId="0" fontId="69" fillId="0" borderId="140" xfId="7002" applyFont="1" applyBorder="1" applyAlignment="1">
      <alignment horizontal="center"/>
    </xf>
    <xf numFmtId="0" fontId="62" fillId="0" borderId="140" xfId="7002" applyFont="1" applyBorder="1" applyAlignment="1">
      <alignment horizontal="left" vertical="center"/>
    </xf>
    <xf numFmtId="0" fontId="62" fillId="0" borderId="97" xfId="7002" applyFont="1" applyBorder="1" applyAlignment="1">
      <alignment horizontal="left" vertical="center"/>
    </xf>
    <xf numFmtId="0" fontId="62" fillId="0" borderId="97" xfId="7002" applyFont="1" applyBorder="1" applyAlignment="1">
      <alignment horizontal="center"/>
    </xf>
    <xf numFmtId="0" fontId="62" fillId="0" borderId="0" xfId="7002" applyFont="1" applyAlignment="1">
      <alignment horizontal="center" vertical="center"/>
    </xf>
    <xf numFmtId="0" fontId="51" fillId="0" borderId="0" xfId="0" applyFont="1" applyAlignment="1">
      <alignment horizontal="left" vertical="top"/>
    </xf>
    <xf numFmtId="20" fontId="51" fillId="0" borderId="0" xfId="0" applyNumberFormat="1" applyFont="1" applyAlignment="1">
      <alignment horizontal="right"/>
    </xf>
    <xf numFmtId="0" fontId="71" fillId="0" borderId="0" xfId="0" applyFont="1" applyAlignment="1">
      <alignment horizontal="left" vertical="center"/>
    </xf>
    <xf numFmtId="0" fontId="72" fillId="0" borderId="0" xfId="0" applyFont="1"/>
    <xf numFmtId="2" fontId="72" fillId="0" borderId="0" xfId="0" applyNumberFormat="1" applyFont="1"/>
    <xf numFmtId="15" fontId="72" fillId="0" borderId="0" xfId="0" applyNumberFormat="1" applyFont="1" applyAlignment="1">
      <alignment horizontal="center"/>
    </xf>
    <xf numFmtId="20" fontId="72" fillId="0" borderId="0" xfId="0" applyNumberFormat="1" applyFont="1" applyAlignment="1">
      <alignment horizontal="center"/>
    </xf>
    <xf numFmtId="0" fontId="51" fillId="0" borderId="0" xfId="0" applyFont="1" applyAlignment="1">
      <alignment horizontal="right" vertical="top"/>
    </xf>
    <xf numFmtId="0" fontId="49" fillId="0" borderId="0" xfId="7" applyFont="1" applyAlignment="1">
      <alignment horizontal="left" vertical="center"/>
    </xf>
    <xf numFmtId="0" fontId="16" fillId="0" borderId="0" xfId="5" applyAlignment="1">
      <alignment horizontal="left"/>
    </xf>
    <xf numFmtId="0" fontId="16" fillId="0" borderId="0" xfId="0" applyFont="1" applyAlignment="1">
      <alignment horizontal="left" vertical="top"/>
    </xf>
    <xf numFmtId="0" fontId="73" fillId="0" borderId="0" xfId="0" applyFont="1" applyAlignment="1">
      <alignment horizontal="left" indent="13"/>
    </xf>
    <xf numFmtId="0" fontId="51" fillId="0" borderId="0" xfId="0" applyFont="1"/>
    <xf numFmtId="2" fontId="51" fillId="0" borderId="0" xfId="0" applyNumberFormat="1" applyFont="1"/>
    <xf numFmtId="15" fontId="51" fillId="0" borderId="0" xfId="0" applyNumberFormat="1" applyFont="1" applyAlignment="1">
      <alignment horizontal="center"/>
    </xf>
    <xf numFmtId="20" fontId="51" fillId="0" borderId="0" xfId="0" applyNumberFormat="1" applyFont="1" applyAlignment="1">
      <alignment horizontal="center"/>
    </xf>
    <xf numFmtId="15" fontId="74" fillId="0" borderId="0" xfId="0" applyNumberFormat="1" applyFont="1" applyAlignment="1">
      <alignment horizontal="center"/>
    </xf>
    <xf numFmtId="0" fontId="55" fillId="0" borderId="84" xfId="0" applyFont="1" applyBorder="1" applyAlignment="1">
      <alignment vertical="top"/>
    </xf>
    <xf numFmtId="0" fontId="49" fillId="0" borderId="35" xfId="0" applyFont="1" applyBorder="1" applyAlignment="1">
      <alignment horizontal="center"/>
    </xf>
    <xf numFmtId="0" fontId="46" fillId="0" borderId="83" xfId="0" applyFont="1" applyBorder="1" applyAlignment="1">
      <alignment horizontal="center"/>
    </xf>
    <xf numFmtId="0" fontId="49" fillId="0" borderId="83" xfId="0" applyFont="1" applyBorder="1"/>
    <xf numFmtId="15" fontId="49" fillId="0" borderId="83" xfId="0" applyNumberFormat="1" applyFont="1" applyBorder="1" applyAlignment="1">
      <alignment horizontal="center"/>
    </xf>
    <xf numFmtId="0" fontId="49" fillId="0" borderId="81" xfId="0" applyFont="1" applyBorder="1" applyAlignment="1">
      <alignment horizontal="center"/>
    </xf>
    <xf numFmtId="0" fontId="75" fillId="0" borderId="53" xfId="0" applyFont="1" applyBorder="1" applyAlignment="1">
      <alignment horizontal="center" vertical="top"/>
    </xf>
    <xf numFmtId="0" fontId="75" fillId="0" borderId="64" xfId="0" applyFont="1" applyBorder="1" applyAlignment="1">
      <alignment horizontal="left" vertical="top"/>
    </xf>
    <xf numFmtId="0" fontId="76" fillId="0" borderId="7" xfId="0" applyFont="1" applyBorder="1" applyAlignment="1">
      <alignment horizontal="center" vertical="top"/>
    </xf>
    <xf numFmtId="2" fontId="76" fillId="0" borderId="7" xfId="0" applyNumberFormat="1" applyFont="1" applyBorder="1" applyAlignment="1">
      <alignment horizontal="center" vertical="top"/>
    </xf>
    <xf numFmtId="183" fontId="76" fillId="0" borderId="7" xfId="0" applyNumberFormat="1" applyFont="1" applyBorder="1" applyAlignment="1">
      <alignment horizontal="center" vertical="top"/>
    </xf>
    <xf numFmtId="20" fontId="76" fillId="0" borderId="72" xfId="0" applyNumberFormat="1" applyFont="1" applyBorder="1" applyAlignment="1">
      <alignment horizontal="center"/>
    </xf>
    <xf numFmtId="0" fontId="75" fillId="0" borderId="37" xfId="0" applyFont="1" applyBorder="1" applyAlignment="1">
      <alignment horizontal="center" vertical="top"/>
    </xf>
    <xf numFmtId="0" fontId="75" fillId="0" borderId="46" xfId="0" applyFont="1" applyBorder="1" applyAlignment="1">
      <alignment horizontal="left" vertical="top"/>
    </xf>
    <xf numFmtId="0" fontId="76" fillId="0" borderId="4" xfId="0" applyFont="1" applyBorder="1" applyAlignment="1">
      <alignment horizontal="center" vertical="top"/>
    </xf>
    <xf numFmtId="2" fontId="76" fillId="0" borderId="4" xfId="0" applyNumberFormat="1" applyFont="1" applyBorder="1" applyAlignment="1">
      <alignment horizontal="center" vertical="top"/>
    </xf>
    <xf numFmtId="183" fontId="76" fillId="0" borderId="4" xfId="0" applyNumberFormat="1" applyFont="1" applyBorder="1" applyAlignment="1">
      <alignment horizontal="center" vertical="top"/>
    </xf>
    <xf numFmtId="174" fontId="76" fillId="0" borderId="73" xfId="0" applyNumberFormat="1" applyFont="1" applyBorder="1" applyAlignment="1">
      <alignment horizontal="center"/>
    </xf>
    <xf numFmtId="0" fontId="75" fillId="0" borderId="47" xfId="0" applyFont="1" applyBorder="1" applyAlignment="1">
      <alignment horizontal="left" vertical="top"/>
    </xf>
    <xf numFmtId="183" fontId="76" fillId="0" borderId="4" xfId="0" quotePrefix="1" applyNumberFormat="1" applyFont="1" applyBorder="1" applyAlignment="1">
      <alignment horizontal="center" vertical="top"/>
    </xf>
    <xf numFmtId="20" fontId="76" fillId="0" borderId="73" xfId="0" applyNumberFormat="1" applyFont="1" applyBorder="1" applyAlignment="1">
      <alignment horizontal="center"/>
    </xf>
    <xf numFmtId="169" fontId="76" fillId="0" borderId="4" xfId="0" applyNumberFormat="1" applyFont="1" applyBorder="1" applyAlignment="1">
      <alignment horizontal="center" vertical="top"/>
    </xf>
    <xf numFmtId="0" fontId="16" fillId="0" borderId="56" xfId="402" applyBorder="1" applyAlignment="1">
      <alignment horizontal="center"/>
    </xf>
    <xf numFmtId="1" fontId="76" fillId="0" borderId="4" xfId="0" applyNumberFormat="1" applyFont="1" applyBorder="1" applyAlignment="1">
      <alignment horizontal="center" vertical="top"/>
    </xf>
    <xf numFmtId="2" fontId="76" fillId="0" borderId="4" xfId="0" applyNumberFormat="1" applyFont="1" applyBorder="1" applyAlignment="1">
      <alignment horizontal="center"/>
    </xf>
    <xf numFmtId="0" fontId="75" fillId="0" borderId="4" xfId="0" applyFont="1" applyBorder="1" applyAlignment="1">
      <alignment horizontal="left" vertical="top" wrapText="1"/>
    </xf>
    <xf numFmtId="0" fontId="75" fillId="0" borderId="54" xfId="0" applyFont="1" applyBorder="1" applyAlignment="1">
      <alignment horizontal="center" vertical="top"/>
    </xf>
    <xf numFmtId="0" fontId="75" fillId="0" borderId="47" xfId="0" applyFont="1" applyBorder="1" applyAlignment="1">
      <alignment horizontal="left" vertical="top" wrapText="1"/>
    </xf>
    <xf numFmtId="10" fontId="76" fillId="0" borderId="4" xfId="8" applyNumberFormat="1" applyFont="1" applyFill="1" applyBorder="1" applyAlignment="1">
      <alignment horizontal="center" vertical="top"/>
    </xf>
    <xf numFmtId="10" fontId="76" fillId="0" borderId="73" xfId="0" applyNumberFormat="1" applyFont="1" applyBorder="1" applyAlignment="1">
      <alignment horizontal="center"/>
    </xf>
    <xf numFmtId="2" fontId="45" fillId="0" borderId="0" xfId="0" applyNumberFormat="1" applyFont="1" applyAlignment="1">
      <alignment horizontal="center"/>
    </xf>
    <xf numFmtId="0" fontId="75" fillId="0" borderId="46" xfId="0" applyFont="1" applyBorder="1" applyAlignment="1">
      <alignment horizontal="left" vertical="top" wrapText="1"/>
    </xf>
    <xf numFmtId="0" fontId="75" fillId="0" borderId="65" xfId="0" applyFont="1" applyBorder="1" applyAlignment="1">
      <alignment horizontal="left" vertical="top" wrapText="1"/>
    </xf>
    <xf numFmtId="0" fontId="75" fillId="0" borderId="29" xfId="0" applyFont="1" applyBorder="1" applyAlignment="1">
      <alignment horizontal="center" vertical="top"/>
    </xf>
    <xf numFmtId="0" fontId="75" fillId="0" borderId="66" xfId="0" applyFont="1" applyBorder="1" applyAlignment="1">
      <alignment horizontal="left" vertical="top" wrapText="1"/>
    </xf>
    <xf numFmtId="2" fontId="45" fillId="0" borderId="0" xfId="0" applyNumberFormat="1" applyFont="1"/>
    <xf numFmtId="10" fontId="76" fillId="0" borderId="4" xfId="8" quotePrefix="1" applyNumberFormat="1" applyFont="1" applyFill="1" applyBorder="1" applyAlignment="1">
      <alignment horizontal="center" vertical="top"/>
    </xf>
    <xf numFmtId="10" fontId="76" fillId="0" borderId="73" xfId="0" applyNumberFormat="1" applyFont="1" applyBorder="1" applyAlignment="1">
      <alignment horizontal="center" vertical="top"/>
    </xf>
    <xf numFmtId="177" fontId="76" fillId="0" borderId="73" xfId="8" applyNumberFormat="1" applyFont="1" applyFill="1" applyBorder="1" applyAlignment="1">
      <alignment horizontal="center" vertical="top"/>
    </xf>
    <xf numFmtId="0" fontId="75" fillId="0" borderId="3" xfId="0" applyFont="1" applyBorder="1" applyAlignment="1">
      <alignment horizontal="left" vertical="top" wrapText="1"/>
    </xf>
    <xf numFmtId="176" fontId="76" fillId="0" borderId="4" xfId="0" applyNumberFormat="1" applyFont="1" applyBorder="1" applyAlignment="1">
      <alignment horizontal="center" vertical="top"/>
    </xf>
    <xf numFmtId="10" fontId="45" fillId="0" borderId="0" xfId="0" applyNumberFormat="1" applyFont="1"/>
    <xf numFmtId="0" fontId="75" fillId="0" borderId="4" xfId="0" applyFont="1" applyBorder="1" applyAlignment="1">
      <alignment vertical="top"/>
    </xf>
    <xf numFmtId="0" fontId="75" fillId="0" borderId="54" xfId="0" applyFont="1" applyBorder="1" applyAlignment="1">
      <alignment horizontal="right" vertical="top"/>
    </xf>
    <xf numFmtId="0" fontId="75" fillId="0" borderId="66" xfId="0" applyFont="1" applyBorder="1" applyAlignment="1">
      <alignment horizontal="left" vertical="top"/>
    </xf>
    <xf numFmtId="0" fontId="75" fillId="0" borderId="29" xfId="0" applyFont="1" applyBorder="1" applyAlignment="1">
      <alignment horizontal="right" vertical="top"/>
    </xf>
    <xf numFmtId="0" fontId="75" fillId="0" borderId="65" xfId="0" applyFont="1" applyBorder="1" applyAlignment="1">
      <alignment horizontal="left" vertical="top"/>
    </xf>
    <xf numFmtId="0" fontId="75" fillId="0" borderId="6" xfId="0" applyFont="1" applyBorder="1" applyAlignment="1">
      <alignment horizontal="left" vertical="top"/>
    </xf>
    <xf numFmtId="0" fontId="75" fillId="0" borderId="53" xfId="0" applyFont="1" applyBorder="1" applyAlignment="1">
      <alignment horizontal="right" vertical="top"/>
    </xf>
    <xf numFmtId="0" fontId="75" fillId="0" borderId="24" xfId="0" applyFont="1" applyBorder="1" applyAlignment="1">
      <alignment horizontal="left" vertical="top"/>
    </xf>
    <xf numFmtId="0" fontId="76" fillId="0" borderId="5" xfId="0" applyFont="1" applyBorder="1" applyAlignment="1">
      <alignment horizontal="center" vertical="top"/>
    </xf>
    <xf numFmtId="174" fontId="78" fillId="0" borderId="73" xfId="0" applyNumberFormat="1" applyFont="1" applyBorder="1" applyAlignment="1">
      <alignment horizontal="center"/>
    </xf>
    <xf numFmtId="0" fontId="78" fillId="0" borderId="4" xfId="0" applyFont="1" applyBorder="1" applyAlignment="1">
      <alignment horizontal="center" vertical="top"/>
    </xf>
    <xf numFmtId="2" fontId="78" fillId="0" borderId="4" xfId="0" applyNumberFormat="1" applyFont="1" applyBorder="1" applyAlignment="1">
      <alignment horizontal="center" vertical="top"/>
    </xf>
    <xf numFmtId="0" fontId="78" fillId="0" borderId="73" xfId="0" applyFont="1" applyBorder="1" applyAlignment="1">
      <alignment horizontal="center"/>
    </xf>
    <xf numFmtId="0" fontId="78" fillId="0" borderId="47" xfId="0" applyFont="1" applyBorder="1" applyAlignment="1">
      <alignment horizontal="left" vertical="top" wrapText="1"/>
    </xf>
    <xf numFmtId="0" fontId="75" fillId="0" borderId="37" xfId="0" applyFont="1" applyBorder="1" applyAlignment="1">
      <alignment horizontal="right" vertical="top"/>
    </xf>
    <xf numFmtId="0" fontId="75" fillId="0" borderId="46" xfId="0" applyFont="1" applyBorder="1" applyAlignment="1">
      <alignment horizontal="right" vertical="top"/>
    </xf>
    <xf numFmtId="0" fontId="76" fillId="0" borderId="73" xfId="0" applyFont="1" applyBorder="1" applyAlignment="1">
      <alignment horizontal="center"/>
    </xf>
    <xf numFmtId="0" fontId="75" fillId="0" borderId="47" xfId="0" applyFont="1" applyBorder="1" applyAlignment="1">
      <alignment horizontal="right" vertical="top"/>
    </xf>
    <xf numFmtId="2" fontId="76" fillId="0" borderId="114" xfId="0" applyNumberFormat="1" applyFont="1" applyBorder="1" applyAlignment="1">
      <alignment horizontal="center" vertical="top"/>
    </xf>
    <xf numFmtId="183" fontId="76" fillId="0" borderId="114" xfId="0" quotePrefix="1" applyNumberFormat="1" applyFont="1" applyBorder="1" applyAlignment="1">
      <alignment horizontal="center" vertical="top"/>
    </xf>
    <xf numFmtId="0" fontId="76" fillId="0" borderId="100" xfId="0" applyFont="1" applyBorder="1" applyAlignment="1">
      <alignment horizontal="center"/>
    </xf>
    <xf numFmtId="0" fontId="75" fillId="0" borderId="4" xfId="0" applyFont="1" applyBorder="1" applyAlignment="1">
      <alignment horizontal="left" vertical="top"/>
    </xf>
    <xf numFmtId="2" fontId="76" fillId="0" borderId="140" xfId="402" applyNumberFormat="1" applyFont="1" applyBorder="1" applyAlignment="1">
      <alignment horizontal="center" vertical="top"/>
    </xf>
    <xf numFmtId="20" fontId="76" fillId="0" borderId="140" xfId="402" applyNumberFormat="1" applyFont="1" applyBorder="1" applyAlignment="1">
      <alignment horizontal="center"/>
    </xf>
    <xf numFmtId="2" fontId="76" fillId="0" borderId="7" xfId="402" applyNumberFormat="1" applyFont="1" applyBorder="1" applyAlignment="1">
      <alignment horizontal="center" vertical="top"/>
    </xf>
    <xf numFmtId="183" fontId="76" fillId="0" borderId="7" xfId="402" applyNumberFormat="1" applyFont="1" applyBorder="1" applyAlignment="1">
      <alignment horizontal="center" vertical="top"/>
    </xf>
    <xf numFmtId="20" fontId="76" fillId="0" borderId="72" xfId="402" applyNumberFormat="1" applyFont="1" applyBorder="1" applyAlignment="1">
      <alignment horizontal="center"/>
    </xf>
    <xf numFmtId="0" fontId="76" fillId="0" borderId="4" xfId="0" applyFont="1" applyBorder="1" applyAlignment="1">
      <alignment horizontal="left" vertical="top"/>
    </xf>
    <xf numFmtId="0" fontId="75" fillId="0" borderId="22" xfId="0" applyFont="1" applyBorder="1" applyAlignment="1">
      <alignment horizontal="center" vertical="top"/>
    </xf>
    <xf numFmtId="0" fontId="75" fillId="0" borderId="85" xfId="0" applyFont="1" applyBorder="1" applyAlignment="1">
      <alignment horizontal="left" vertical="top"/>
    </xf>
    <xf numFmtId="0" fontId="76" fillId="0" borderId="23" xfId="0" applyFont="1" applyBorder="1" applyAlignment="1">
      <alignment horizontal="center" vertical="top"/>
    </xf>
    <xf numFmtId="2" fontId="76" fillId="0" borderId="23" xfId="0" applyNumberFormat="1" applyFont="1" applyBorder="1" applyAlignment="1">
      <alignment horizontal="center" vertical="top"/>
    </xf>
    <xf numFmtId="183" fontId="76" fillId="0" borderId="23" xfId="0" applyNumberFormat="1" applyFont="1" applyBorder="1" applyAlignment="1">
      <alignment horizontal="center" vertical="top"/>
    </xf>
    <xf numFmtId="20" fontId="76" fillId="0" borderId="39" xfId="0" applyNumberFormat="1" applyFont="1" applyBorder="1" applyAlignment="1">
      <alignment horizontal="center"/>
    </xf>
    <xf numFmtId="0" fontId="16" fillId="0" borderId="0" xfId="0" applyFont="1" applyAlignment="1">
      <alignment vertical="top"/>
    </xf>
    <xf numFmtId="0" fontId="81" fillId="0" borderId="0" xfId="0" applyFont="1" applyAlignment="1">
      <alignment horizontal="right"/>
    </xf>
    <xf numFmtId="0" fontId="81" fillId="0" borderId="0" xfId="0" applyFont="1"/>
    <xf numFmtId="0" fontId="52" fillId="0" borderId="0" xfId="0" applyFont="1" applyAlignment="1">
      <alignment vertical="top" wrapText="1"/>
    </xf>
    <xf numFmtId="0" fontId="51" fillId="0" borderId="0" xfId="0" applyFont="1" applyAlignment="1">
      <alignment horizontal="left" vertical="top" indent="2"/>
    </xf>
    <xf numFmtId="0" fontId="16" fillId="0" borderId="8" xfId="402" applyBorder="1"/>
    <xf numFmtId="2" fontId="16" fillId="0" borderId="67" xfId="402" applyNumberFormat="1" applyBorder="1"/>
    <xf numFmtId="0" fontId="16" fillId="0" borderId="67" xfId="402" applyBorder="1"/>
    <xf numFmtId="0" fontId="82" fillId="0" borderId="67" xfId="402" applyFont="1" applyBorder="1" applyAlignment="1">
      <alignment horizontal="left" vertical="center"/>
    </xf>
    <xf numFmtId="0" fontId="83" fillId="0" borderId="67" xfId="402" applyFont="1" applyBorder="1" applyAlignment="1">
      <alignment horizontal="center" vertical="center"/>
    </xf>
    <xf numFmtId="0" fontId="46" fillId="0" borderId="67" xfId="402" applyFont="1" applyBorder="1" applyAlignment="1">
      <alignment horizontal="right"/>
    </xf>
    <xf numFmtId="0" fontId="16" fillId="0" borderId="12" xfId="402" applyBorder="1"/>
    <xf numFmtId="0" fontId="16" fillId="0" borderId="15" xfId="402" applyBorder="1" applyAlignment="1">
      <alignment vertical="center"/>
    </xf>
    <xf numFmtId="0" fontId="82" fillId="0" borderId="15" xfId="402" applyFont="1" applyBorder="1" applyAlignment="1">
      <alignment horizontal="left" vertical="center"/>
    </xf>
    <xf numFmtId="0" fontId="83" fillId="0" borderId="15" xfId="402" applyFont="1" applyBorder="1" applyAlignment="1">
      <alignment horizontal="center" vertical="center"/>
    </xf>
    <xf numFmtId="0" fontId="16" fillId="0" borderId="15" xfId="402" applyBorder="1"/>
    <xf numFmtId="0" fontId="46" fillId="0" borderId="13" xfId="402" applyFont="1" applyBorder="1" applyAlignment="1">
      <alignment horizontal="right"/>
    </xf>
    <xf numFmtId="49" fontId="16" fillId="0" borderId="2" xfId="402" applyNumberFormat="1" applyBorder="1" applyAlignment="1">
      <alignment horizontal="center" vertical="top"/>
    </xf>
    <xf numFmtId="1" fontId="16" fillId="0" borderId="0" xfId="402" applyNumberFormat="1" applyAlignment="1">
      <alignment horizontal="center" vertical="top" wrapText="1"/>
    </xf>
    <xf numFmtId="0" fontId="16" fillId="0" borderId="0" xfId="402" applyAlignment="1">
      <alignment horizontal="left" vertical="top"/>
    </xf>
    <xf numFmtId="0" fontId="46" fillId="0" borderId="0" xfId="402" applyFont="1"/>
    <xf numFmtId="0" fontId="60" fillId="0" borderId="0" xfId="402" applyFont="1" applyAlignment="1">
      <alignment vertical="top" wrapText="1"/>
    </xf>
    <xf numFmtId="0" fontId="16" fillId="0" borderId="51" xfId="402" applyBorder="1"/>
    <xf numFmtId="0" fontId="16" fillId="0" borderId="0" xfId="402" applyAlignment="1">
      <alignment vertical="center"/>
    </xf>
    <xf numFmtId="0" fontId="16" fillId="0" borderId="30" xfId="402" applyBorder="1"/>
    <xf numFmtId="0" fontId="84" fillId="0" borderId="0" xfId="402" applyFont="1"/>
    <xf numFmtId="0" fontId="85" fillId="0" borderId="0" xfId="402" applyFont="1"/>
    <xf numFmtId="0" fontId="16" fillId="0" borderId="0" xfId="402" applyAlignment="1">
      <alignment vertical="top" wrapText="1"/>
    </xf>
    <xf numFmtId="2" fontId="16" fillId="0" borderId="0" xfId="402" applyNumberFormat="1"/>
    <xf numFmtId="0" fontId="74" fillId="0" borderId="0" xfId="402" applyFont="1"/>
    <xf numFmtId="0" fontId="86" fillId="0" borderId="0" xfId="402" applyFont="1"/>
    <xf numFmtId="0" fontId="49" fillId="0" borderId="51" xfId="402" applyFont="1" applyBorder="1" applyAlignment="1">
      <alignment vertical="top"/>
    </xf>
    <xf numFmtId="2" fontId="16" fillId="0" borderId="0" xfId="402" applyNumberFormat="1" applyAlignment="1">
      <alignment vertical="center"/>
    </xf>
    <xf numFmtId="0" fontId="16" fillId="0" borderId="30" xfId="402" applyBorder="1" applyAlignment="1">
      <alignment vertical="top" wrapText="1"/>
    </xf>
    <xf numFmtId="15" fontId="51" fillId="0" borderId="41" xfId="402" applyNumberFormat="1" applyFont="1" applyBorder="1"/>
    <xf numFmtId="175" fontId="51" fillId="0" borderId="27" xfId="402" applyNumberFormat="1" applyFont="1" applyBorder="1" applyAlignment="1">
      <alignment horizontal="left" indent="2"/>
    </xf>
    <xf numFmtId="0" fontId="51" fillId="0" borderId="28" xfId="402" applyFont="1" applyBorder="1"/>
    <xf numFmtId="0" fontId="51" fillId="0" borderId="15" xfId="402" applyFont="1" applyBorder="1"/>
    <xf numFmtId="15" fontId="51" fillId="0" borderId="13" xfId="402" applyNumberFormat="1" applyFont="1" applyBorder="1"/>
    <xf numFmtId="0" fontId="51" fillId="0" borderId="12" xfId="402" applyFont="1" applyBorder="1"/>
    <xf numFmtId="0" fontId="51" fillId="0" borderId="13" xfId="402" applyFont="1" applyBorder="1"/>
    <xf numFmtId="0" fontId="51" fillId="0" borderId="9" xfId="402" applyFont="1" applyBorder="1" applyAlignment="1">
      <alignment vertical="top" wrapText="1"/>
    </xf>
    <xf numFmtId="15" fontId="51" fillId="0" borderId="16" xfId="402" applyNumberFormat="1" applyFont="1" applyBorder="1"/>
    <xf numFmtId="175" fontId="51" fillId="0" borderId="27" xfId="402" applyNumberFormat="1" applyFont="1" applyBorder="1" applyAlignment="1">
      <alignment horizontal="left" vertical="center"/>
    </xf>
    <xf numFmtId="0" fontId="51" fillId="0" borderId="28" xfId="402" applyFont="1" applyBorder="1" applyAlignment="1">
      <alignment vertical="center"/>
    </xf>
    <xf numFmtId="15" fontId="51" fillId="0" borderId="15" xfId="402" applyNumberFormat="1" applyFont="1" applyBorder="1"/>
    <xf numFmtId="0" fontId="51" fillId="0" borderId="48" xfId="402" applyFont="1" applyBorder="1"/>
    <xf numFmtId="0" fontId="51" fillId="0" borderId="41" xfId="402" applyFont="1" applyBorder="1"/>
    <xf numFmtId="0" fontId="51" fillId="0" borderId="13" xfId="402" applyFont="1" applyBorder="1" applyAlignment="1">
      <alignment vertical="top" wrapText="1"/>
    </xf>
    <xf numFmtId="15" fontId="59" fillId="0" borderId="5" xfId="402" applyNumberFormat="1" applyFont="1" applyBorder="1" applyAlignment="1">
      <alignment horizontal="center"/>
    </xf>
    <xf numFmtId="2" fontId="59" fillId="0" borderId="96" xfId="402" applyNumberFormat="1" applyFont="1" applyBorder="1" applyAlignment="1">
      <alignment horizontal="center"/>
    </xf>
    <xf numFmtId="15" fontId="59" fillId="0" borderId="8" xfId="402" applyNumberFormat="1" applyFont="1" applyBorder="1" applyAlignment="1">
      <alignment horizontal="center"/>
    </xf>
    <xf numFmtId="0" fontId="59" fillId="0" borderId="96" xfId="402" applyFont="1" applyBorder="1"/>
    <xf numFmtId="15" fontId="59" fillId="0" borderId="100" xfId="402" applyNumberFormat="1" applyFont="1" applyBorder="1"/>
    <xf numFmtId="0" fontId="59" fillId="0" borderId="17" xfId="402" applyFont="1" applyBorder="1"/>
    <xf numFmtId="0" fontId="59" fillId="0" borderId="19" xfId="402" applyFont="1" applyBorder="1"/>
    <xf numFmtId="0" fontId="59" fillId="0" borderId="19" xfId="402" applyFont="1" applyBorder="1" applyAlignment="1">
      <alignment horizontal="left" indent="5"/>
    </xf>
    <xf numFmtId="0" fontId="59" fillId="0" borderId="18" xfId="402" applyFont="1" applyBorder="1"/>
    <xf numFmtId="0" fontId="59" fillId="0" borderId="14" xfId="402" applyFont="1" applyBorder="1" applyAlignment="1">
      <alignment horizontal="center" vertical="top" wrapText="1"/>
    </xf>
    <xf numFmtId="15" fontId="59" fillId="0" borderId="29" xfId="402" applyNumberFormat="1" applyFont="1" applyBorder="1" applyAlignment="1">
      <alignment horizontal="center"/>
    </xf>
    <xf numFmtId="2" fontId="59" fillId="0" borderId="96" xfId="402" applyNumberFormat="1" applyFont="1" applyBorder="1" applyAlignment="1">
      <alignment horizontal="center" vertical="center"/>
    </xf>
    <xf numFmtId="15" fontId="59" fillId="0" borderId="8" xfId="402" applyNumberFormat="1" applyFont="1" applyBorder="1"/>
    <xf numFmtId="0" fontId="59" fillId="0" borderId="49" xfId="402" applyFont="1" applyBorder="1"/>
    <xf numFmtId="0" fontId="59" fillId="0" borderId="25" xfId="402" applyFont="1" applyBorder="1"/>
    <xf numFmtId="0" fontId="59" fillId="0" borderId="25" xfId="402" applyFont="1" applyBorder="1" applyAlignment="1">
      <alignment horizontal="left" indent="5"/>
    </xf>
    <xf numFmtId="0" fontId="59" fillId="0" borderId="7" xfId="402" applyFont="1" applyBorder="1"/>
    <xf numFmtId="0" fontId="59" fillId="0" borderId="30" xfId="402" applyFont="1" applyBorder="1" applyAlignment="1">
      <alignment horizontal="center" vertical="top" wrapText="1"/>
    </xf>
    <xf numFmtId="15" fontId="59" fillId="0" borderId="5" xfId="402" applyNumberFormat="1" applyFont="1" applyBorder="1" applyAlignment="1">
      <alignment horizontal="center" vertical="center"/>
    </xf>
    <xf numFmtId="2" fontId="59" fillId="0" borderId="5" xfId="402" applyNumberFormat="1" applyFont="1" applyBorder="1" applyAlignment="1">
      <alignment horizontal="center" vertical="center"/>
    </xf>
    <xf numFmtId="2" fontId="59" fillId="0" borderId="2" xfId="402" applyNumberFormat="1" applyFont="1" applyBorder="1" applyAlignment="1">
      <alignment horizontal="center" vertical="center"/>
    </xf>
    <xf numFmtId="0" fontId="59" fillId="0" borderId="5" xfId="402" applyFont="1" applyBorder="1" applyAlignment="1">
      <alignment horizontal="center" vertical="center"/>
    </xf>
    <xf numFmtId="20" fontId="59" fillId="0" borderId="43" xfId="402" applyNumberFormat="1" applyFont="1" applyBorder="1" applyAlignment="1">
      <alignment horizontal="center" vertical="center"/>
    </xf>
    <xf numFmtId="0" fontId="59" fillId="0" borderId="29" xfId="402" applyFont="1" applyBorder="1" applyAlignment="1">
      <alignment horizontal="center" vertical="center"/>
    </xf>
    <xf numFmtId="0" fontId="59" fillId="0" borderId="5" xfId="402" applyFont="1" applyBorder="1" applyAlignment="1">
      <alignment vertical="center" wrapText="1"/>
    </xf>
    <xf numFmtId="0" fontId="59" fillId="0" borderId="5" xfId="402" applyFont="1" applyBorder="1" applyAlignment="1">
      <alignment vertical="center"/>
    </xf>
    <xf numFmtId="0" fontId="59" fillId="0" borderId="2" xfId="402" applyFont="1" applyBorder="1" applyAlignment="1">
      <alignment vertical="center"/>
    </xf>
    <xf numFmtId="0" fontId="59" fillId="0" borderId="43" xfId="402" applyFont="1" applyBorder="1" applyAlignment="1">
      <alignment vertical="center"/>
    </xf>
    <xf numFmtId="0" fontId="59" fillId="0" borderId="14" xfId="402" applyFont="1" applyBorder="1" applyAlignment="1">
      <alignment vertical="top" wrapText="1"/>
    </xf>
    <xf numFmtId="15" fontId="59" fillId="0" borderId="29" xfId="402" applyNumberFormat="1" applyFont="1" applyBorder="1" applyAlignment="1">
      <alignment horizontal="center" vertical="center"/>
    </xf>
    <xf numFmtId="20" fontId="59" fillId="0" borderId="2" xfId="402" applyNumberFormat="1" applyFont="1" applyBorder="1" applyAlignment="1">
      <alignment horizontal="center" vertical="center"/>
    </xf>
    <xf numFmtId="0" fontId="59" fillId="0" borderId="43" xfId="402" applyFont="1" applyBorder="1" applyAlignment="1">
      <alignment vertical="top" wrapText="1"/>
    </xf>
    <xf numFmtId="16" fontId="17" fillId="0" borderId="136" xfId="0" applyNumberFormat="1" applyFont="1" applyBorder="1" applyAlignment="1">
      <alignment horizontal="center" vertical="center"/>
    </xf>
    <xf numFmtId="2" fontId="87" fillId="0" borderId="21" xfId="402" applyNumberFormat="1" applyFont="1" applyBorder="1" applyAlignment="1">
      <alignment horizontal="center" vertical="center" wrapText="1"/>
    </xf>
    <xf numFmtId="1" fontId="87" fillId="0" borderId="21" xfId="402" applyNumberFormat="1" applyFont="1" applyBorder="1" applyAlignment="1">
      <alignment horizontal="center"/>
    </xf>
    <xf numFmtId="20" fontId="87" fillId="0" borderId="21" xfId="402" applyNumberFormat="1" applyFont="1" applyBorder="1" applyAlignment="1">
      <alignment horizontal="center"/>
    </xf>
    <xf numFmtId="0" fontId="87" fillId="0" borderId="21" xfId="402" applyFont="1" applyBorder="1" applyAlignment="1">
      <alignment horizontal="center"/>
    </xf>
    <xf numFmtId="0" fontId="87" fillId="0" borderId="27" xfId="402" applyFont="1" applyBorder="1" applyAlignment="1">
      <alignment horizontal="center"/>
    </xf>
    <xf numFmtId="2" fontId="87" fillId="0" borderId="41" xfId="402" applyNumberFormat="1" applyFont="1" applyBorder="1" applyAlignment="1">
      <alignment horizontal="center" vertical="center" wrapText="1"/>
    </xf>
    <xf numFmtId="0" fontId="88" fillId="0" borderId="21" xfId="402" applyFont="1" applyBorder="1" applyAlignment="1">
      <alignment horizontal="center"/>
    </xf>
    <xf numFmtId="20" fontId="88" fillId="0" borderId="21" xfId="402" applyNumberFormat="1" applyFont="1" applyBorder="1" applyAlignment="1">
      <alignment horizontal="center"/>
    </xf>
    <xf numFmtId="0" fontId="88" fillId="0" borderId="78" xfId="402" applyFont="1" applyBorder="1" applyAlignment="1">
      <alignment horizontal="center"/>
    </xf>
    <xf numFmtId="16" fontId="17" fillId="0" borderId="74" xfId="0" applyNumberFormat="1" applyFont="1" applyBorder="1" applyAlignment="1">
      <alignment horizontal="center" vertical="center"/>
    </xf>
    <xf numFmtId="2" fontId="87" fillId="0" borderId="99" xfId="402" applyNumberFormat="1" applyFont="1" applyBorder="1" applyAlignment="1">
      <alignment horizontal="center" vertical="center" wrapText="1"/>
    </xf>
    <xf numFmtId="1" fontId="87" fillId="0" borderId="99" xfId="402" applyNumberFormat="1" applyFont="1" applyBorder="1" applyAlignment="1">
      <alignment horizontal="center"/>
    </xf>
    <xf numFmtId="20" fontId="87" fillId="0" borderId="99" xfId="402" applyNumberFormat="1" applyFont="1" applyBorder="1" applyAlignment="1">
      <alignment horizontal="center"/>
    </xf>
    <xf numFmtId="0" fontId="87" fillId="0" borderId="99" xfId="402" applyFont="1" applyBorder="1" applyAlignment="1">
      <alignment horizontal="center"/>
    </xf>
    <xf numFmtId="0" fontId="87" fillId="0" borderId="1" xfId="402" applyFont="1" applyBorder="1" applyAlignment="1">
      <alignment horizontal="center"/>
    </xf>
    <xf numFmtId="0" fontId="88" fillId="0" borderId="99" xfId="402" applyFont="1" applyBorder="1" applyAlignment="1">
      <alignment horizontal="center"/>
    </xf>
    <xf numFmtId="20" fontId="88" fillId="0" borderId="99" xfId="402" applyNumberFormat="1" applyFont="1" applyBorder="1" applyAlignment="1">
      <alignment horizontal="center"/>
    </xf>
    <xf numFmtId="0" fontId="87" fillId="0" borderId="73" xfId="402" applyFont="1" applyBorder="1" applyAlignment="1">
      <alignment horizontal="center"/>
    </xf>
    <xf numFmtId="0" fontId="88" fillId="0" borderId="73" xfId="402" applyFont="1" applyBorder="1" applyAlignment="1">
      <alignment horizontal="center"/>
    </xf>
    <xf numFmtId="0" fontId="16" fillId="0" borderId="99" xfId="402" applyBorder="1"/>
    <xf numFmtId="0" fontId="16" fillId="0" borderId="1" xfId="402" applyBorder="1"/>
    <xf numFmtId="0" fontId="16" fillId="0" borderId="73" xfId="402" applyBorder="1"/>
    <xf numFmtId="16" fontId="17" fillId="0" borderId="137" xfId="0" applyNumberFormat="1" applyFont="1" applyBorder="1" applyAlignment="1">
      <alignment horizontal="center" vertical="center"/>
    </xf>
    <xf numFmtId="2" fontId="87" fillId="0" borderId="138" xfId="402" applyNumberFormat="1" applyFont="1" applyBorder="1" applyAlignment="1">
      <alignment horizontal="center" vertical="center" wrapText="1"/>
    </xf>
    <xf numFmtId="2" fontId="87" fillId="0" borderId="32" xfId="402" applyNumberFormat="1" applyFont="1" applyBorder="1" applyAlignment="1">
      <alignment horizontal="center" vertical="center" wrapText="1"/>
    </xf>
    <xf numFmtId="1" fontId="87" fillId="0" borderId="138" xfId="402" applyNumberFormat="1" applyFont="1" applyBorder="1" applyAlignment="1">
      <alignment horizontal="center"/>
    </xf>
    <xf numFmtId="20" fontId="87" fillId="0" borderId="138" xfId="402" applyNumberFormat="1" applyFont="1" applyBorder="1" applyAlignment="1">
      <alignment horizontal="center"/>
    </xf>
    <xf numFmtId="0" fontId="87" fillId="0" borderId="138" xfId="402" applyFont="1" applyBorder="1" applyAlignment="1">
      <alignment horizontal="center"/>
    </xf>
    <xf numFmtId="0" fontId="87" fillId="0" borderId="39" xfId="402" applyFont="1" applyBorder="1" applyAlignment="1">
      <alignment horizontal="center"/>
    </xf>
    <xf numFmtId="2" fontId="87" fillId="0" borderId="97" xfId="402" applyNumberFormat="1" applyFont="1" applyBorder="1" applyAlignment="1">
      <alignment horizontal="center" vertical="center" wrapText="1"/>
    </xf>
    <xf numFmtId="0" fontId="16" fillId="0" borderId="97" xfId="402" applyBorder="1"/>
    <xf numFmtId="0" fontId="16" fillId="0" borderId="39" xfId="402" applyBorder="1"/>
    <xf numFmtId="167" fontId="16" fillId="0" borderId="68" xfId="402" applyNumberFormat="1" applyBorder="1" applyAlignment="1">
      <alignment horizontal="center" vertical="top" wrapText="1"/>
    </xf>
    <xf numFmtId="1" fontId="16" fillId="0" borderId="68" xfId="402" applyNumberFormat="1" applyBorder="1" applyAlignment="1">
      <alignment horizontal="center"/>
    </xf>
    <xf numFmtId="1" fontId="16" fillId="0" borderId="56" xfId="402" applyNumberFormat="1" applyBorder="1" applyAlignment="1">
      <alignment horizontal="center"/>
    </xf>
    <xf numFmtId="0" fontId="16" fillId="0" borderId="56" xfId="402" quotePrefix="1" applyBorder="1"/>
    <xf numFmtId="20" fontId="16" fillId="0" borderId="56" xfId="402" applyNumberFormat="1" applyBorder="1"/>
    <xf numFmtId="20" fontId="16" fillId="0" borderId="56" xfId="402" applyNumberFormat="1" applyBorder="1" applyAlignment="1">
      <alignment horizontal="center"/>
    </xf>
    <xf numFmtId="2" fontId="89" fillId="0" borderId="56" xfId="0" applyNumberFormat="1" applyFont="1" applyBorder="1" applyAlignment="1">
      <alignment horizontal="center" vertical="center"/>
    </xf>
    <xf numFmtId="2" fontId="90" fillId="0" borderId="56" xfId="0" applyNumberFormat="1" applyFont="1" applyBorder="1" applyAlignment="1">
      <alignment horizontal="left" vertical="center"/>
    </xf>
    <xf numFmtId="0" fontId="17" fillId="0" borderId="56" xfId="402" applyFont="1" applyBorder="1"/>
    <xf numFmtId="0" fontId="59" fillId="0" borderId="0" xfId="402" applyFont="1" applyAlignment="1">
      <alignment horizontal="left"/>
    </xf>
    <xf numFmtId="1" fontId="16" fillId="0" borderId="0" xfId="402" applyNumberFormat="1" applyAlignment="1">
      <alignment horizontal="center"/>
    </xf>
    <xf numFmtId="2" fontId="88" fillId="0" borderId="0" xfId="402" applyNumberFormat="1" applyFont="1" applyAlignment="1">
      <alignment horizontal="center" vertical="center"/>
    </xf>
    <xf numFmtId="184" fontId="16" fillId="0" borderId="0" xfId="402" applyNumberFormat="1"/>
    <xf numFmtId="0" fontId="46" fillId="0" borderId="0" xfId="402" applyFont="1" applyAlignment="1">
      <alignment horizontal="right"/>
    </xf>
    <xf numFmtId="184" fontId="57" fillId="0" borderId="0" xfId="402" applyNumberFormat="1" applyFont="1" applyAlignment="1">
      <alignment vertical="center"/>
    </xf>
    <xf numFmtId="0" fontId="51" fillId="0" borderId="16" xfId="402" applyFont="1" applyBorder="1"/>
    <xf numFmtId="0" fontId="51" fillId="0" borderId="27" xfId="402" applyFont="1" applyBorder="1"/>
    <xf numFmtId="0" fontId="51" fillId="0" borderId="27" xfId="402" applyFont="1" applyBorder="1" applyAlignment="1">
      <alignment horizontal="left" indent="3"/>
    </xf>
    <xf numFmtId="0" fontId="51" fillId="0" borderId="28" xfId="402" applyFont="1" applyBorder="1" applyAlignment="1">
      <alignment horizontal="left" indent="3"/>
    </xf>
    <xf numFmtId="184" fontId="51" fillId="0" borderId="21" xfId="402" applyNumberFormat="1" applyFont="1" applyBorder="1" applyAlignment="1">
      <alignment horizontal="left" vertical="top" indent="3"/>
    </xf>
    <xf numFmtId="0" fontId="51" fillId="0" borderId="41" xfId="402" applyFont="1" applyBorder="1" applyAlignment="1">
      <alignment horizontal="center" vertical="top"/>
    </xf>
    <xf numFmtId="0" fontId="51" fillId="0" borderId="42" xfId="402" applyFont="1" applyBorder="1" applyAlignment="1">
      <alignment horizontal="center" vertical="top"/>
    </xf>
    <xf numFmtId="0" fontId="51" fillId="0" borderId="34" xfId="402" applyFont="1" applyBorder="1" applyAlignment="1">
      <alignment vertical="top"/>
    </xf>
    <xf numFmtId="0" fontId="51" fillId="0" borderId="96" xfId="402" applyFont="1" applyBorder="1" applyAlignment="1">
      <alignment horizontal="left" vertical="center"/>
    </xf>
    <xf numFmtId="0" fontId="51" fillId="0" borderId="63" xfId="402" applyFont="1" applyBorder="1" applyAlignment="1">
      <alignment horizontal="center" wrapText="1"/>
    </xf>
    <xf numFmtId="0" fontId="51" fillId="0" borderId="2" xfId="402" applyFont="1" applyBorder="1" applyAlignment="1">
      <alignment horizontal="center"/>
    </xf>
    <xf numFmtId="0" fontId="51" fillId="0" borderId="5" xfId="402" applyFont="1" applyBorder="1" applyAlignment="1">
      <alignment horizontal="center" wrapText="1"/>
    </xf>
    <xf numFmtId="184" fontId="51" fillId="0" borderId="5" xfId="402" applyNumberFormat="1" applyFont="1" applyBorder="1" applyAlignment="1">
      <alignment horizontal="center" vertical="top"/>
    </xf>
    <xf numFmtId="0" fontId="51" fillId="0" borderId="5" xfId="402" applyFont="1" applyBorder="1" applyAlignment="1">
      <alignment horizontal="center" vertical="top"/>
    </xf>
    <xf numFmtId="0" fontId="51" fillId="0" borderId="43" xfId="402" applyFont="1" applyBorder="1" applyAlignment="1">
      <alignment horizontal="center" vertical="top"/>
    </xf>
    <xf numFmtId="14" fontId="51" fillId="0" borderId="16" xfId="402" applyNumberFormat="1" applyFont="1" applyBorder="1"/>
    <xf numFmtId="0" fontId="51" fillId="0" borderId="99" xfId="402" applyFont="1" applyBorder="1" applyAlignment="1">
      <alignment horizontal="center"/>
    </xf>
    <xf numFmtId="0" fontId="51" fillId="0" borderId="21" xfId="402" applyFont="1" applyBorder="1" applyAlignment="1">
      <alignment horizontal="center"/>
    </xf>
    <xf numFmtId="0" fontId="51" fillId="0" borderId="41" xfId="402" applyFont="1" applyBorder="1" applyAlignment="1">
      <alignment horizontal="center"/>
    </xf>
    <xf numFmtId="184" fontId="16" fillId="0" borderId="41" xfId="402" applyNumberFormat="1" applyBorder="1" applyAlignment="1">
      <alignment horizontal="center"/>
    </xf>
    <xf numFmtId="20" fontId="51" fillId="0" borderId="13" xfId="402" quotePrefix="1" applyNumberFormat="1" applyFont="1" applyBorder="1" applyAlignment="1">
      <alignment horizontal="center"/>
    </xf>
    <xf numFmtId="14" fontId="51" fillId="0" borderId="29" xfId="402" applyNumberFormat="1" applyFont="1" applyBorder="1"/>
    <xf numFmtId="0" fontId="51" fillId="0" borderId="140" xfId="402" applyFont="1" applyBorder="1" applyAlignment="1">
      <alignment horizontal="center"/>
    </xf>
    <xf numFmtId="184" fontId="16" fillId="0" borderId="5" xfId="402" applyNumberFormat="1" applyBorder="1" applyAlignment="1">
      <alignment horizontal="center"/>
    </xf>
    <xf numFmtId="20" fontId="51" fillId="0" borderId="5" xfId="402" quotePrefix="1" applyNumberFormat="1" applyFont="1" applyBorder="1" applyAlignment="1">
      <alignment horizontal="left" vertical="top" wrapText="1"/>
    </xf>
    <xf numFmtId="20" fontId="51" fillId="0" borderId="30" xfId="402" applyNumberFormat="1" applyFont="1" applyBorder="1" applyAlignment="1">
      <alignment horizontal="center" vertical="top" wrapText="1"/>
    </xf>
    <xf numFmtId="14" fontId="51" fillId="0" borderId="53" xfId="402" applyNumberFormat="1" applyFont="1" applyBorder="1"/>
    <xf numFmtId="0" fontId="51" fillId="0" borderId="5" xfId="402" applyFont="1" applyBorder="1" applyAlignment="1">
      <alignment horizontal="center"/>
    </xf>
    <xf numFmtId="20" fontId="51" fillId="0" borderId="50" xfId="402" quotePrefix="1" applyNumberFormat="1" applyFont="1" applyBorder="1" applyAlignment="1">
      <alignment horizontal="center"/>
    </xf>
    <xf numFmtId="14" fontId="51" fillId="0" borderId="98" xfId="402" applyNumberFormat="1" applyFont="1" applyBorder="1"/>
    <xf numFmtId="0" fontId="51" fillId="0" borderId="133" xfId="402" applyFont="1" applyBorder="1" applyAlignment="1">
      <alignment horizontal="center"/>
    </xf>
    <xf numFmtId="184" fontId="16" fillId="0" borderId="133" xfId="402" applyNumberFormat="1" applyBorder="1" applyAlignment="1">
      <alignment horizontal="center"/>
    </xf>
    <xf numFmtId="0" fontId="51" fillId="0" borderId="71" xfId="402" applyFont="1" applyBorder="1" applyAlignment="1">
      <alignment horizontal="center" vertical="top"/>
    </xf>
    <xf numFmtId="20" fontId="51" fillId="0" borderId="30" xfId="402" applyNumberFormat="1" applyFont="1" applyBorder="1" applyAlignment="1">
      <alignment horizontal="center"/>
    </xf>
    <xf numFmtId="0" fontId="51" fillId="0" borderId="7" xfId="402" applyFont="1" applyBorder="1" applyAlignment="1">
      <alignment horizontal="center"/>
    </xf>
    <xf numFmtId="184" fontId="16" fillId="0" borderId="7" xfId="402" applyNumberFormat="1" applyBorder="1" applyAlignment="1">
      <alignment horizontal="center"/>
    </xf>
    <xf numFmtId="0" fontId="51" fillId="0" borderId="50" xfId="402" applyFont="1" applyBorder="1" applyAlignment="1">
      <alignment horizontal="center"/>
    </xf>
    <xf numFmtId="20" fontId="51" fillId="0" borderId="100" xfId="402" quotePrefix="1" applyNumberFormat="1" applyFont="1" applyBorder="1" applyAlignment="1">
      <alignment horizontal="center"/>
    </xf>
    <xf numFmtId="20" fontId="51" fillId="0" borderId="43" xfId="402" quotePrefix="1" applyNumberFormat="1" applyFont="1" applyBorder="1" applyAlignment="1">
      <alignment horizontal="center"/>
    </xf>
    <xf numFmtId="20" fontId="51" fillId="0" borderId="72" xfId="402" applyNumberFormat="1" applyFont="1" applyBorder="1" applyAlignment="1">
      <alignment horizontal="center" vertical="top" wrapText="1"/>
    </xf>
    <xf numFmtId="14" fontId="51" fillId="0" borderId="98" xfId="402" quotePrefix="1" applyNumberFormat="1" applyFont="1" applyBorder="1"/>
    <xf numFmtId="20" fontId="51" fillId="0" borderId="71" xfId="402" quotePrefix="1" applyNumberFormat="1" applyFont="1" applyBorder="1" applyAlignment="1">
      <alignment horizontal="center"/>
    </xf>
    <xf numFmtId="20" fontId="51" fillId="0" borderId="50" xfId="402" applyNumberFormat="1" applyFont="1" applyBorder="1" applyAlignment="1">
      <alignment horizontal="center"/>
    </xf>
    <xf numFmtId="0" fontId="51" fillId="0" borderId="99" xfId="402" applyFont="1" applyBorder="1" applyAlignment="1">
      <alignment horizontal="center" vertical="center"/>
    </xf>
    <xf numFmtId="0" fontId="51" fillId="0" borderId="140" xfId="402" applyFont="1" applyBorder="1" applyAlignment="1">
      <alignment horizontal="center" vertical="center"/>
    </xf>
    <xf numFmtId="0" fontId="51" fillId="0" borderId="133" xfId="402" applyFont="1" applyBorder="1" applyAlignment="1">
      <alignment horizontal="center" vertical="center"/>
    </xf>
    <xf numFmtId="184" fontId="16" fillId="0" borderId="133" xfId="402" applyNumberFormat="1" applyBorder="1" applyAlignment="1">
      <alignment vertical="center"/>
    </xf>
    <xf numFmtId="20" fontId="51" fillId="0" borderId="133" xfId="402" quotePrefix="1" applyNumberFormat="1" applyFont="1" applyBorder="1" applyAlignment="1">
      <alignment horizontal="left" vertical="center"/>
    </xf>
    <xf numFmtId="0" fontId="51" fillId="0" borderId="7" xfId="402" applyFont="1" applyBorder="1" applyAlignment="1">
      <alignment horizontal="center" vertical="center"/>
    </xf>
    <xf numFmtId="184" fontId="16" fillId="0" borderId="7" xfId="402" applyNumberFormat="1" applyBorder="1" applyAlignment="1">
      <alignment vertical="center"/>
    </xf>
    <xf numFmtId="0" fontId="62" fillId="0" borderId="140" xfId="688" applyFont="1" applyFill="1" applyBorder="1" applyAlignment="1">
      <alignment horizontal="center" vertical="center"/>
    </xf>
    <xf numFmtId="0" fontId="62" fillId="0" borderId="133" xfId="688" quotePrefix="1" applyFont="1" applyFill="1" applyBorder="1" applyAlignment="1">
      <alignment horizontal="center" vertical="center"/>
    </xf>
    <xf numFmtId="184" fontId="62" fillId="0" borderId="133" xfId="688" applyNumberFormat="1" applyFont="1" applyFill="1" applyBorder="1" applyAlignment="1">
      <alignment horizontal="center" vertical="center"/>
    </xf>
    <xf numFmtId="20" fontId="51" fillId="0" borderId="30" xfId="402" applyNumberFormat="1" applyFont="1" applyBorder="1" applyAlignment="1">
      <alignment horizontal="center" vertical="center" wrapText="1"/>
    </xf>
    <xf numFmtId="20" fontId="51" fillId="0" borderId="7" xfId="402" quotePrefix="1" applyNumberFormat="1" applyFont="1" applyBorder="1" applyAlignment="1">
      <alignment horizontal="left" vertical="top" wrapText="1"/>
    </xf>
    <xf numFmtId="0" fontId="51" fillId="0" borderId="114" xfId="402" applyFont="1" applyBorder="1" applyAlignment="1">
      <alignment horizontal="center"/>
    </xf>
    <xf numFmtId="0" fontId="51" fillId="0" borderId="72" xfId="402" applyFont="1" applyBorder="1" applyAlignment="1">
      <alignment horizontal="center"/>
    </xf>
    <xf numFmtId="20" fontId="51" fillId="0" borderId="71" xfId="402" applyNumberFormat="1" applyFont="1" applyBorder="1" applyAlignment="1">
      <alignment horizontal="center"/>
    </xf>
    <xf numFmtId="184" fontId="51" fillId="0" borderId="7" xfId="402" applyNumberFormat="1" applyFont="1" applyBorder="1" applyAlignment="1">
      <alignment vertical="center"/>
    </xf>
    <xf numFmtId="0" fontId="16" fillId="0" borderId="50" xfId="402" applyBorder="1" applyAlignment="1">
      <alignment horizontal="center" vertical="top"/>
    </xf>
    <xf numFmtId="0" fontId="16" fillId="0" borderId="100" xfId="402" applyBorder="1" applyAlignment="1">
      <alignment horizontal="center" vertical="top"/>
    </xf>
    <xf numFmtId="20" fontId="51" fillId="0" borderId="100" xfId="402" applyNumberFormat="1" applyFont="1" applyBorder="1" applyAlignment="1">
      <alignment horizontal="center"/>
    </xf>
    <xf numFmtId="0" fontId="51" fillId="0" borderId="29" xfId="402" applyFont="1" applyBorder="1"/>
    <xf numFmtId="0" fontId="16" fillId="0" borderId="43" xfId="402" applyBorder="1" applyAlignment="1">
      <alignment horizontal="center" vertical="top"/>
    </xf>
    <xf numFmtId="0" fontId="51" fillId="0" borderId="43" xfId="402" applyFont="1" applyBorder="1" applyAlignment="1">
      <alignment horizontal="center"/>
    </xf>
    <xf numFmtId="0" fontId="51" fillId="0" borderId="53" xfId="402" applyFont="1" applyBorder="1"/>
    <xf numFmtId="0" fontId="51" fillId="0" borderId="98" xfId="402" applyFont="1" applyBorder="1"/>
    <xf numFmtId="20" fontId="51" fillId="0" borderId="43" xfId="402" applyNumberFormat="1" applyFont="1" applyBorder="1" applyAlignment="1">
      <alignment horizontal="center"/>
    </xf>
    <xf numFmtId="20" fontId="51" fillId="0" borderId="72" xfId="402" quotePrefix="1" applyNumberFormat="1" applyFont="1" applyBorder="1" applyAlignment="1">
      <alignment horizontal="center"/>
    </xf>
    <xf numFmtId="184" fontId="51" fillId="0" borderId="133" xfId="402" applyNumberFormat="1" applyFont="1" applyBorder="1" applyAlignment="1">
      <alignment horizontal="center" vertical="center"/>
    </xf>
    <xf numFmtId="184" fontId="51" fillId="0" borderId="7" xfId="402" applyNumberFormat="1" applyFont="1" applyBorder="1" applyAlignment="1">
      <alignment horizontal="center" vertical="center"/>
    </xf>
    <xf numFmtId="0" fontId="16" fillId="0" borderId="72" xfId="402" applyBorder="1" applyAlignment="1">
      <alignment horizontal="center" vertical="top"/>
    </xf>
    <xf numFmtId="20" fontId="51" fillId="0" borderId="72" xfId="402" applyNumberFormat="1" applyFont="1" applyBorder="1" applyAlignment="1">
      <alignment horizontal="center"/>
    </xf>
    <xf numFmtId="0" fontId="51" fillId="0" borderId="134" xfId="402" applyFont="1" applyBorder="1" applyAlignment="1">
      <alignment horizontal="center"/>
    </xf>
    <xf numFmtId="0" fontId="51" fillId="0" borderId="141" xfId="402" applyFont="1" applyBorder="1" applyAlignment="1">
      <alignment horizontal="center"/>
    </xf>
    <xf numFmtId="184" fontId="16" fillId="0" borderId="26" xfId="402" applyNumberFormat="1" applyBorder="1" applyAlignment="1">
      <alignment horizontal="center"/>
    </xf>
    <xf numFmtId="184" fontId="16" fillId="0" borderId="133" xfId="402" applyNumberFormat="1" applyBorder="1" applyAlignment="1">
      <alignment horizontal="center" vertical="center"/>
    </xf>
    <xf numFmtId="20" fontId="51" fillId="0" borderId="24" xfId="402" quotePrefix="1" applyNumberFormat="1" applyFont="1" applyBorder="1" applyAlignment="1">
      <alignment horizontal="left" vertical="top" wrapText="1"/>
    </xf>
    <xf numFmtId="20" fontId="16" fillId="0" borderId="100" xfId="402" applyNumberFormat="1" applyBorder="1" applyAlignment="1">
      <alignment horizontal="center"/>
    </xf>
    <xf numFmtId="20" fontId="16" fillId="0" borderId="30" xfId="402" applyNumberFormat="1" applyBorder="1" applyAlignment="1">
      <alignment horizontal="center"/>
    </xf>
    <xf numFmtId="0" fontId="16" fillId="0" borderId="53" xfId="402" applyBorder="1" applyAlignment="1">
      <alignment vertical="top"/>
    </xf>
    <xf numFmtId="184" fontId="51" fillId="0" borderId="7" xfId="402" applyNumberFormat="1" applyFont="1" applyBorder="1" applyAlignment="1">
      <alignment horizontal="center"/>
    </xf>
    <xf numFmtId="0" fontId="16" fillId="0" borderId="96" xfId="402" applyBorder="1"/>
    <xf numFmtId="184" fontId="16" fillId="0" borderId="7" xfId="402" applyNumberFormat="1" applyBorder="1" applyAlignment="1">
      <alignment horizontal="center" vertical="center"/>
    </xf>
    <xf numFmtId="0" fontId="16" fillId="0" borderId="7" xfId="402" applyBorder="1"/>
    <xf numFmtId="0" fontId="16" fillId="0" borderId="99" xfId="402" applyBorder="1" applyAlignment="1">
      <alignment horizontal="center" vertical="center"/>
    </xf>
    <xf numFmtId="20" fontId="16" fillId="0" borderId="99" xfId="402" quotePrefix="1" applyNumberFormat="1" applyBorder="1" applyAlignment="1">
      <alignment horizontal="center" vertical="center"/>
    </xf>
    <xf numFmtId="20" fontId="51" fillId="0" borderId="7" xfId="402" quotePrefix="1" applyNumberFormat="1" applyFont="1" applyBorder="1" applyAlignment="1">
      <alignment horizontal="left" vertical="center"/>
    </xf>
    <xf numFmtId="20" fontId="16" fillId="0" borderId="99" xfId="402" quotePrefix="1" applyNumberFormat="1" applyBorder="1" applyAlignment="1">
      <alignment horizontal="center" vertical="center" wrapText="1"/>
    </xf>
    <xf numFmtId="14" fontId="51" fillId="0" borderId="99" xfId="402" applyNumberFormat="1" applyFont="1" applyBorder="1" applyAlignment="1">
      <alignment wrapText="1"/>
    </xf>
    <xf numFmtId="0" fontId="16" fillId="0" borderId="99" xfId="402" applyBorder="1" applyAlignment="1">
      <alignment horizontal="center" vertical="top"/>
    </xf>
    <xf numFmtId="0" fontId="16" fillId="0" borderId="140" xfId="402" applyBorder="1" applyAlignment="1">
      <alignment horizontal="center" vertical="top"/>
    </xf>
    <xf numFmtId="0" fontId="16" fillId="0" borderId="133" xfId="402" applyBorder="1" applyAlignment="1">
      <alignment horizontal="center" vertical="top"/>
    </xf>
    <xf numFmtId="184" fontId="16" fillId="0" borderId="5" xfId="402" applyNumberFormat="1" applyBorder="1" applyAlignment="1">
      <alignment horizontal="center" vertical="center"/>
    </xf>
    <xf numFmtId="0" fontId="76" fillId="0" borderId="114" xfId="402" applyFont="1" applyBorder="1" applyAlignment="1">
      <alignment vertical="center" wrapText="1"/>
    </xf>
    <xf numFmtId="20" fontId="51" fillId="0" borderId="133" xfId="402" quotePrefix="1" applyNumberFormat="1" applyFont="1" applyBorder="1" applyAlignment="1">
      <alignment horizontal="left" vertical="top" wrapText="1"/>
    </xf>
    <xf numFmtId="0" fontId="16" fillId="0" borderId="6" xfId="402" applyBorder="1"/>
    <xf numFmtId="0" fontId="76" fillId="0" borderId="26" xfId="402" applyFont="1" applyBorder="1" applyAlignment="1">
      <alignment vertical="center" wrapText="1"/>
    </xf>
    <xf numFmtId="0" fontId="16" fillId="0" borderId="6" xfId="402" applyBorder="1" applyAlignment="1">
      <alignment horizontal="center" vertical="top"/>
    </xf>
    <xf numFmtId="0" fontId="16" fillId="0" borderId="26" xfId="402" applyBorder="1" applyAlignment="1">
      <alignment horizontal="center" vertical="top"/>
    </xf>
    <xf numFmtId="0" fontId="51" fillId="0" borderId="9" xfId="409" applyFont="1" applyBorder="1"/>
    <xf numFmtId="0" fontId="51" fillId="0" borderId="28" xfId="409" applyFont="1" applyBorder="1" applyAlignment="1">
      <alignment vertical="center"/>
    </xf>
    <xf numFmtId="0" fontId="51" fillId="0" borderId="21" xfId="409" applyFont="1" applyBorder="1"/>
    <xf numFmtId="0" fontId="51" fillId="0" borderId="21" xfId="409" applyFont="1" applyBorder="1" applyAlignment="1">
      <alignment horizontal="left" indent="3"/>
    </xf>
    <xf numFmtId="184" fontId="51" fillId="0" borderId="21" xfId="409" applyNumberFormat="1" applyFont="1" applyBorder="1" applyAlignment="1">
      <alignment horizontal="left" vertical="top" indent="3"/>
    </xf>
    <xf numFmtId="0" fontId="51" fillId="0" borderId="27" xfId="409" applyFont="1" applyBorder="1" applyAlignment="1">
      <alignment horizontal="center" vertical="top"/>
    </xf>
    <xf numFmtId="0" fontId="51" fillId="0" borderId="9" xfId="409" applyFont="1" applyBorder="1" applyAlignment="1">
      <alignment horizontal="center" vertical="center"/>
    </xf>
    <xf numFmtId="0" fontId="51" fillId="0" borderId="14" xfId="409" applyFont="1" applyBorder="1" applyAlignment="1">
      <alignment vertical="top"/>
    </xf>
    <xf numFmtId="0" fontId="51" fillId="0" borderId="63" xfId="409" applyFont="1" applyBorder="1" applyAlignment="1">
      <alignment horizontal="left" vertical="center"/>
    </xf>
    <xf numFmtId="0" fontId="51" fillId="0" borderId="96" xfId="409" applyFont="1" applyBorder="1" applyAlignment="1">
      <alignment horizontal="center" vertical="center" wrapText="1"/>
    </xf>
    <xf numFmtId="0" fontId="51" fillId="0" borderId="96" xfId="409" applyFont="1" applyBorder="1" applyAlignment="1">
      <alignment horizontal="center" vertical="center"/>
    </xf>
    <xf numFmtId="184" fontId="51" fillId="0" borderId="96" xfId="409" applyNumberFormat="1" applyFont="1" applyBorder="1" applyAlignment="1">
      <alignment horizontal="center" vertical="top"/>
    </xf>
    <xf numFmtId="0" fontId="51" fillId="0" borderId="8" xfId="409" applyFont="1" applyBorder="1" applyAlignment="1">
      <alignment horizontal="center" vertical="top"/>
    </xf>
    <xf numFmtId="0" fontId="51" fillId="0" borderId="14" xfId="409" applyFont="1" applyBorder="1" applyAlignment="1">
      <alignment horizontal="center" vertical="center"/>
    </xf>
    <xf numFmtId="0" fontId="51" fillId="0" borderId="41" xfId="409" applyFont="1" applyBorder="1" applyAlignment="1">
      <alignment horizontal="left" vertical="center"/>
    </xf>
    <xf numFmtId="0" fontId="51" fillId="0" borderId="21" xfId="402" applyFont="1" applyBorder="1" applyAlignment="1">
      <alignment horizontal="center" vertical="center"/>
    </xf>
    <xf numFmtId="184" fontId="16" fillId="0" borderId="41" xfId="402" applyNumberFormat="1" applyBorder="1" applyAlignment="1">
      <alignment horizontal="center" vertical="center"/>
    </xf>
    <xf numFmtId="20" fontId="51" fillId="0" borderId="41" xfId="402" applyNumberFormat="1" applyFont="1" applyBorder="1" applyAlignment="1">
      <alignment horizontal="center" vertical="center" wrapText="1"/>
    </xf>
    <xf numFmtId="20" fontId="51" fillId="0" borderId="78" xfId="409" quotePrefix="1" applyNumberFormat="1" applyFont="1" applyBorder="1" applyAlignment="1">
      <alignment horizontal="center"/>
    </xf>
    <xf numFmtId="0" fontId="51" fillId="0" borderId="99" xfId="409" applyFont="1" applyBorder="1" applyAlignment="1">
      <alignment horizontal="left" vertical="center"/>
    </xf>
    <xf numFmtId="20" fontId="51" fillId="0" borderId="5" xfId="402" applyNumberFormat="1" applyFont="1" applyBorder="1" applyAlignment="1">
      <alignment horizontal="center" vertical="center" wrapText="1"/>
    </xf>
    <xf numFmtId="20" fontId="51" fillId="0" borderId="43" xfId="409" quotePrefix="1" applyNumberFormat="1" applyFont="1" applyBorder="1" applyAlignment="1">
      <alignment horizontal="center"/>
    </xf>
    <xf numFmtId="20" fontId="51" fillId="0" borderId="133" xfId="402" quotePrefix="1" applyNumberFormat="1" applyFont="1" applyBorder="1" applyAlignment="1">
      <alignment horizontal="center" vertical="center"/>
    </xf>
    <xf numFmtId="0" fontId="51" fillId="0" borderId="99" xfId="409" applyFont="1" applyBorder="1" applyAlignment="1">
      <alignment horizontal="center" vertical="center"/>
    </xf>
    <xf numFmtId="184" fontId="51" fillId="0" borderId="133" xfId="402" applyNumberFormat="1" applyFont="1" applyBorder="1" applyAlignment="1">
      <alignment horizontal="center"/>
    </xf>
    <xf numFmtId="20" fontId="51" fillId="0" borderId="133" xfId="402" quotePrefix="1" applyNumberFormat="1" applyFont="1" applyBorder="1" applyAlignment="1">
      <alignment horizontal="center"/>
    </xf>
    <xf numFmtId="14" fontId="51" fillId="0" borderId="98" xfId="409" applyNumberFormat="1" applyFont="1" applyBorder="1" applyAlignment="1">
      <alignment horizontal="left" vertical="center"/>
    </xf>
    <xf numFmtId="0" fontId="51" fillId="0" borderId="96" xfId="409" applyFont="1" applyBorder="1" applyAlignment="1">
      <alignment horizontal="left" vertical="center"/>
    </xf>
    <xf numFmtId="0" fontId="16" fillId="0" borderId="100" xfId="402" applyBorder="1" applyAlignment="1">
      <alignment horizontal="center"/>
    </xf>
    <xf numFmtId="20" fontId="51" fillId="0" borderId="7" xfId="402" quotePrefix="1" applyNumberFormat="1" applyFont="1" applyBorder="1" applyAlignment="1">
      <alignment horizontal="center" vertical="center"/>
    </xf>
    <xf numFmtId="0" fontId="16" fillId="0" borderId="43" xfId="402" applyBorder="1" applyAlignment="1">
      <alignment horizontal="center"/>
    </xf>
    <xf numFmtId="14" fontId="51" fillId="0" borderId="98" xfId="409" applyNumberFormat="1" applyFont="1" applyBorder="1" applyAlignment="1">
      <alignment vertical="center"/>
    </xf>
    <xf numFmtId="20" fontId="51" fillId="0" borderId="133" xfId="402" applyNumberFormat="1" applyFont="1" applyBorder="1" applyAlignment="1">
      <alignment horizontal="center" vertical="center" wrapText="1"/>
    </xf>
    <xf numFmtId="0" fontId="16" fillId="0" borderId="43" xfId="402" applyBorder="1"/>
    <xf numFmtId="0" fontId="51" fillId="0" borderId="7" xfId="402" quotePrefix="1" applyFont="1" applyBorder="1" applyAlignment="1">
      <alignment horizontal="center"/>
    </xf>
    <xf numFmtId="20" fontId="51" fillId="0" borderId="7" xfId="402" quotePrefix="1" applyNumberFormat="1" applyFont="1" applyBorder="1" applyAlignment="1">
      <alignment horizontal="center" vertical="top" wrapText="1"/>
    </xf>
    <xf numFmtId="0" fontId="51" fillId="0" borderId="63" xfId="409" applyFont="1" applyBorder="1" applyAlignment="1">
      <alignment horizontal="center" vertical="center"/>
    </xf>
    <xf numFmtId="0" fontId="16" fillId="0" borderId="100" xfId="402" applyBorder="1"/>
    <xf numFmtId="0" fontId="16" fillId="0" borderId="31" xfId="402" applyBorder="1"/>
    <xf numFmtId="0" fontId="51" fillId="0" borderId="97" xfId="409" applyFont="1" applyBorder="1" applyAlignment="1">
      <alignment horizontal="center" vertical="center"/>
    </xf>
    <xf numFmtId="0" fontId="51" fillId="0" borderId="61" xfId="409" applyFont="1" applyBorder="1" applyAlignment="1">
      <alignment horizontal="center" vertical="center"/>
    </xf>
    <xf numFmtId="0" fontId="51" fillId="0" borderId="138" xfId="402" applyFont="1" applyBorder="1" applyAlignment="1">
      <alignment horizontal="center" vertical="center"/>
    </xf>
    <xf numFmtId="184" fontId="51" fillId="0" borderId="138" xfId="402" applyNumberFormat="1" applyFont="1" applyBorder="1" applyAlignment="1">
      <alignment horizontal="center"/>
    </xf>
    <xf numFmtId="20" fontId="51" fillId="0" borderId="138" xfId="402" quotePrefix="1" applyNumberFormat="1" applyFont="1" applyBorder="1" applyAlignment="1">
      <alignment horizontal="center"/>
    </xf>
    <xf numFmtId="0" fontId="16" fillId="0" borderId="45" xfId="402" applyBorder="1"/>
    <xf numFmtId="184" fontId="16" fillId="0" borderId="0" xfId="402" applyNumberFormat="1" applyAlignment="1">
      <alignment horizontal="center" vertical="top"/>
    </xf>
    <xf numFmtId="0" fontId="50" fillId="0" borderId="0" xfId="0" applyFont="1" applyAlignment="1">
      <alignment vertical="top"/>
    </xf>
    <xf numFmtId="0" fontId="45" fillId="0" borderId="140" xfId="0" applyFont="1" applyBorder="1"/>
    <xf numFmtId="0" fontId="92" fillId="0" borderId="140" xfId="0" applyFont="1" applyBorder="1" applyAlignment="1">
      <alignment horizontal="center" vertical="center" wrapText="1"/>
    </xf>
    <xf numFmtId="0" fontId="45" fillId="0" borderId="140" xfId="0" applyFont="1" applyBorder="1" applyAlignment="1">
      <alignment horizontal="center"/>
    </xf>
    <xf numFmtId="0" fontId="16" fillId="0" borderId="140" xfId="7" applyBorder="1" applyAlignment="1">
      <alignment horizontal="center" vertical="center"/>
    </xf>
    <xf numFmtId="0" fontId="93" fillId="0" borderId="140" xfId="0" applyFont="1" applyBorder="1" applyAlignment="1">
      <alignment horizontal="center" vertical="center"/>
    </xf>
    <xf numFmtId="22" fontId="93" fillId="0" borderId="140" xfId="0" applyNumberFormat="1" applyFont="1" applyBorder="1" applyAlignment="1">
      <alignment horizontal="center" vertical="center"/>
    </xf>
    <xf numFmtId="0" fontId="92" fillId="0" borderId="140" xfId="0" applyFont="1" applyBorder="1" applyAlignment="1">
      <alignment horizontal="left" vertical="center"/>
    </xf>
    <xf numFmtId="0" fontId="45" fillId="0" borderId="29" xfId="0" applyFont="1" applyBorder="1" applyAlignment="1">
      <alignment horizontal="center"/>
    </xf>
    <xf numFmtId="0" fontId="45" fillId="0" borderId="2" xfId="0" applyFont="1" applyBorder="1"/>
    <xf numFmtId="0" fontId="92" fillId="0" borderId="0" xfId="0" applyFont="1" applyAlignment="1">
      <alignment horizontal="left" vertical="center"/>
    </xf>
    <xf numFmtId="0" fontId="16" fillId="0" borderId="21" xfId="7" applyBorder="1" applyAlignment="1">
      <alignment horizontal="center" vertical="center"/>
    </xf>
    <xf numFmtId="0" fontId="16" fillId="0" borderId="133" xfId="7" applyBorder="1" applyAlignment="1">
      <alignment horizontal="center" vertical="center"/>
    </xf>
    <xf numFmtId="0" fontId="16" fillId="0" borderId="146" xfId="7" applyBorder="1" applyAlignment="1">
      <alignment horizontal="center" vertical="center"/>
    </xf>
    <xf numFmtId="22" fontId="65" fillId="0" borderId="140" xfId="0" applyNumberFormat="1" applyFont="1" applyBorder="1" applyAlignment="1">
      <alignment horizontal="center" vertical="center"/>
    </xf>
    <xf numFmtId="0" fontId="93" fillId="0" borderId="0" xfId="0" applyFont="1" applyAlignment="1">
      <alignment horizontal="center" vertical="center"/>
    </xf>
    <xf numFmtId="22" fontId="93" fillId="0" borderId="0" xfId="0" applyNumberFormat="1" applyFont="1" applyAlignment="1">
      <alignment horizontal="center" vertical="center"/>
    </xf>
    <xf numFmtId="0" fontId="45" fillId="0" borderId="146" xfId="0" applyFont="1" applyBorder="1"/>
    <xf numFmtId="0" fontId="45" fillId="0" borderId="39" xfId="0" applyFont="1" applyBorder="1"/>
    <xf numFmtId="0" fontId="64" fillId="0" borderId="140" xfId="0" applyFont="1" applyBorder="1" applyAlignment="1">
      <alignment horizontal="left" vertical="center"/>
    </xf>
    <xf numFmtId="0" fontId="64" fillId="0" borderId="140" xfId="0" applyFont="1" applyBorder="1" applyAlignment="1">
      <alignment horizontal="center" vertical="center"/>
    </xf>
    <xf numFmtId="22" fontId="64" fillId="0" borderId="140" xfId="0" applyNumberFormat="1" applyFont="1" applyBorder="1" applyAlignment="1">
      <alignment horizontal="center" vertical="center"/>
    </xf>
    <xf numFmtId="0" fontId="16" fillId="0" borderId="0" xfId="569"/>
    <xf numFmtId="0" fontId="16" fillId="0" borderId="0" xfId="569" applyAlignment="1">
      <alignment horizontal="right"/>
    </xf>
    <xf numFmtId="0" fontId="62" fillId="0" borderId="0" xfId="1873" applyFont="1"/>
    <xf numFmtId="0" fontId="47" fillId="0" borderId="0" xfId="569" applyFont="1" applyAlignment="1">
      <alignment vertical="center"/>
    </xf>
    <xf numFmtId="0" fontId="16" fillId="0" borderId="0" xfId="569" applyAlignment="1">
      <alignment vertical="top"/>
    </xf>
    <xf numFmtId="0" fontId="55" fillId="0" borderId="0" xfId="569" applyFont="1" applyAlignment="1">
      <alignment vertical="center"/>
    </xf>
    <xf numFmtId="0" fontId="51" fillId="0" borderId="0" xfId="569" applyFont="1" applyAlignment="1">
      <alignment horizontal="left" vertical="top"/>
    </xf>
    <xf numFmtId="0" fontId="51" fillId="0" borderId="0" xfId="5" applyFont="1" applyAlignment="1">
      <alignment horizontal="left"/>
    </xf>
    <xf numFmtId="0" fontId="49" fillId="0" borderId="0" xfId="569" applyFont="1" applyAlignment="1">
      <alignment horizontal="right" vertical="top"/>
    </xf>
    <xf numFmtId="0" fontId="49" fillId="0" borderId="0" xfId="569" applyFont="1" applyAlignment="1">
      <alignment horizontal="center"/>
    </xf>
    <xf numFmtId="0" fontId="52" fillId="0" borderId="0" xfId="569" applyFont="1" applyAlignment="1">
      <alignment vertical="top"/>
    </xf>
    <xf numFmtId="0" fontId="52" fillId="0" borderId="0" xfId="569" applyFont="1"/>
    <xf numFmtId="0" fontId="55" fillId="0" borderId="0" xfId="569" applyFont="1"/>
    <xf numFmtId="0" fontId="16" fillId="0" borderId="0" xfId="569" applyAlignment="1">
      <alignment horizontal="center" vertical="top"/>
    </xf>
    <xf numFmtId="0" fontId="57" fillId="0" borderId="0" xfId="569" applyFont="1" applyAlignment="1">
      <alignment vertical="center"/>
    </xf>
    <xf numFmtId="0" fontId="16" fillId="0" borderId="0" xfId="569" applyAlignment="1">
      <alignment horizontal="left"/>
    </xf>
    <xf numFmtId="0" fontId="16" fillId="0" borderId="16" xfId="569" applyBorder="1" applyAlignment="1">
      <alignment horizontal="center"/>
    </xf>
    <xf numFmtId="0" fontId="52" fillId="0" borderId="41" xfId="569" applyFont="1" applyBorder="1" applyAlignment="1">
      <alignment horizontal="center"/>
    </xf>
    <xf numFmtId="0" fontId="62" fillId="0" borderId="2" xfId="1873" applyFont="1" applyBorder="1"/>
    <xf numFmtId="0" fontId="52" fillId="0" borderId="0" xfId="569" applyFont="1" applyAlignment="1">
      <alignment horizontal="center"/>
    </xf>
    <xf numFmtId="0" fontId="52" fillId="0" borderId="29" xfId="569" applyFont="1" applyBorder="1" applyAlignment="1">
      <alignment horizontal="center"/>
    </xf>
    <xf numFmtId="0" fontId="52" fillId="0" borderId="5" xfId="569" applyFont="1" applyBorder="1" applyAlignment="1">
      <alignment horizontal="center"/>
    </xf>
    <xf numFmtId="2" fontId="51" fillId="0" borderId="0" xfId="6" applyNumberFormat="1" applyFont="1" applyAlignment="1">
      <alignment horizontal="center" vertical="top"/>
    </xf>
    <xf numFmtId="0" fontId="16" fillId="0" borderId="31" xfId="569" applyBorder="1"/>
    <xf numFmtId="0" fontId="16" fillId="0" borderId="32" xfId="569" applyBorder="1" applyAlignment="1">
      <alignment horizontal="center"/>
    </xf>
    <xf numFmtId="0" fontId="52" fillId="0" borderId="32" xfId="569" applyFont="1" applyBorder="1" applyAlignment="1">
      <alignment horizontal="center"/>
    </xf>
    <xf numFmtId="2" fontId="52" fillId="0" borderId="0" xfId="6" applyNumberFormat="1" applyFont="1" applyAlignment="1">
      <alignment horizontal="center" vertical="top"/>
    </xf>
    <xf numFmtId="0" fontId="16" fillId="0" borderId="16" xfId="569" applyBorder="1"/>
    <xf numFmtId="0" fontId="16" fillId="0" borderId="41" xfId="569" applyBorder="1" applyAlignment="1">
      <alignment horizontal="center"/>
    </xf>
    <xf numFmtId="0" fontId="16" fillId="0" borderId="140" xfId="569" applyBorder="1" applyAlignment="1">
      <alignment horizontal="center"/>
    </xf>
    <xf numFmtId="2" fontId="52" fillId="0" borderId="0" xfId="6" applyNumberFormat="1" applyFont="1" applyAlignment="1">
      <alignment horizontal="center" vertical="center"/>
    </xf>
    <xf numFmtId="166" fontId="58" fillId="0" borderId="16" xfId="6" applyFont="1" applyBorder="1" applyAlignment="1">
      <alignment vertical="top"/>
    </xf>
    <xf numFmtId="0" fontId="16" fillId="0" borderId="21" xfId="569" applyBorder="1" applyAlignment="1">
      <alignment horizontal="center"/>
    </xf>
    <xf numFmtId="46" fontId="52" fillId="0" borderId="21" xfId="6" applyNumberFormat="1" applyFont="1" applyBorder="1" applyAlignment="1">
      <alignment horizontal="center" vertical="top" wrapText="1"/>
    </xf>
    <xf numFmtId="0" fontId="52" fillId="0" borderId="21" xfId="569" applyFont="1" applyBorder="1" applyAlignment="1">
      <alignment horizontal="center"/>
    </xf>
    <xf numFmtId="0" fontId="51" fillId="0" borderId="43" xfId="10" applyFont="1" applyBorder="1"/>
    <xf numFmtId="0" fontId="51" fillId="0" borderId="148" xfId="0" applyFont="1" applyBorder="1" applyAlignment="1">
      <alignment vertical="center"/>
    </xf>
    <xf numFmtId="0" fontId="52" fillId="0" borderId="7" xfId="569" applyFont="1" applyBorder="1" applyAlignment="1">
      <alignment horizontal="center" vertical="center"/>
    </xf>
    <xf numFmtId="46" fontId="52" fillId="0" borderId="7" xfId="6" applyNumberFormat="1" applyFont="1" applyBorder="1" applyAlignment="1">
      <alignment horizontal="center" vertical="top" wrapText="1"/>
    </xf>
    <xf numFmtId="2" fontId="52" fillId="0" borderId="7" xfId="6" applyNumberFormat="1" applyFont="1" applyBorder="1" applyAlignment="1">
      <alignment horizontal="center" vertical="top"/>
    </xf>
    <xf numFmtId="2" fontId="51" fillId="0" borderId="7" xfId="6" applyNumberFormat="1" applyFont="1" applyBorder="1" applyAlignment="1">
      <alignment horizontal="center" vertical="top"/>
    </xf>
    <xf numFmtId="166" fontId="52" fillId="0" borderId="146" xfId="6" applyFont="1" applyBorder="1" applyAlignment="1">
      <alignment vertical="center" wrapText="1"/>
    </xf>
    <xf numFmtId="2" fontId="62" fillId="0" borderId="0" xfId="1873" applyNumberFormat="1" applyFont="1"/>
    <xf numFmtId="0" fontId="52" fillId="0" borderId="147" xfId="0" applyFont="1" applyBorder="1" applyAlignment="1">
      <alignment vertical="center"/>
    </xf>
    <xf numFmtId="0" fontId="52" fillId="0" borderId="140" xfId="569" applyFont="1" applyBorder="1" applyAlignment="1">
      <alignment horizontal="center" vertical="center"/>
    </xf>
    <xf numFmtId="46" fontId="52" fillId="0" borderId="140" xfId="6" applyNumberFormat="1" applyFont="1" applyBorder="1" applyAlignment="1">
      <alignment horizontal="center" vertical="top" wrapText="1"/>
    </xf>
    <xf numFmtId="2" fontId="52" fillId="0" borderId="140" xfId="6" applyNumberFormat="1" applyFont="1" applyBorder="1" applyAlignment="1">
      <alignment horizontal="center" vertical="top"/>
    </xf>
    <xf numFmtId="166" fontId="52" fillId="0" borderId="142" xfId="6" applyFont="1" applyBorder="1" applyAlignment="1">
      <alignment vertical="center" wrapText="1"/>
    </xf>
    <xf numFmtId="0" fontId="51" fillId="0" borderId="53" xfId="0" applyFont="1" applyBorder="1" applyAlignment="1">
      <alignment vertical="center"/>
    </xf>
    <xf numFmtId="2" fontId="52" fillId="0" borderId="140" xfId="6" applyNumberFormat="1" applyFont="1" applyBorder="1" applyAlignment="1">
      <alignment horizontal="center" vertical="center"/>
    </xf>
    <xf numFmtId="0" fontId="51" fillId="0" borderId="53" xfId="402" applyFont="1" applyBorder="1" applyAlignment="1">
      <alignment vertical="center"/>
    </xf>
    <xf numFmtId="46" fontId="52" fillId="0" borderId="153" xfId="6" applyNumberFormat="1" applyFont="1" applyBorder="1" applyAlignment="1">
      <alignment horizontal="center" vertical="top" wrapText="1"/>
    </xf>
    <xf numFmtId="2" fontId="16" fillId="0" borderId="153" xfId="6" applyNumberFormat="1" applyBorder="1" applyAlignment="1">
      <alignment horizontal="center" vertical="top"/>
    </xf>
    <xf numFmtId="2" fontId="51" fillId="0" borderId="153" xfId="6" applyNumberFormat="1" applyFont="1" applyBorder="1" applyAlignment="1">
      <alignment horizontal="center" vertical="top"/>
    </xf>
    <xf numFmtId="0" fontId="51" fillId="0" borderId="147" xfId="402" applyFont="1" applyBorder="1" applyAlignment="1">
      <alignment vertical="center"/>
    </xf>
    <xf numFmtId="2" fontId="16" fillId="0" borderId="140" xfId="6" applyNumberFormat="1" applyBorder="1" applyAlignment="1">
      <alignment horizontal="center" vertical="top"/>
    </xf>
    <xf numFmtId="2" fontId="51" fillId="0" borderId="140" xfId="6" applyNumberFormat="1" applyFont="1" applyBorder="1" applyAlignment="1">
      <alignment horizontal="center" vertical="top"/>
    </xf>
    <xf numFmtId="0" fontId="51" fillId="0" borderId="148" xfId="402" applyFont="1" applyBorder="1" applyAlignment="1">
      <alignment vertical="center"/>
    </xf>
    <xf numFmtId="0" fontId="52" fillId="0" borderId="5" xfId="569" applyFont="1" applyBorder="1" applyAlignment="1">
      <alignment horizontal="center" vertical="center"/>
    </xf>
    <xf numFmtId="46" fontId="52" fillId="0" borderId="5" xfId="6" applyNumberFormat="1" applyFont="1" applyBorder="1" applyAlignment="1">
      <alignment horizontal="center" vertical="top" wrapText="1"/>
    </xf>
    <xf numFmtId="2" fontId="16" fillId="0" borderId="7" xfId="6" applyNumberFormat="1" applyBorder="1" applyAlignment="1">
      <alignment horizontal="center" vertical="top"/>
    </xf>
    <xf numFmtId="0" fontId="51" fillId="0" borderId="146" xfId="0" applyFont="1" applyBorder="1" applyAlignment="1">
      <alignment vertical="top"/>
    </xf>
    <xf numFmtId="46" fontId="52" fillId="0" borderId="7" xfId="6" applyNumberFormat="1" applyFont="1" applyBorder="1" applyAlignment="1">
      <alignment horizontal="center" vertical="center" wrapText="1"/>
    </xf>
    <xf numFmtId="2" fontId="52" fillId="0" borderId="7" xfId="6" applyNumberFormat="1" applyFont="1" applyBorder="1" applyAlignment="1">
      <alignment horizontal="center" vertical="center"/>
    </xf>
    <xf numFmtId="0" fontId="52" fillId="0" borderId="142" xfId="0" applyFont="1" applyBorder="1" applyAlignment="1">
      <alignment vertical="center"/>
    </xf>
    <xf numFmtId="0" fontId="51" fillId="0" borderId="148" xfId="402" applyFont="1" applyBorder="1"/>
    <xf numFmtId="46" fontId="52" fillId="0" borderId="153" xfId="6" applyNumberFormat="1" applyFont="1" applyBorder="1" applyAlignment="1">
      <alignment horizontal="center" vertical="center" wrapText="1"/>
    </xf>
    <xf numFmtId="2" fontId="52" fillId="0" borderId="153" xfId="6" applyNumberFormat="1" applyFont="1" applyBorder="1" applyAlignment="1">
      <alignment horizontal="center" vertical="center"/>
    </xf>
    <xf numFmtId="0" fontId="51" fillId="0" borderId="72" xfId="10" applyFont="1" applyBorder="1"/>
    <xf numFmtId="0" fontId="51" fillId="0" borderId="148" xfId="0" applyFont="1" applyBorder="1" applyAlignment="1">
      <alignment vertical="top"/>
    </xf>
    <xf numFmtId="0" fontId="51" fillId="0" borderId="147" xfId="0" applyFont="1" applyBorder="1" applyAlignment="1">
      <alignment vertical="top"/>
    </xf>
    <xf numFmtId="46" fontId="52" fillId="0" borderId="140" xfId="6" applyNumberFormat="1" applyFont="1" applyBorder="1" applyAlignment="1">
      <alignment horizontal="center" vertical="center" wrapText="1"/>
    </xf>
    <xf numFmtId="46" fontId="52" fillId="0" borderId="5" xfId="6" applyNumberFormat="1" applyFont="1" applyBorder="1" applyAlignment="1">
      <alignment horizontal="center" vertical="center" wrapText="1"/>
    </xf>
    <xf numFmtId="0" fontId="52" fillId="0" borderId="147" xfId="0" applyFont="1" applyBorder="1" applyAlignment="1">
      <alignment vertical="top"/>
    </xf>
    <xf numFmtId="0" fontId="51" fillId="0" borderId="146" xfId="10" applyFont="1" applyBorder="1"/>
    <xf numFmtId="0" fontId="52" fillId="0" borderId="29" xfId="0" applyFont="1" applyBorder="1" applyAlignment="1">
      <alignment vertical="top"/>
    </xf>
    <xf numFmtId="2" fontId="52" fillId="0" borderId="5" xfId="6" applyNumberFormat="1" applyFont="1" applyBorder="1" applyAlignment="1">
      <alignment horizontal="center" vertical="center"/>
    </xf>
    <xf numFmtId="0" fontId="69" fillId="0" borderId="22" xfId="402" applyFont="1" applyBorder="1"/>
    <xf numFmtId="0" fontId="52" fillId="0" borderId="97" xfId="569" applyFont="1" applyBorder="1" applyAlignment="1">
      <alignment horizontal="center" vertical="center"/>
    </xf>
    <xf numFmtId="46" fontId="52" fillId="0" borderId="97" xfId="6" applyNumberFormat="1" applyFont="1" applyBorder="1" applyAlignment="1">
      <alignment horizontal="center" vertical="center" wrapText="1"/>
    </xf>
    <xf numFmtId="2" fontId="52" fillId="0" borderId="97" xfId="6" applyNumberFormat="1" applyFont="1" applyBorder="1" applyAlignment="1">
      <alignment horizontal="center" vertical="center"/>
    </xf>
    <xf numFmtId="0" fontId="16" fillId="0" borderId="45" xfId="569" applyBorder="1"/>
    <xf numFmtId="0" fontId="69" fillId="0" borderId="29" xfId="402" applyFont="1" applyBorder="1"/>
    <xf numFmtId="0" fontId="52" fillId="0" borderId="41" xfId="569" applyFont="1" applyBorder="1" applyAlignment="1">
      <alignment horizontal="center" vertical="center"/>
    </xf>
    <xf numFmtId="166" fontId="52" fillId="0" borderId="42" xfId="6" applyFont="1" applyBorder="1" applyAlignment="1">
      <alignment vertical="center" wrapText="1"/>
    </xf>
    <xf numFmtId="166" fontId="52" fillId="0" borderId="43" xfId="6" applyFont="1" applyBorder="1" applyAlignment="1">
      <alignment vertical="center" wrapText="1"/>
    </xf>
    <xf numFmtId="0" fontId="69" fillId="0" borderId="148" xfId="402" applyFont="1" applyBorder="1"/>
    <xf numFmtId="0" fontId="52" fillId="0" borderId="153" xfId="569" applyFont="1" applyBorder="1" applyAlignment="1">
      <alignment horizontal="center" vertical="center"/>
    </xf>
    <xf numFmtId="166" fontId="52" fillId="0" borderId="72" xfId="6" applyFont="1" applyBorder="1" applyAlignment="1">
      <alignment vertical="center" wrapText="1"/>
    </xf>
    <xf numFmtId="0" fontId="69" fillId="0" borderId="147" xfId="402" applyFont="1" applyBorder="1"/>
    <xf numFmtId="0" fontId="16" fillId="0" borderId="72" xfId="569" applyBorder="1"/>
    <xf numFmtId="0" fontId="16" fillId="0" borderId="146" xfId="569" applyBorder="1"/>
    <xf numFmtId="46" fontId="51" fillId="0" borderId="153" xfId="6" applyNumberFormat="1" applyFont="1" applyBorder="1" applyAlignment="1">
      <alignment horizontal="center" vertical="top" wrapText="1"/>
    </xf>
    <xf numFmtId="46" fontId="51" fillId="0" borderId="140" xfId="6" applyNumberFormat="1" applyFont="1" applyBorder="1" applyAlignment="1">
      <alignment horizontal="center" vertical="top" wrapText="1"/>
    </xf>
    <xf numFmtId="0" fontId="45" fillId="0" borderId="53" xfId="0" applyFont="1" applyBorder="1"/>
    <xf numFmtId="0" fontId="51" fillId="0" borderId="43" xfId="0" applyFont="1" applyBorder="1" applyAlignment="1">
      <alignment vertical="center"/>
    </xf>
    <xf numFmtId="0" fontId="52" fillId="0" borderId="53" xfId="0" applyFont="1" applyBorder="1" applyAlignment="1">
      <alignment vertical="center"/>
    </xf>
    <xf numFmtId="0" fontId="62" fillId="0" borderId="31" xfId="1873" applyFont="1" applyBorder="1"/>
    <xf numFmtId="0" fontId="52" fillId="0" borderId="32" xfId="569" applyFont="1" applyBorder="1" applyAlignment="1">
      <alignment horizontal="center" vertical="center"/>
    </xf>
    <xf numFmtId="0" fontId="69" fillId="0" borderId="45" xfId="0" applyFont="1" applyBorder="1"/>
    <xf numFmtId="0" fontId="69" fillId="0" borderId="29" xfId="0" applyFont="1" applyBorder="1"/>
    <xf numFmtId="0" fontId="52" fillId="0" borderId="148" xfId="402" applyFont="1" applyBorder="1" applyAlignment="1">
      <alignment vertical="center"/>
    </xf>
    <xf numFmtId="0" fontId="51" fillId="0" borderId="72" xfId="0" applyFont="1" applyBorder="1" applyAlignment="1">
      <alignment vertical="center"/>
    </xf>
    <xf numFmtId="0" fontId="51" fillId="0" borderId="147" xfId="402" applyFont="1" applyBorder="1" applyAlignment="1">
      <alignment vertical="top"/>
    </xf>
    <xf numFmtId="0" fontId="16" fillId="0" borderId="142" xfId="569" applyBorder="1"/>
    <xf numFmtId="0" fontId="51" fillId="0" borderId="147" xfId="0" applyFont="1" applyBorder="1" applyAlignment="1">
      <alignment vertical="center"/>
    </xf>
    <xf numFmtId="0" fontId="51" fillId="0" borderId="142" xfId="0" applyFont="1" applyBorder="1" applyAlignment="1">
      <alignment vertical="center"/>
    </xf>
    <xf numFmtId="0" fontId="51" fillId="0" borderId="148" xfId="402" applyFont="1" applyBorder="1" applyAlignment="1">
      <alignment vertical="top"/>
    </xf>
    <xf numFmtId="2" fontId="52" fillId="0" borderId="153" xfId="6" applyNumberFormat="1" applyFont="1" applyBorder="1" applyAlignment="1">
      <alignment horizontal="center" vertical="top"/>
    </xf>
    <xf numFmtId="0" fontId="51" fillId="0" borderId="142" xfId="10" applyFont="1" applyBorder="1"/>
    <xf numFmtId="0" fontId="51" fillId="0" borderId="53" xfId="402" applyFont="1" applyBorder="1" applyAlignment="1">
      <alignment vertical="top"/>
    </xf>
    <xf numFmtId="0" fontId="16" fillId="0" borderId="146" xfId="10" applyBorder="1"/>
    <xf numFmtId="0" fontId="94" fillId="0" borderId="0" xfId="1873" applyFont="1"/>
    <xf numFmtId="2" fontId="59" fillId="0" borderId="0" xfId="6" applyNumberFormat="1" applyFont="1" applyAlignment="1">
      <alignment vertical="center" wrapText="1"/>
    </xf>
    <xf numFmtId="2" fontId="94" fillId="0" borderId="0" xfId="1873" applyNumberFormat="1" applyFont="1"/>
    <xf numFmtId="0" fontId="51" fillId="0" borderId="22" xfId="0" applyFont="1" applyBorder="1" applyAlignment="1">
      <alignment vertical="center"/>
    </xf>
    <xf numFmtId="46" fontId="52" fillId="0" borderId="97" xfId="6" applyNumberFormat="1" applyFont="1" applyBorder="1" applyAlignment="1">
      <alignment horizontal="center" vertical="top" wrapText="1"/>
    </xf>
    <xf numFmtId="0" fontId="51" fillId="0" borderId="39" xfId="10" applyFont="1" applyBorder="1"/>
    <xf numFmtId="2" fontId="52" fillId="0" borderId="0" xfId="6" applyNumberFormat="1" applyFont="1" applyAlignment="1">
      <alignment vertical="center" wrapText="1"/>
    </xf>
    <xf numFmtId="0" fontId="51" fillId="0" borderId="16" xfId="0" applyFont="1" applyBorder="1" applyAlignment="1">
      <alignment vertical="center"/>
    </xf>
    <xf numFmtId="0" fontId="16" fillId="0" borderId="29" xfId="402" applyBorder="1"/>
    <xf numFmtId="0" fontId="45" fillId="0" borderId="29" xfId="0" applyFont="1" applyBorder="1"/>
    <xf numFmtId="0" fontId="45" fillId="0" borderId="147" xfId="0" applyFont="1" applyBorder="1"/>
    <xf numFmtId="0" fontId="16" fillId="0" borderId="0" xfId="10"/>
    <xf numFmtId="0" fontId="51" fillId="0" borderId="146" xfId="0" applyFont="1" applyBorder="1" applyAlignment="1">
      <alignment vertical="center"/>
    </xf>
    <xf numFmtId="166" fontId="52" fillId="0" borderId="0" xfId="6" applyFont="1"/>
    <xf numFmtId="0" fontId="16" fillId="0" borderId="43" xfId="569" applyBorder="1"/>
    <xf numFmtId="0" fontId="52" fillId="0" borderId="51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52" fillId="0" borderId="0" xfId="569" applyFont="1" applyAlignment="1">
      <alignment horizontal="center" vertical="center"/>
    </xf>
    <xf numFmtId="46" fontId="52" fillId="0" borderId="0" xfId="6" applyNumberFormat="1" applyFont="1" applyAlignment="1">
      <alignment horizontal="center" vertical="top" wrapText="1"/>
    </xf>
    <xf numFmtId="0" fontId="52" fillId="0" borderId="48" xfId="569" applyFont="1" applyBorder="1" applyAlignment="1">
      <alignment horizontal="center"/>
    </xf>
    <xf numFmtId="0" fontId="52" fillId="0" borderId="2" xfId="569" applyFont="1" applyBorder="1" applyAlignment="1">
      <alignment horizontal="center"/>
    </xf>
    <xf numFmtId="0" fontId="52" fillId="0" borderId="33" xfId="569" applyFont="1" applyBorder="1" applyAlignment="1">
      <alignment horizontal="center"/>
    </xf>
    <xf numFmtId="0" fontId="16" fillId="0" borderId="34" xfId="569" applyBorder="1"/>
    <xf numFmtId="0" fontId="16" fillId="0" borderId="83" xfId="569" applyBorder="1" applyAlignment="1">
      <alignment horizontal="center"/>
    </xf>
    <xf numFmtId="0" fontId="52" fillId="0" borderId="83" xfId="569" applyFont="1" applyBorder="1" applyAlignment="1">
      <alignment horizontal="center"/>
    </xf>
    <xf numFmtId="0" fontId="16" fillId="0" borderId="81" xfId="569" applyBorder="1" applyAlignment="1">
      <alignment horizontal="center"/>
    </xf>
    <xf numFmtId="0" fontId="52" fillId="0" borderId="57" xfId="0" applyFont="1" applyBorder="1" applyAlignment="1">
      <alignment vertical="center"/>
    </xf>
    <xf numFmtId="0" fontId="52" fillId="0" borderId="21" xfId="569" applyFont="1" applyBorder="1" applyAlignment="1">
      <alignment horizontal="center" vertical="center"/>
    </xf>
    <xf numFmtId="2" fontId="52" fillId="0" borderId="21" xfId="6" applyNumberFormat="1" applyFont="1" applyBorder="1" applyAlignment="1">
      <alignment horizontal="center" vertical="center"/>
    </xf>
    <xf numFmtId="0" fontId="51" fillId="0" borderId="78" xfId="10" applyFont="1" applyBorder="1"/>
    <xf numFmtId="2" fontId="52" fillId="0" borderId="49" xfId="6" applyNumberFormat="1" applyFont="1" applyBorder="1" applyAlignment="1">
      <alignment horizontal="center" vertical="center"/>
    </xf>
    <xf numFmtId="0" fontId="52" fillId="0" borderId="29" xfId="0" applyFont="1" applyBorder="1" applyAlignment="1">
      <alignment vertical="center"/>
    </xf>
    <xf numFmtId="2" fontId="52" fillId="0" borderId="154" xfId="6" applyNumberFormat="1" applyFont="1" applyBorder="1" applyAlignment="1">
      <alignment horizontal="center" vertical="center"/>
    </xf>
    <xf numFmtId="0" fontId="52" fillId="0" borderId="148" xfId="0" applyFont="1" applyBorder="1" applyAlignment="1">
      <alignment vertical="center"/>
    </xf>
    <xf numFmtId="0" fontId="51" fillId="0" borderId="51" xfId="0" applyFont="1" applyBorder="1" applyAlignment="1">
      <alignment vertical="center"/>
    </xf>
    <xf numFmtId="0" fontId="52" fillId="0" borderId="146" xfId="0" applyFont="1" applyBorder="1" applyAlignment="1">
      <alignment vertical="center"/>
    </xf>
    <xf numFmtId="0" fontId="51" fillId="0" borderId="148" xfId="0" applyFont="1" applyBorder="1"/>
    <xf numFmtId="0" fontId="51" fillId="0" borderId="29" xfId="0" applyFont="1" applyBorder="1"/>
    <xf numFmtId="0" fontId="51" fillId="0" borderId="31" xfId="0" applyFont="1" applyBorder="1" applyAlignment="1">
      <alignment vertical="center"/>
    </xf>
    <xf numFmtId="46" fontId="51" fillId="0" borderId="97" xfId="6" applyNumberFormat="1" applyFont="1" applyBorder="1" applyAlignment="1">
      <alignment horizontal="center" vertical="top" wrapText="1"/>
    </xf>
    <xf numFmtId="0" fontId="51" fillId="0" borderId="42" xfId="10" applyFont="1" applyBorder="1"/>
    <xf numFmtId="46" fontId="51" fillId="0" borderId="5" xfId="6" applyNumberFormat="1" applyFont="1" applyBorder="1" applyAlignment="1">
      <alignment horizontal="center" vertical="top" wrapText="1"/>
    </xf>
    <xf numFmtId="46" fontId="51" fillId="0" borderId="7" xfId="6" applyNumberFormat="1" applyFont="1" applyBorder="1" applyAlignment="1">
      <alignment horizontal="center" vertical="top" wrapText="1"/>
    </xf>
    <xf numFmtId="0" fontId="16" fillId="0" borderId="72" xfId="0" applyFont="1" applyBorder="1" applyAlignment="1">
      <alignment vertical="center"/>
    </xf>
    <xf numFmtId="0" fontId="52" fillId="0" borderId="156" xfId="0" applyFont="1" applyBorder="1" applyAlignment="1">
      <alignment vertical="center"/>
    </xf>
    <xf numFmtId="46" fontId="52" fillId="0" borderId="157" xfId="6" applyNumberFormat="1" applyFont="1" applyBorder="1" applyAlignment="1">
      <alignment horizontal="center" vertical="top" wrapText="1"/>
    </xf>
    <xf numFmtId="0" fontId="51" fillId="0" borderId="156" xfId="0" applyFont="1" applyBorder="1" applyAlignment="1">
      <alignment vertical="center"/>
    </xf>
    <xf numFmtId="0" fontId="62" fillId="0" borderId="140" xfId="1873" applyFont="1" applyBorder="1" applyAlignment="1">
      <alignment horizontal="center"/>
    </xf>
    <xf numFmtId="46" fontId="51" fillId="0" borderId="143" xfId="6" applyNumberFormat="1" applyFont="1" applyBorder="1" applyAlignment="1">
      <alignment horizontal="center" vertical="top" wrapText="1"/>
    </xf>
    <xf numFmtId="0" fontId="51" fillId="0" borderId="158" xfId="0" applyFont="1" applyBorder="1" applyAlignment="1">
      <alignment vertical="center"/>
    </xf>
    <xf numFmtId="0" fontId="16" fillId="0" borderId="156" xfId="0" applyFont="1" applyBorder="1" applyAlignment="1">
      <alignment vertical="center"/>
    </xf>
    <xf numFmtId="0" fontId="52" fillId="0" borderId="22" xfId="0" applyFont="1" applyBorder="1" applyAlignment="1">
      <alignment vertical="center"/>
    </xf>
    <xf numFmtId="0" fontId="51" fillId="0" borderId="39" xfId="0" applyFont="1" applyBorder="1" applyAlignment="1">
      <alignment vertical="center"/>
    </xf>
    <xf numFmtId="0" fontId="57" fillId="0" borderId="0" xfId="569" applyFont="1" applyAlignment="1">
      <alignment horizontal="center" vertical="top"/>
    </xf>
    <xf numFmtId="0" fontId="57" fillId="0" borderId="0" xfId="569" applyFont="1" applyAlignment="1">
      <alignment horizontal="center" vertical="top" wrapText="1"/>
    </xf>
    <xf numFmtId="2" fontId="57" fillId="0" borderId="0" xfId="569" applyNumberFormat="1" applyFont="1" applyAlignment="1">
      <alignment horizontal="center" vertical="top" wrapText="1"/>
    </xf>
    <xf numFmtId="0" fontId="57" fillId="0" borderId="0" xfId="569" applyFont="1" applyAlignment="1">
      <alignment horizontal="left" vertical="top" wrapText="1"/>
    </xf>
    <xf numFmtId="0" fontId="46" fillId="0" borderId="0" xfId="402" applyFont="1" applyAlignment="1">
      <alignment horizontal="center"/>
    </xf>
    <xf numFmtId="0" fontId="46" fillId="0" borderId="0" xfId="402" applyFont="1" applyAlignment="1">
      <alignment horizontal="center" vertical="top"/>
    </xf>
    <xf numFmtId="0" fontId="46" fillId="0" borderId="0" xfId="402" applyFont="1" applyAlignment="1">
      <alignment vertical="top"/>
    </xf>
    <xf numFmtId="0" fontId="47" fillId="0" borderId="0" xfId="402" applyFont="1" applyAlignment="1">
      <alignment horizontal="left" vertical="center" indent="3"/>
    </xf>
    <xf numFmtId="0" fontId="47" fillId="0" borderId="0" xfId="402" applyFont="1" applyAlignment="1">
      <alignment horizontal="left" vertical="center"/>
    </xf>
    <xf numFmtId="0" fontId="55" fillId="0" borderId="0" xfId="402" applyFont="1" applyAlignment="1">
      <alignment horizontal="center" vertical="center"/>
    </xf>
    <xf numFmtId="2" fontId="17" fillId="0" borderId="0" xfId="402" applyNumberFormat="1" applyFont="1" applyAlignment="1">
      <alignment horizontal="center" vertical="top"/>
    </xf>
    <xf numFmtId="0" fontId="86" fillId="0" borderId="0" xfId="7" applyFont="1" applyAlignment="1">
      <alignment horizontal="left" vertical="center"/>
    </xf>
    <xf numFmtId="0" fontId="16" fillId="0" borderId="0" xfId="402" applyAlignment="1">
      <alignment horizontal="left"/>
    </xf>
    <xf numFmtId="0" fontId="50" fillId="0" borderId="0" xfId="402" applyFont="1" applyAlignment="1">
      <alignment horizontal="left"/>
    </xf>
    <xf numFmtId="0" fontId="95" fillId="0" borderId="0" xfId="402" applyFont="1" applyAlignment="1">
      <alignment horizontal="left" indent="8"/>
    </xf>
    <xf numFmtId="0" fontId="96" fillId="0" borderId="0" xfId="402" applyFont="1" applyAlignment="1">
      <alignment horizontal="left" vertical="top"/>
    </xf>
    <xf numFmtId="0" fontId="57" fillId="0" borderId="0" xfId="402" applyFont="1" applyAlignment="1">
      <alignment vertical="center"/>
    </xf>
    <xf numFmtId="2" fontId="57" fillId="0" borderId="0" xfId="402" applyNumberFormat="1" applyFont="1" applyAlignment="1">
      <alignment horizontal="center" vertical="center"/>
    </xf>
    <xf numFmtId="0" fontId="49" fillId="0" borderId="0" xfId="402" applyFont="1" applyAlignment="1">
      <alignment vertical="center"/>
    </xf>
    <xf numFmtId="2" fontId="49" fillId="0" borderId="0" xfId="402" applyNumberFormat="1" applyFont="1" applyAlignment="1">
      <alignment horizontal="center" vertical="center"/>
    </xf>
    <xf numFmtId="0" fontId="16" fillId="0" borderId="9" xfId="402" applyBorder="1" applyAlignment="1">
      <alignment horizontal="left" indent="1"/>
    </xf>
    <xf numFmtId="0" fontId="86" fillId="0" borderId="10" xfId="402" applyFont="1" applyBorder="1" applyAlignment="1">
      <alignment horizontal="left" indent="15"/>
    </xf>
    <xf numFmtId="0" fontId="16" fillId="0" borderId="10" xfId="402" applyBorder="1"/>
    <xf numFmtId="0" fontId="97" fillId="0" borderId="11" xfId="402" applyFont="1" applyBorder="1"/>
    <xf numFmtId="0" fontId="16" fillId="0" borderId="11" xfId="402" applyBorder="1"/>
    <xf numFmtId="0" fontId="16" fillId="0" borderId="12" xfId="402" applyBorder="1" applyAlignment="1">
      <alignment horizontal="left" indent="3"/>
    </xf>
    <xf numFmtId="0" fontId="16" fillId="0" borderId="13" xfId="402" applyBorder="1"/>
    <xf numFmtId="0" fontId="16" fillId="0" borderId="12" xfId="402" applyBorder="1" applyAlignment="1">
      <alignment horizontal="left"/>
    </xf>
    <xf numFmtId="0" fontId="16" fillId="0" borderId="13" xfId="402" applyBorder="1" applyAlignment="1">
      <alignment horizontal="left" indent="4"/>
    </xf>
    <xf numFmtId="0" fontId="16" fillId="0" borderId="9" xfId="402" applyBorder="1"/>
    <xf numFmtId="0" fontId="16" fillId="0" borderId="14" xfId="402" applyBorder="1" applyAlignment="1">
      <alignment horizontal="left"/>
    </xf>
    <xf numFmtId="0" fontId="16" fillId="0" borderId="15" xfId="402" applyBorder="1" applyAlignment="1">
      <alignment horizontal="left" indent="3"/>
    </xf>
    <xf numFmtId="0" fontId="16" fillId="0" borderId="16" xfId="402" applyBorder="1" applyAlignment="1">
      <alignment horizontal="left" indent="2"/>
    </xf>
    <xf numFmtId="0" fontId="16" fillId="0" borderId="12" xfId="402" applyBorder="1" applyAlignment="1">
      <alignment horizontal="left" indent="5"/>
    </xf>
    <xf numFmtId="0" fontId="16" fillId="0" borderId="17" xfId="402" applyBorder="1" applyAlignment="1">
      <alignment horizontal="left" indent="3"/>
    </xf>
    <xf numFmtId="0" fontId="16" fillId="0" borderId="18" xfId="402" applyBorder="1"/>
    <xf numFmtId="0" fontId="16" fillId="0" borderId="17" xfId="402" applyBorder="1" applyAlignment="1">
      <alignment horizontal="left" indent="4"/>
    </xf>
    <xf numFmtId="0" fontId="16" fillId="0" borderId="18" xfId="402" applyBorder="1" applyAlignment="1">
      <alignment horizontal="left" indent="4"/>
    </xf>
    <xf numFmtId="0" fontId="16" fillId="0" borderId="14" xfId="402" applyBorder="1" applyAlignment="1">
      <alignment horizontal="left" indent="1"/>
    </xf>
    <xf numFmtId="0" fontId="16" fillId="0" borderId="14" xfId="402" applyBorder="1" applyAlignment="1">
      <alignment horizontal="left" indent="4"/>
    </xf>
    <xf numFmtId="0" fontId="16" fillId="0" borderId="19" xfId="402" applyBorder="1" applyAlignment="1">
      <alignment horizontal="left" indent="3"/>
    </xf>
    <xf numFmtId="0" fontId="16" fillId="0" borderId="17" xfId="402" applyBorder="1" applyAlignment="1">
      <alignment horizontal="left"/>
    </xf>
    <xf numFmtId="0" fontId="16" fillId="0" borderId="17" xfId="402" applyBorder="1"/>
    <xf numFmtId="0" fontId="16" fillId="0" borderId="9" xfId="402" applyBorder="1" applyAlignment="1">
      <alignment horizontal="left" indent="6"/>
    </xf>
    <xf numFmtId="0" fontId="16" fillId="0" borderId="14" xfId="402" applyBorder="1"/>
    <xf numFmtId="0" fontId="16" fillId="0" borderId="9" xfId="402" applyBorder="1" applyAlignment="1">
      <alignment horizontal="center"/>
    </xf>
    <xf numFmtId="0" fontId="16" fillId="0" borderId="13" xfId="402" applyBorder="1" applyAlignment="1">
      <alignment horizontal="center"/>
    </xf>
    <xf numFmtId="0" fontId="16" fillId="0" borderId="20" xfId="402" applyBorder="1"/>
    <xf numFmtId="0" fontId="16" fillId="0" borderId="20" xfId="402" applyBorder="1" applyAlignment="1">
      <alignment horizontal="center"/>
    </xf>
    <xf numFmtId="0" fontId="16" fillId="0" borderId="18" xfId="402" applyBorder="1" applyAlignment="1">
      <alignment horizontal="center"/>
    </xf>
    <xf numFmtId="173" fontId="57" fillId="0" borderId="57" xfId="402" applyNumberFormat="1" applyFont="1" applyBorder="1" applyAlignment="1">
      <alignment horizontal="center" vertical="center" wrapText="1"/>
    </xf>
    <xf numFmtId="0" fontId="16" fillId="0" borderId="21" xfId="402" quotePrefix="1" applyBorder="1" applyAlignment="1">
      <alignment horizontal="center" vertical="center" wrapText="1"/>
    </xf>
    <xf numFmtId="0" fontId="16" fillId="0" borderId="21" xfId="402" applyBorder="1" applyAlignment="1">
      <alignment horizontal="center" vertical="center" wrapText="1"/>
    </xf>
    <xf numFmtId="0" fontId="16" fillId="0" borderId="78" xfId="402" quotePrefix="1" applyBorder="1" applyAlignment="1">
      <alignment horizontal="center" vertical="center" wrapText="1"/>
    </xf>
    <xf numFmtId="0" fontId="16" fillId="0" borderId="22" xfId="402" applyBorder="1" applyAlignment="1">
      <alignment horizontal="center" vertical="center"/>
    </xf>
    <xf numFmtId="0" fontId="16" fillId="0" borderId="97" xfId="402" quotePrefix="1" applyBorder="1" applyAlignment="1">
      <alignment horizontal="center" vertical="center"/>
    </xf>
    <xf numFmtId="0" fontId="16" fillId="0" borderId="39" xfId="402" quotePrefix="1" applyBorder="1" applyAlignment="1">
      <alignment horizontal="center" vertical="center"/>
    </xf>
    <xf numFmtId="16" fontId="16" fillId="0" borderId="0" xfId="402" applyNumberFormat="1"/>
    <xf numFmtId="0" fontId="49" fillId="0" borderId="0" xfId="402" applyFont="1" applyAlignment="1">
      <alignment vertical="top"/>
    </xf>
    <xf numFmtId="0" fontId="49" fillId="0" borderId="0" xfId="402" applyFont="1" applyAlignment="1">
      <alignment horizontal="center" vertical="top"/>
    </xf>
    <xf numFmtId="46" fontId="49" fillId="0" borderId="0" xfId="402" applyNumberFormat="1" applyFont="1" applyAlignment="1">
      <alignment horizontal="center" vertical="top"/>
    </xf>
    <xf numFmtId="0" fontId="49" fillId="0" borderId="0" xfId="402" applyFont="1"/>
    <xf numFmtId="0" fontId="55" fillId="0" borderId="0" xfId="402" applyFont="1" applyAlignment="1">
      <alignment vertical="top"/>
    </xf>
    <xf numFmtId="0" fontId="47" fillId="0" borderId="0" xfId="402" applyFont="1" applyAlignment="1">
      <alignment horizontal="left" vertical="center" indent="2"/>
    </xf>
    <xf numFmtId="0" fontId="50" fillId="0" borderId="0" xfId="402" applyFont="1" applyAlignment="1">
      <alignment horizontal="right"/>
    </xf>
    <xf numFmtId="0" fontId="46" fillId="0" borderId="0" xfId="402" applyFont="1" applyAlignment="1">
      <alignment vertical="center"/>
    </xf>
    <xf numFmtId="0" fontId="47" fillId="0" borderId="0" xfId="402" applyFont="1" applyAlignment="1">
      <alignment horizontal="left" indent="8"/>
    </xf>
    <xf numFmtId="0" fontId="16" fillId="0" borderId="41" xfId="402" applyBorder="1" applyAlignment="1">
      <alignment horizontal="center"/>
    </xf>
    <xf numFmtId="0" fontId="52" fillId="0" borderId="15" xfId="402" applyFont="1" applyBorder="1" applyAlignment="1">
      <alignment horizontal="center"/>
    </xf>
    <xf numFmtId="0" fontId="52" fillId="0" borderId="48" xfId="402" applyFont="1" applyBorder="1" applyAlignment="1">
      <alignment horizontal="center"/>
    </xf>
    <xf numFmtId="0" fontId="16" fillId="0" borderId="48" xfId="402" applyBorder="1"/>
    <xf numFmtId="0" fontId="16" fillId="0" borderId="40" xfId="402" applyBorder="1"/>
    <xf numFmtId="0" fontId="16" fillId="0" borderId="40" xfId="402" applyBorder="1" applyAlignment="1">
      <alignment horizontal="center"/>
    </xf>
    <xf numFmtId="0" fontId="16" fillId="0" borderId="42" xfId="402" applyBorder="1" applyAlignment="1">
      <alignment horizontal="center"/>
    </xf>
    <xf numFmtId="0" fontId="16" fillId="0" borderId="5" xfId="402" applyBorder="1" applyAlignment="1">
      <alignment horizontal="center"/>
    </xf>
    <xf numFmtId="0" fontId="16" fillId="0" borderId="2" xfId="402" applyBorder="1" applyAlignment="1">
      <alignment horizontal="center"/>
    </xf>
    <xf numFmtId="0" fontId="16" fillId="0" borderId="49" xfId="402" applyBorder="1"/>
    <xf numFmtId="0" fontId="46" fillId="0" borderId="25" xfId="402" applyFont="1" applyBorder="1"/>
    <xf numFmtId="0" fontId="16" fillId="0" borderId="26" xfId="402" applyBorder="1"/>
    <xf numFmtId="0" fontId="16" fillId="0" borderId="24" xfId="402" applyBorder="1" applyAlignment="1">
      <alignment horizontal="center"/>
    </xf>
    <xf numFmtId="0" fontId="97" fillId="0" borderId="17" xfId="402" applyFont="1" applyBorder="1" applyAlignment="1">
      <alignment horizontal="center"/>
    </xf>
    <xf numFmtId="0" fontId="97" fillId="0" borderId="32" xfId="402" applyFont="1" applyBorder="1" applyAlignment="1">
      <alignment horizontal="center"/>
    </xf>
    <xf numFmtId="0" fontId="52" fillId="0" borderId="19" xfId="402" applyFont="1" applyBorder="1" applyAlignment="1">
      <alignment horizontal="center"/>
    </xf>
    <xf numFmtId="0" fontId="52" fillId="0" borderId="33" xfId="402" applyFont="1" applyBorder="1" applyAlignment="1">
      <alignment horizontal="center"/>
    </xf>
    <xf numFmtId="0" fontId="16" fillId="0" borderId="44" xfId="402" applyBorder="1" applyAlignment="1">
      <alignment horizontal="center"/>
    </xf>
    <xf numFmtId="0" fontId="16" fillId="0" borderId="45" xfId="402" applyBorder="1" applyAlignment="1">
      <alignment horizontal="center"/>
    </xf>
    <xf numFmtId="0" fontId="52" fillId="0" borderId="57" xfId="402" applyFont="1" applyBorder="1" applyAlignment="1">
      <alignment horizontal="center"/>
    </xf>
    <xf numFmtId="0" fontId="52" fillId="0" borderId="21" xfId="402" applyFont="1" applyBorder="1" applyAlignment="1">
      <alignment horizontal="center"/>
    </xf>
    <xf numFmtId="0" fontId="52" fillId="0" borderId="27" xfId="402" applyFont="1" applyBorder="1" applyAlignment="1">
      <alignment horizontal="center"/>
    </xf>
    <xf numFmtId="0" fontId="52" fillId="0" borderId="78" xfId="402" applyFont="1" applyBorder="1" applyAlignment="1">
      <alignment horizontal="center"/>
    </xf>
    <xf numFmtId="0" fontId="51" fillId="0" borderId="37" xfId="402" applyFont="1" applyBorder="1" applyAlignment="1">
      <alignment horizontal="center" vertical="top"/>
    </xf>
    <xf numFmtId="0" fontId="51" fillId="0" borderId="99" xfId="402" applyFont="1" applyBorder="1" applyAlignment="1">
      <alignment horizontal="left" vertical="top" wrapText="1"/>
    </xf>
    <xf numFmtId="2" fontId="51" fillId="0" borderId="99" xfId="402" applyNumberFormat="1" applyFont="1" applyBorder="1" applyAlignment="1">
      <alignment horizontal="center" vertical="top"/>
    </xf>
    <xf numFmtId="0" fontId="51" fillId="0" borderId="1" xfId="402" applyFont="1" applyBorder="1" applyAlignment="1">
      <alignment horizontal="center" vertical="top"/>
    </xf>
    <xf numFmtId="0" fontId="51" fillId="0" borderId="99" xfId="402" applyFont="1" applyBorder="1" applyAlignment="1">
      <alignment horizontal="center" vertical="top"/>
    </xf>
    <xf numFmtId="0" fontId="51" fillId="0" borderId="139" xfId="402" applyFont="1" applyBorder="1" applyAlignment="1">
      <alignment horizontal="center" vertical="top"/>
    </xf>
    <xf numFmtId="0" fontId="51" fillId="0" borderId="140" xfId="402" applyFont="1" applyBorder="1" applyAlignment="1">
      <alignment horizontal="center" vertical="top"/>
    </xf>
    <xf numFmtId="0" fontId="51" fillId="0" borderId="141" xfId="402" applyFont="1" applyBorder="1" applyAlignment="1">
      <alignment horizontal="center" vertical="top"/>
    </xf>
    <xf numFmtId="0" fontId="51" fillId="0" borderId="142" xfId="402" applyFont="1" applyBorder="1" applyAlignment="1">
      <alignment horizontal="center" vertical="top"/>
    </xf>
    <xf numFmtId="2" fontId="51" fillId="0" borderId="141" xfId="402" applyNumberFormat="1" applyFont="1" applyBorder="1" applyAlignment="1">
      <alignment horizontal="center" vertical="top"/>
    </xf>
    <xf numFmtId="0" fontId="16" fillId="0" borderId="140" xfId="402" quotePrefix="1" applyBorder="1" applyAlignment="1">
      <alignment horizontal="center" vertical="center" wrapText="1"/>
    </xf>
    <xf numFmtId="2" fontId="51" fillId="0" borderId="143" xfId="402" applyNumberFormat="1" applyFont="1" applyBorder="1" applyAlignment="1">
      <alignment horizontal="center" vertical="top"/>
    </xf>
    <xf numFmtId="0" fontId="49" fillId="0" borderId="142" xfId="402" quotePrefix="1" applyFont="1" applyBorder="1" applyAlignment="1">
      <alignment horizontal="center" vertical="center" wrapText="1"/>
    </xf>
    <xf numFmtId="0" fontId="51" fillId="0" borderId="99" xfId="402" applyFont="1" applyBorder="1" applyAlignment="1">
      <alignment horizontal="left" vertical="top"/>
    </xf>
    <xf numFmtId="0" fontId="51" fillId="0" borderId="143" xfId="402" applyFont="1" applyBorder="1" applyAlignment="1">
      <alignment horizontal="center" vertical="top"/>
    </xf>
    <xf numFmtId="0" fontId="16" fillId="0" borderId="5" xfId="402" applyBorder="1"/>
    <xf numFmtId="167" fontId="16" fillId="0" borderId="7" xfId="402" applyNumberFormat="1" applyBorder="1" applyAlignment="1">
      <alignment horizontal="center"/>
    </xf>
    <xf numFmtId="167" fontId="16" fillId="0" borderId="0" xfId="402" applyNumberFormat="1" applyAlignment="1">
      <alignment horizontal="center"/>
    </xf>
    <xf numFmtId="2" fontId="49" fillId="0" borderId="142" xfId="6" applyNumberFormat="1" applyFont="1" applyBorder="1" applyAlignment="1">
      <alignment horizontal="center" vertical="top"/>
    </xf>
    <xf numFmtId="0" fontId="51" fillId="0" borderId="22" xfId="402" applyFont="1" applyBorder="1" applyAlignment="1">
      <alignment horizontal="center" vertical="top"/>
    </xf>
    <xf numFmtId="0" fontId="51" fillId="0" borderId="97" xfId="402" applyFont="1" applyBorder="1" applyAlignment="1">
      <alignment horizontal="left" vertical="top"/>
    </xf>
    <xf numFmtId="2" fontId="16" fillId="0" borderId="97" xfId="402" applyNumberFormat="1" applyBorder="1" applyAlignment="1">
      <alignment horizontal="center" vertical="top"/>
    </xf>
    <xf numFmtId="0" fontId="16" fillId="0" borderId="97" xfId="402" applyBorder="1" applyAlignment="1">
      <alignment horizontal="center" vertical="center" wrapText="1"/>
    </xf>
    <xf numFmtId="0" fontId="16" fillId="0" borderId="138" xfId="402" applyBorder="1" applyAlignment="1">
      <alignment horizontal="center" vertical="center" wrapText="1"/>
    </xf>
    <xf numFmtId="0" fontId="16" fillId="0" borderId="144" xfId="402" quotePrefix="1" applyBorder="1" applyAlignment="1">
      <alignment horizontal="center" vertical="center" wrapText="1"/>
    </xf>
    <xf numFmtId="0" fontId="16" fillId="0" borderId="138" xfId="402" quotePrefix="1" applyBorder="1" applyAlignment="1">
      <alignment horizontal="center" vertical="center" wrapText="1"/>
    </xf>
    <xf numFmtId="0" fontId="16" fillId="0" borderId="145" xfId="402" quotePrefix="1" applyBorder="1" applyAlignment="1">
      <alignment horizontal="center" vertical="center" wrapText="1"/>
    </xf>
    <xf numFmtId="0" fontId="49" fillId="0" borderId="39" xfId="402" quotePrefix="1" applyFont="1" applyBorder="1" applyAlignment="1">
      <alignment horizontal="center" vertical="center" wrapText="1"/>
    </xf>
    <xf numFmtId="2" fontId="51" fillId="0" borderId="0" xfId="402" applyNumberFormat="1" applyFont="1" applyAlignment="1">
      <alignment horizontal="center" vertical="top"/>
    </xf>
    <xf numFmtId="171" fontId="51" fillId="0" borderId="0" xfId="402" applyNumberFormat="1" applyFont="1" applyAlignment="1">
      <alignment horizontal="center" vertical="top"/>
    </xf>
    <xf numFmtId="172" fontId="49" fillId="0" borderId="0" xfId="402" applyNumberFormat="1" applyFont="1" applyAlignment="1">
      <alignment horizontal="center"/>
    </xf>
    <xf numFmtId="0" fontId="97" fillId="0" borderId="0" xfId="402" applyFont="1" applyAlignment="1">
      <alignment horizontal="center"/>
    </xf>
    <xf numFmtId="171" fontId="97" fillId="0" borderId="0" xfId="402" applyNumberFormat="1" applyFont="1" applyAlignment="1">
      <alignment horizontal="center"/>
    </xf>
    <xf numFmtId="0" fontId="97" fillId="0" borderId="0" xfId="402" applyFont="1"/>
    <xf numFmtId="0" fontId="91" fillId="0" borderId="0" xfId="402" applyFont="1" applyAlignment="1">
      <alignment horizontal="left"/>
    </xf>
    <xf numFmtId="0" fontId="52" fillId="0" borderId="0" xfId="402" applyFont="1" applyAlignment="1">
      <alignment horizontal="center"/>
    </xf>
    <xf numFmtId="0" fontId="52" fillId="0" borderId="0" xfId="402" applyFont="1"/>
    <xf numFmtId="171" fontId="52" fillId="0" borderId="0" xfId="402" applyNumberFormat="1" applyFont="1"/>
    <xf numFmtId="0" fontId="52" fillId="0" borderId="12" xfId="402" applyFont="1" applyBorder="1" applyAlignment="1">
      <alignment horizontal="center"/>
    </xf>
    <xf numFmtId="0" fontId="52" fillId="0" borderId="41" xfId="402" applyFont="1" applyBorder="1"/>
    <xf numFmtId="0" fontId="52" fillId="0" borderId="42" xfId="402" applyFont="1" applyBorder="1" applyAlignment="1">
      <alignment horizontal="center"/>
    </xf>
    <xf numFmtId="0" fontId="52" fillId="0" borderId="51" xfId="402" applyFont="1" applyBorder="1" applyAlignment="1">
      <alignment horizontal="center"/>
    </xf>
    <xf numFmtId="0" fontId="52" fillId="0" borderId="5" xfId="402" applyFont="1" applyBorder="1"/>
    <xf numFmtId="0" fontId="52" fillId="0" borderId="43" xfId="402" applyFont="1" applyBorder="1" applyAlignment="1">
      <alignment horizontal="center"/>
    </xf>
    <xf numFmtId="0" fontId="52" fillId="0" borderId="82" xfId="402" applyFont="1" applyBorder="1" applyAlignment="1">
      <alignment horizontal="center"/>
    </xf>
    <xf numFmtId="0" fontId="52" fillId="0" borderId="97" xfId="402" applyFont="1" applyBorder="1" applyAlignment="1">
      <alignment horizontal="center"/>
    </xf>
    <xf numFmtId="0" fontId="52" fillId="0" borderId="39" xfId="402" applyFont="1" applyBorder="1" applyAlignment="1">
      <alignment horizontal="center"/>
    </xf>
    <xf numFmtId="176" fontId="66" fillId="0" borderId="0" xfId="402" applyNumberFormat="1" applyFont="1"/>
    <xf numFmtId="0" fontId="51" fillId="0" borderId="21" xfId="402" applyFont="1" applyBorder="1" applyAlignment="1">
      <alignment horizontal="left" vertical="top" wrapText="1"/>
    </xf>
    <xf numFmtId="10" fontId="52" fillId="0" borderId="78" xfId="402" applyNumberFormat="1" applyFont="1" applyBorder="1" applyAlignment="1">
      <alignment horizontal="center"/>
    </xf>
    <xf numFmtId="0" fontId="52" fillId="0" borderId="37" xfId="402" applyFont="1" applyBorder="1" applyAlignment="1">
      <alignment horizontal="center"/>
    </xf>
    <xf numFmtId="10" fontId="52" fillId="0" borderId="73" xfId="402" applyNumberFormat="1" applyFont="1" applyBorder="1" applyAlignment="1">
      <alignment horizontal="center"/>
    </xf>
    <xf numFmtId="0" fontId="51" fillId="0" borderId="99" xfId="402" applyFont="1" applyBorder="1" applyAlignment="1">
      <alignment horizontal="left"/>
    </xf>
    <xf numFmtId="10" fontId="52" fillId="0" borderId="100" xfId="402" applyNumberFormat="1" applyFont="1" applyBorder="1" applyAlignment="1">
      <alignment horizontal="center"/>
    </xf>
    <xf numFmtId="10" fontId="52" fillId="0" borderId="99" xfId="402" applyNumberFormat="1" applyFont="1" applyBorder="1" applyAlignment="1">
      <alignment horizontal="center"/>
    </xf>
    <xf numFmtId="10" fontId="52" fillId="0" borderId="72" xfId="402" applyNumberFormat="1" applyFont="1" applyBorder="1" applyAlignment="1">
      <alignment horizontal="center"/>
    </xf>
    <xf numFmtId="0" fontId="52" fillId="0" borderId="22" xfId="402" applyFont="1" applyBorder="1" applyAlignment="1">
      <alignment horizontal="center"/>
    </xf>
    <xf numFmtId="0" fontId="51" fillId="0" borderId="97" xfId="402" applyFont="1" applyBorder="1" applyAlignment="1">
      <alignment horizontal="left"/>
    </xf>
    <xf numFmtId="10" fontId="52" fillId="0" borderId="39" xfId="402" applyNumberFormat="1" applyFont="1" applyBorder="1" applyAlignment="1">
      <alignment horizontal="center"/>
    </xf>
    <xf numFmtId="0" fontId="46" fillId="0" borderId="0" xfId="402" applyFont="1" applyAlignment="1">
      <alignment horizontal="right" vertical="top"/>
    </xf>
    <xf numFmtId="0" fontId="49" fillId="0" borderId="0" xfId="402" applyFont="1" applyAlignment="1">
      <alignment horizontal="right"/>
    </xf>
    <xf numFmtId="0" fontId="99" fillId="0" borderId="0" xfId="402" applyFont="1" applyAlignment="1">
      <alignment horizontal="left" indent="8"/>
    </xf>
    <xf numFmtId="0" fontId="16" fillId="0" borderId="41" xfId="402" applyBorder="1"/>
    <xf numFmtId="0" fontId="16" fillId="0" borderId="15" xfId="402" applyBorder="1" applyAlignment="1">
      <alignment horizontal="center"/>
    </xf>
    <xf numFmtId="0" fontId="16" fillId="0" borderId="48" xfId="402" applyBorder="1" applyAlignment="1">
      <alignment horizontal="left" indent="2"/>
    </xf>
    <xf numFmtId="2" fontId="49" fillId="0" borderId="115" xfId="6" applyNumberFormat="1" applyFont="1" applyBorder="1" applyAlignment="1">
      <alignment horizontal="center" vertical="top"/>
    </xf>
    <xf numFmtId="0" fontId="16" fillId="0" borderId="96" xfId="402" applyBorder="1" applyAlignment="1">
      <alignment horizontal="center"/>
    </xf>
    <xf numFmtId="0" fontId="17" fillId="0" borderId="24" xfId="402" applyFont="1" applyBorder="1" applyAlignment="1">
      <alignment horizontal="center"/>
    </xf>
    <xf numFmtId="0" fontId="51" fillId="0" borderId="57" xfId="402" applyFont="1" applyBorder="1" applyAlignment="1">
      <alignment horizontal="center"/>
    </xf>
    <xf numFmtId="0" fontId="51" fillId="0" borderId="21" xfId="402" quotePrefix="1" applyFont="1" applyBorder="1" applyAlignment="1">
      <alignment horizontal="center" vertical="center" wrapText="1"/>
    </xf>
    <xf numFmtId="0" fontId="51" fillId="0" borderId="21" xfId="402" applyFont="1" applyBorder="1" applyAlignment="1">
      <alignment horizontal="center" vertical="center" wrapText="1"/>
    </xf>
    <xf numFmtId="0" fontId="51" fillId="0" borderId="78" xfId="402" applyFont="1" applyBorder="1" applyAlignment="1">
      <alignment horizontal="center"/>
    </xf>
    <xf numFmtId="2" fontId="51" fillId="0" borderId="133" xfId="402" applyNumberFormat="1" applyFont="1" applyBorder="1" applyAlignment="1">
      <alignment horizontal="center" vertical="top"/>
    </xf>
    <xf numFmtId="2" fontId="49" fillId="0" borderId="73" xfId="402" applyNumberFormat="1" applyFont="1" applyBorder="1" applyAlignment="1">
      <alignment vertical="top"/>
    </xf>
    <xf numFmtId="176" fontId="16" fillId="0" borderId="0" xfId="402" applyNumberFormat="1"/>
    <xf numFmtId="2" fontId="51" fillId="0" borderId="99" xfId="402" applyNumberFormat="1" applyFont="1" applyBorder="1" applyAlignment="1">
      <alignment horizontal="right" vertical="top"/>
    </xf>
    <xf numFmtId="171" fontId="51" fillId="0" borderId="73" xfId="402" applyNumberFormat="1" applyFont="1" applyBorder="1" applyAlignment="1">
      <alignment vertical="top"/>
    </xf>
    <xf numFmtId="170" fontId="16" fillId="0" borderId="0" xfId="402" applyNumberFormat="1"/>
    <xf numFmtId="2" fontId="51" fillId="0" borderId="7" xfId="402" applyNumberFormat="1" applyFont="1" applyBorder="1" applyAlignment="1">
      <alignment horizontal="center" vertical="top"/>
    </xf>
    <xf numFmtId="0" fontId="51" fillId="0" borderId="5" xfId="402" applyFont="1" applyBorder="1" applyAlignment="1">
      <alignment horizontal="center" vertical="center" wrapText="1"/>
    </xf>
    <xf numFmtId="2" fontId="51" fillId="0" borderId="7" xfId="402" applyNumberFormat="1" applyFont="1" applyBorder="1" applyAlignment="1">
      <alignment horizontal="right" vertical="top"/>
    </xf>
    <xf numFmtId="170" fontId="52" fillId="0" borderId="5" xfId="402" applyNumberFormat="1" applyFont="1" applyBorder="1" applyAlignment="1">
      <alignment horizontal="center" vertical="center" wrapText="1"/>
    </xf>
    <xf numFmtId="2" fontId="16" fillId="0" borderId="0" xfId="6" applyNumberFormat="1" applyAlignment="1">
      <alignment horizontal="center" vertical="top"/>
    </xf>
    <xf numFmtId="176" fontId="16" fillId="0" borderId="0" xfId="402" applyNumberFormat="1" applyAlignment="1">
      <alignment horizontal="center" vertical="center" wrapText="1"/>
    </xf>
    <xf numFmtId="172" fontId="16" fillId="0" borderId="0" xfId="402" applyNumberFormat="1"/>
    <xf numFmtId="0" fontId="16" fillId="0" borderId="99" xfId="402" applyBorder="1" applyAlignment="1">
      <alignment horizontal="left"/>
    </xf>
    <xf numFmtId="2" fontId="51" fillId="0" borderId="99" xfId="402" quotePrefix="1" applyNumberFormat="1" applyFont="1" applyBorder="1" applyAlignment="1">
      <alignment horizontal="center" vertical="top"/>
    </xf>
    <xf numFmtId="0" fontId="16" fillId="0" borderId="0" xfId="402" applyAlignment="1">
      <alignment horizontal="center" vertical="center" wrapText="1"/>
    </xf>
    <xf numFmtId="2" fontId="51" fillId="0" borderId="99" xfId="402" applyNumberFormat="1" applyFont="1" applyBorder="1" applyAlignment="1">
      <alignment horizontal="center" vertical="top" wrapText="1"/>
    </xf>
    <xf numFmtId="1" fontId="51" fillId="0" borderId="7" xfId="402" applyNumberFormat="1" applyFont="1" applyBorder="1" applyAlignment="1">
      <alignment horizontal="center" vertical="top"/>
    </xf>
    <xf numFmtId="0" fontId="51" fillId="0" borderId="7" xfId="402" applyFont="1" applyBorder="1" applyAlignment="1">
      <alignment horizontal="center" vertical="center" wrapText="1"/>
    </xf>
    <xf numFmtId="170" fontId="52" fillId="0" borderId="7" xfId="402" applyNumberFormat="1" applyFont="1" applyBorder="1" applyAlignment="1">
      <alignment horizontal="center" vertical="center" wrapText="1"/>
    </xf>
    <xf numFmtId="171" fontId="51" fillId="0" borderId="72" xfId="402" applyNumberFormat="1" applyFont="1" applyBorder="1" applyAlignment="1">
      <alignment vertical="top" wrapText="1"/>
    </xf>
    <xf numFmtId="175" fontId="16" fillId="0" borderId="0" xfId="402" applyNumberFormat="1"/>
    <xf numFmtId="170" fontId="16" fillId="0" borderId="0" xfId="402" applyNumberFormat="1" applyAlignment="1">
      <alignment horizontal="center"/>
    </xf>
    <xf numFmtId="2" fontId="51" fillId="0" borderId="97" xfId="402" applyNumberFormat="1" applyFont="1" applyBorder="1" applyAlignment="1">
      <alignment horizontal="center" vertical="top"/>
    </xf>
    <xf numFmtId="170" fontId="51" fillId="0" borderId="97" xfId="402" applyNumberFormat="1" applyFont="1" applyBorder="1" applyAlignment="1">
      <alignment horizontal="center" vertical="top"/>
    </xf>
    <xf numFmtId="171" fontId="51" fillId="0" borderId="39" xfId="402" applyNumberFormat="1" applyFont="1" applyBorder="1" applyAlignment="1">
      <alignment vertical="top"/>
    </xf>
    <xf numFmtId="2" fontId="55" fillId="0" borderId="0" xfId="6" applyNumberFormat="1" applyFont="1" applyAlignment="1">
      <alignment horizontal="center" vertical="top"/>
    </xf>
    <xf numFmtId="2" fontId="46" fillId="0" borderId="0" xfId="402" applyNumberFormat="1" applyFont="1" applyAlignment="1">
      <alignment horizontal="center"/>
    </xf>
    <xf numFmtId="171" fontId="46" fillId="0" borderId="0" xfId="402" applyNumberFormat="1" applyFont="1" applyAlignment="1">
      <alignment horizontal="center"/>
    </xf>
    <xf numFmtId="181" fontId="16" fillId="0" borderId="0" xfId="402" applyNumberFormat="1"/>
    <xf numFmtId="0" fontId="97" fillId="0" borderId="0" xfId="402" applyFont="1" applyAlignment="1">
      <alignment horizontal="left"/>
    </xf>
    <xf numFmtId="0" fontId="51" fillId="0" borderId="0" xfId="402" applyFont="1" applyAlignment="1">
      <alignment horizontal="left"/>
    </xf>
    <xf numFmtId="171" fontId="52" fillId="0" borderId="0" xfId="402" applyNumberFormat="1" applyFont="1" applyAlignment="1">
      <alignment horizontal="center"/>
    </xf>
    <xf numFmtId="0" fontId="52" fillId="0" borderId="98" xfId="402" applyFont="1" applyBorder="1" applyAlignment="1">
      <alignment horizontal="center"/>
    </xf>
    <xf numFmtId="0" fontId="52" fillId="0" borderId="96" xfId="402" applyFont="1" applyBorder="1" applyAlignment="1">
      <alignment horizontal="center"/>
    </xf>
    <xf numFmtId="0" fontId="52" fillId="0" borderId="100" xfId="402" applyFont="1" applyBorder="1" applyAlignment="1">
      <alignment horizontal="center"/>
    </xf>
    <xf numFmtId="0" fontId="52" fillId="0" borderId="21" xfId="402" applyFont="1" applyBorder="1" applyAlignment="1">
      <alignment horizontal="left" vertical="top" wrapText="1"/>
    </xf>
    <xf numFmtId="0" fontId="66" fillId="0" borderId="0" xfId="402" applyFont="1"/>
    <xf numFmtId="0" fontId="52" fillId="0" borderId="99" xfId="402" applyFont="1" applyBorder="1" applyAlignment="1">
      <alignment horizontal="left" vertical="top" wrapText="1"/>
    </xf>
    <xf numFmtId="0" fontId="66" fillId="0" borderId="0" xfId="0" applyFont="1"/>
    <xf numFmtId="0" fontId="52" fillId="0" borderId="99" xfId="402" applyFont="1" applyBorder="1" applyAlignment="1">
      <alignment horizontal="left"/>
    </xf>
    <xf numFmtId="0" fontId="51" fillId="0" borderId="0" xfId="402" applyFont="1" applyAlignment="1">
      <alignment horizontal="left" vertical="top"/>
    </xf>
    <xf numFmtId="0" fontId="52" fillId="0" borderId="97" xfId="402" applyFont="1" applyBorder="1" applyAlignment="1">
      <alignment horizontal="left"/>
    </xf>
    <xf numFmtId="0" fontId="46" fillId="0" borderId="0" xfId="402" applyFont="1" applyAlignment="1">
      <alignment horizontal="left" vertical="top" indent="3"/>
    </xf>
    <xf numFmtId="46" fontId="16" fillId="0" borderId="0" xfId="402" applyNumberFormat="1" applyAlignment="1">
      <alignment horizontal="center" vertical="top"/>
    </xf>
    <xf numFmtId="0" fontId="51" fillId="0" borderId="16" xfId="402" applyFont="1" applyBorder="1" applyAlignment="1">
      <alignment vertical="top"/>
    </xf>
    <xf numFmtId="0" fontId="51" fillId="0" borderId="48" xfId="402" applyFont="1" applyBorder="1" applyAlignment="1">
      <alignment horizontal="center" vertical="top"/>
    </xf>
    <xf numFmtId="0" fontId="51" fillId="0" borderId="21" xfId="402" applyFont="1" applyBorder="1" applyAlignment="1">
      <alignment horizontal="left" vertical="top"/>
    </xf>
    <xf numFmtId="0" fontId="51" fillId="0" borderId="58" xfId="402" applyFont="1" applyBorder="1" applyAlignment="1">
      <alignment horizontal="center" vertical="top"/>
    </xf>
    <xf numFmtId="46" fontId="51" fillId="0" borderId="58" xfId="402" applyNumberFormat="1" applyFont="1" applyBorder="1" applyAlignment="1">
      <alignment horizontal="center" vertical="top"/>
    </xf>
    <xf numFmtId="0" fontId="51" fillId="0" borderId="59" xfId="402" applyFont="1" applyBorder="1" applyAlignment="1">
      <alignment vertical="center"/>
    </xf>
    <xf numFmtId="0" fontId="51" fillId="0" borderId="29" xfId="402" applyFont="1" applyBorder="1" applyAlignment="1">
      <alignment horizontal="center" vertical="top"/>
    </xf>
    <xf numFmtId="0" fontId="51" fillId="0" borderId="2" xfId="402" applyFont="1" applyBorder="1" applyAlignment="1">
      <alignment vertical="top"/>
    </xf>
    <xf numFmtId="0" fontId="51" fillId="0" borderId="1" xfId="402" applyFont="1" applyBorder="1" applyAlignment="1">
      <alignment horizontal="left" vertical="top"/>
    </xf>
    <xf numFmtId="0" fontId="51" fillId="0" borderId="3" xfId="402" applyFont="1" applyBorder="1" applyAlignment="1">
      <alignment horizontal="center" vertical="top"/>
    </xf>
    <xf numFmtId="46" fontId="51" fillId="0" borderId="6" xfId="402" applyNumberFormat="1" applyFont="1" applyBorder="1" applyAlignment="1">
      <alignment horizontal="center" vertical="top"/>
    </xf>
    <xf numFmtId="0" fontId="51" fillId="0" borderId="122" xfId="402" applyFont="1" applyBorder="1" applyAlignment="1">
      <alignment vertical="center"/>
    </xf>
    <xf numFmtId="0" fontId="51" fillId="0" borderId="3" xfId="402" applyFont="1" applyBorder="1" applyAlignment="1">
      <alignment horizontal="left" vertical="top"/>
    </xf>
    <xf numFmtId="0" fontId="51" fillId="0" borderId="100" xfId="402" applyFont="1" applyBorder="1" applyAlignment="1">
      <alignment vertical="center"/>
    </xf>
    <xf numFmtId="0" fontId="51" fillId="0" borderId="31" xfId="402" applyFont="1" applyBorder="1" applyAlignment="1">
      <alignment vertical="top"/>
    </xf>
    <xf numFmtId="0" fontId="51" fillId="0" borderId="33" xfId="402" applyFont="1" applyBorder="1" applyAlignment="1">
      <alignment vertical="top"/>
    </xf>
    <xf numFmtId="0" fontId="51" fillId="0" borderId="122" xfId="402" applyFont="1" applyBorder="1" applyAlignment="1">
      <alignment horizontal="center" vertical="top"/>
    </xf>
    <xf numFmtId="46" fontId="51" fillId="0" borderId="122" xfId="402" applyNumberFormat="1" applyFont="1" applyBorder="1" applyAlignment="1">
      <alignment horizontal="center" vertical="top"/>
    </xf>
    <xf numFmtId="0" fontId="51" fillId="0" borderId="122" xfId="402" applyFont="1" applyBorder="1" applyAlignment="1">
      <alignment horizontal="center" vertical="center"/>
    </xf>
    <xf numFmtId="0" fontId="51" fillId="0" borderId="61" xfId="402" applyFont="1" applyBorder="1" applyAlignment="1">
      <alignment horizontal="center" vertical="top"/>
    </xf>
    <xf numFmtId="0" fontId="51" fillId="0" borderId="97" xfId="402" applyFont="1" applyBorder="1" applyAlignment="1">
      <alignment horizontal="center" vertical="top"/>
    </xf>
    <xf numFmtId="46" fontId="51" fillId="0" borderId="97" xfId="402" applyNumberFormat="1" applyFont="1" applyBorder="1" applyAlignment="1">
      <alignment horizontal="center" vertical="top"/>
    </xf>
    <xf numFmtId="0" fontId="51" fillId="0" borderId="39" xfId="402" applyFont="1" applyBorder="1" applyAlignment="1">
      <alignment horizontal="center" vertical="center"/>
    </xf>
    <xf numFmtId="0" fontId="51" fillId="0" borderId="53" xfId="402" applyFont="1" applyBorder="1" applyAlignment="1">
      <alignment horizontal="center" vertical="top"/>
    </xf>
    <xf numFmtId="0" fontId="51" fillId="0" borderId="7" xfId="402" applyFont="1" applyBorder="1" applyAlignment="1">
      <alignment horizontal="left"/>
    </xf>
    <xf numFmtId="2" fontId="51" fillId="0" borderId="6" xfId="402" quotePrefix="1" applyNumberFormat="1" applyFont="1" applyBorder="1" applyAlignment="1">
      <alignment horizontal="center" vertical="top"/>
    </xf>
    <xf numFmtId="170" fontId="49" fillId="0" borderId="73" xfId="402" applyNumberFormat="1" applyFont="1" applyBorder="1" applyAlignment="1">
      <alignment horizontal="center" vertical="center"/>
    </xf>
    <xf numFmtId="2" fontId="51" fillId="0" borderId="6" xfId="402" applyNumberFormat="1" applyFont="1" applyBorder="1" applyAlignment="1">
      <alignment horizontal="center" vertical="top"/>
    </xf>
    <xf numFmtId="0" fontId="52" fillId="0" borderId="77" xfId="6" applyNumberFormat="1" applyFont="1" applyBorder="1" applyAlignment="1">
      <alignment horizontal="center" vertical="top"/>
    </xf>
    <xf numFmtId="0" fontId="51" fillId="0" borderId="6" xfId="402" applyFont="1" applyBorder="1" applyAlignment="1">
      <alignment horizontal="center" vertical="top"/>
    </xf>
    <xf numFmtId="0" fontId="52" fillId="0" borderId="55" xfId="6" applyNumberFormat="1" applyFont="1" applyBorder="1" applyAlignment="1">
      <alignment horizontal="center" vertical="top"/>
    </xf>
    <xf numFmtId="0" fontId="49" fillId="0" borderId="80" xfId="402" applyFont="1" applyBorder="1" applyAlignment="1">
      <alignment horizontal="left" vertical="top"/>
    </xf>
    <xf numFmtId="170" fontId="49" fillId="0" borderId="61" xfId="402" applyNumberFormat="1" applyFont="1" applyBorder="1" applyAlignment="1">
      <alignment horizontal="center" vertical="center"/>
    </xf>
    <xf numFmtId="170" fontId="49" fillId="0" borderId="97" xfId="402" applyNumberFormat="1" applyFont="1" applyBorder="1" applyAlignment="1">
      <alignment horizontal="center" vertical="center"/>
    </xf>
    <xf numFmtId="170" fontId="49" fillId="0" borderId="39" xfId="402" applyNumberFormat="1" applyFont="1" applyBorder="1" applyAlignment="1">
      <alignment horizontal="center" vertical="center"/>
    </xf>
    <xf numFmtId="0" fontId="101" fillId="0" borderId="0" xfId="402" applyFont="1"/>
    <xf numFmtId="46" fontId="51" fillId="0" borderId="0" xfId="402" applyNumberFormat="1" applyFont="1"/>
    <xf numFmtId="2" fontId="51" fillId="0" borderId="0" xfId="402" applyNumberFormat="1" applyFont="1" applyAlignment="1">
      <alignment vertical="center"/>
    </xf>
    <xf numFmtId="2" fontId="59" fillId="0" borderId="0" xfId="402" applyNumberFormat="1" applyFont="1" applyAlignment="1">
      <alignment vertical="center"/>
    </xf>
    <xf numFmtId="20" fontId="16" fillId="0" borderId="0" xfId="402" applyNumberFormat="1" applyAlignment="1">
      <alignment horizontal="center" vertical="top"/>
    </xf>
    <xf numFmtId="0" fontId="51" fillId="0" borderId="97" xfId="402" applyFont="1" applyBorder="1" applyAlignment="1">
      <alignment horizontal="center" vertical="center"/>
    </xf>
    <xf numFmtId="0" fontId="51" fillId="0" borderId="26" xfId="402" applyFont="1" applyBorder="1" applyAlignment="1">
      <alignment horizontal="center" vertical="top"/>
    </xf>
    <xf numFmtId="0" fontId="51" fillId="0" borderId="26" xfId="402" quotePrefix="1" applyFont="1" applyBorder="1" applyAlignment="1">
      <alignment horizontal="center" vertical="top"/>
    </xf>
    <xf numFmtId="169" fontId="51" fillId="0" borderId="72" xfId="402" applyNumberFormat="1" applyFont="1" applyBorder="1" applyAlignment="1">
      <alignment horizontal="center" vertical="center"/>
    </xf>
    <xf numFmtId="0" fontId="51" fillId="0" borderId="140" xfId="402" applyFont="1" applyBorder="1" applyAlignment="1">
      <alignment horizontal="left" vertical="top"/>
    </xf>
    <xf numFmtId="0" fontId="51" fillId="0" borderId="61" xfId="402" applyFont="1" applyBorder="1" applyAlignment="1">
      <alignment horizontal="center" vertical="center"/>
    </xf>
    <xf numFmtId="169" fontId="51" fillId="0" borderId="39" xfId="402" applyNumberFormat="1" applyFont="1" applyBorder="1" applyAlignment="1">
      <alignment horizontal="center" vertical="center"/>
    </xf>
    <xf numFmtId="0" fontId="51" fillId="0" borderId="22" xfId="402" applyFont="1" applyBorder="1" applyAlignment="1">
      <alignment horizontal="center" vertical="center"/>
    </xf>
    <xf numFmtId="0" fontId="52" fillId="0" borderId="0" xfId="402" applyFont="1" applyAlignment="1">
      <alignment vertical="top"/>
    </xf>
    <xf numFmtId="0" fontId="16" fillId="0" borderId="0" xfId="404"/>
    <xf numFmtId="0" fontId="16" fillId="0" borderId="0" xfId="572"/>
    <xf numFmtId="166" fontId="46" fillId="0" borderId="0" xfId="6" applyFont="1" applyAlignment="1">
      <alignment horizontal="right" vertical="top"/>
    </xf>
    <xf numFmtId="0" fontId="86" fillId="0" borderId="0" xfId="567" applyFont="1" applyAlignment="1">
      <alignment vertical="top"/>
    </xf>
    <xf numFmtId="166" fontId="55" fillId="0" borderId="126" xfId="6" applyFont="1" applyBorder="1" applyAlignment="1">
      <alignment vertical="top" wrapText="1"/>
    </xf>
    <xf numFmtId="166" fontId="55" fillId="0" borderId="126" xfId="6" applyFont="1" applyBorder="1" applyAlignment="1">
      <alignment horizontal="center" vertical="top"/>
    </xf>
    <xf numFmtId="166" fontId="55" fillId="0" borderId="126" xfId="6" applyFont="1" applyBorder="1" applyAlignment="1">
      <alignment horizontal="left" vertical="top"/>
    </xf>
    <xf numFmtId="21" fontId="57" fillId="0" borderId="126" xfId="6" applyNumberFormat="1" applyFont="1" applyBorder="1" applyAlignment="1">
      <alignment horizontal="center" vertical="top"/>
    </xf>
    <xf numFmtId="166" fontId="46" fillId="0" borderId="126" xfId="6" applyFont="1" applyBorder="1" applyAlignment="1">
      <alignment horizontal="center" vertical="top"/>
    </xf>
    <xf numFmtId="0" fontId="55" fillId="0" borderId="126" xfId="6" applyNumberFormat="1" applyFont="1" applyBorder="1" applyAlignment="1">
      <alignment horizontal="center" vertical="top"/>
    </xf>
    <xf numFmtId="166" fontId="16" fillId="0" borderId="126" xfId="6" applyBorder="1" applyAlignment="1">
      <alignment vertical="top"/>
    </xf>
    <xf numFmtId="166" fontId="52" fillId="0" borderId="41" xfId="6" applyFont="1" applyBorder="1" applyAlignment="1">
      <alignment horizontal="center" vertical="top"/>
    </xf>
    <xf numFmtId="166" fontId="52" fillId="0" borderId="41" xfId="6" applyFont="1" applyBorder="1" applyAlignment="1">
      <alignment horizontal="center" vertical="top" wrapText="1"/>
    </xf>
    <xf numFmtId="166" fontId="52" fillId="0" borderId="21" xfId="6" applyFont="1" applyBorder="1" applyAlignment="1">
      <alignment vertical="top"/>
    </xf>
    <xf numFmtId="166" fontId="52" fillId="0" borderId="21" xfId="6" applyFont="1" applyBorder="1" applyAlignment="1">
      <alignment horizontal="center" vertical="top"/>
    </xf>
    <xf numFmtId="21" fontId="52" fillId="0" borderId="40" xfId="6" applyNumberFormat="1" applyFont="1" applyBorder="1" applyAlignment="1">
      <alignment horizontal="center" vertical="top"/>
    </xf>
    <xf numFmtId="166" fontId="52" fillId="0" borderId="48" xfId="6" applyFont="1" applyBorder="1" applyAlignment="1">
      <alignment horizontal="center" vertical="top" wrapText="1"/>
    </xf>
    <xf numFmtId="166" fontId="52" fillId="0" borderId="48" xfId="6" applyFont="1" applyBorder="1" applyAlignment="1">
      <alignment horizontal="center" vertical="top"/>
    </xf>
    <xf numFmtId="166" fontId="52" fillId="0" borderId="40" xfId="6" applyFont="1" applyBorder="1" applyAlignment="1">
      <alignment horizontal="center" vertical="top"/>
    </xf>
    <xf numFmtId="166" fontId="52" fillId="0" borderId="32" xfId="6" applyFont="1" applyBorder="1" applyAlignment="1">
      <alignment horizontal="center" vertical="top"/>
    </xf>
    <xf numFmtId="166" fontId="52" fillId="0" borderId="32" xfId="6" applyFont="1" applyBorder="1" applyAlignment="1">
      <alignment horizontal="left" vertical="top" wrapText="1"/>
    </xf>
    <xf numFmtId="166" fontId="52" fillId="0" borderId="97" xfId="6" applyFont="1" applyBorder="1" applyAlignment="1">
      <alignment horizontal="center" vertical="top"/>
    </xf>
    <xf numFmtId="166" fontId="52" fillId="0" borderId="97" xfId="6" applyFont="1" applyBorder="1" applyAlignment="1">
      <alignment horizontal="left" vertical="top"/>
    </xf>
    <xf numFmtId="21" fontId="52" fillId="0" borderId="125" xfId="6" applyNumberFormat="1" applyFont="1" applyBorder="1" applyAlignment="1">
      <alignment horizontal="center" vertical="top"/>
    </xf>
    <xf numFmtId="166" fontId="52" fillId="0" borderId="33" xfId="6" applyFont="1" applyBorder="1" applyAlignment="1">
      <alignment vertical="top" wrapText="1"/>
    </xf>
    <xf numFmtId="166" fontId="52" fillId="0" borderId="33" xfId="6" applyFont="1" applyBorder="1" applyAlignment="1">
      <alignment horizontal="center" vertical="top"/>
    </xf>
    <xf numFmtId="166" fontId="52" fillId="0" borderId="125" xfId="6" applyFont="1" applyBorder="1" applyAlignment="1">
      <alignment vertical="top"/>
    </xf>
    <xf numFmtId="166" fontId="49" fillId="0" borderId="2" xfId="6" applyFont="1" applyBorder="1" applyAlignment="1">
      <alignment vertical="top"/>
    </xf>
    <xf numFmtId="0" fontId="16" fillId="0" borderId="0" xfId="567"/>
    <xf numFmtId="0" fontId="16" fillId="0" borderId="0" xfId="573"/>
    <xf numFmtId="0" fontId="16" fillId="0" borderId="24" xfId="573" applyBorder="1"/>
    <xf numFmtId="0" fontId="51" fillId="0" borderId="140" xfId="7002" applyFont="1" applyBorder="1" applyAlignment="1">
      <alignment vertical="center"/>
    </xf>
    <xf numFmtId="166" fontId="52" fillId="0" borderId="140" xfId="6" applyFont="1" applyBorder="1" applyAlignment="1">
      <alignment horizontal="center" vertical="top"/>
    </xf>
    <xf numFmtId="0" fontId="52" fillId="0" borderId="153" xfId="480" applyFont="1" applyBorder="1" applyAlignment="1">
      <alignment horizontal="center"/>
    </xf>
    <xf numFmtId="166" fontId="52" fillId="0" borderId="153" xfId="6" applyFont="1" applyBorder="1"/>
    <xf numFmtId="166" fontId="52" fillId="0" borderId="140" xfId="6" applyFont="1" applyBorder="1" applyAlignment="1">
      <alignment vertical="top" wrapText="1"/>
    </xf>
    <xf numFmtId="0" fontId="69" fillId="0" borderId="7" xfId="7002" applyFont="1" applyBorder="1"/>
    <xf numFmtId="0" fontId="52" fillId="0" borderId="140" xfId="480" applyFont="1" applyBorder="1" applyAlignment="1">
      <alignment horizontal="center"/>
    </xf>
    <xf numFmtId="166" fontId="52" fillId="0" borderId="140" xfId="6" applyFont="1" applyBorder="1"/>
    <xf numFmtId="166" fontId="59" fillId="0" borderId="153" xfId="6" applyFont="1" applyBorder="1" applyAlignment="1">
      <alignment vertical="top" wrapText="1"/>
    </xf>
    <xf numFmtId="0" fontId="51" fillId="0" borderId="153" xfId="7002" applyFont="1" applyBorder="1" applyAlignment="1">
      <alignment vertical="center"/>
    </xf>
    <xf numFmtId="0" fontId="51" fillId="0" borderId="0" xfId="7002" applyFont="1" applyAlignment="1">
      <alignment vertical="center"/>
    </xf>
    <xf numFmtId="0" fontId="52" fillId="0" borderId="7" xfId="7002" applyFont="1" applyBorder="1" applyAlignment="1">
      <alignment vertical="center"/>
    </xf>
    <xf numFmtId="0" fontId="52" fillId="0" borderId="0" xfId="7002" applyFont="1" applyAlignment="1">
      <alignment vertical="center"/>
    </xf>
    <xf numFmtId="0" fontId="52" fillId="0" borderId="140" xfId="7002" applyFont="1" applyBorder="1" applyAlignment="1">
      <alignment vertical="center"/>
    </xf>
    <xf numFmtId="0" fontId="16" fillId="0" borderId="140" xfId="7002" applyFont="1" applyBorder="1" applyAlignment="1">
      <alignment vertical="center"/>
    </xf>
    <xf numFmtId="0" fontId="102" fillId="0" borderId="140" xfId="7002" applyFont="1" applyBorder="1" applyAlignment="1">
      <alignment vertical="center"/>
    </xf>
    <xf numFmtId="166" fontId="52" fillId="0" borderId="153" xfId="6" applyFont="1" applyBorder="1" applyAlignment="1">
      <alignment horizontal="center" vertical="top"/>
    </xf>
    <xf numFmtId="166" fontId="52" fillId="0" borderId="153" xfId="6" applyFont="1" applyBorder="1" applyAlignment="1">
      <alignment vertical="top" wrapText="1"/>
    </xf>
    <xf numFmtId="0" fontId="69" fillId="0" borderId="140" xfId="7002" applyFont="1" applyBorder="1"/>
    <xf numFmtId="0" fontId="16" fillId="0" borderId="155" xfId="573" applyBorder="1"/>
    <xf numFmtId="166" fontId="52" fillId="0" borderId="155" xfId="6" applyFont="1" applyBorder="1" applyAlignment="1">
      <alignment horizontal="center" vertical="top"/>
    </xf>
    <xf numFmtId="166" fontId="49" fillId="0" borderId="155" xfId="6" applyFont="1" applyBorder="1" applyAlignment="1">
      <alignment horizontal="left" vertical="top"/>
    </xf>
    <xf numFmtId="46" fontId="49" fillId="0" borderId="155" xfId="6" applyNumberFormat="1" applyFont="1" applyBorder="1" applyAlignment="1">
      <alignment horizontal="center" vertical="top" wrapText="1"/>
    </xf>
    <xf numFmtId="166" fontId="51" fillId="0" borderId="155" xfId="6" applyFont="1" applyBorder="1" applyAlignment="1">
      <alignment horizontal="center" vertical="top"/>
    </xf>
    <xf numFmtId="166" fontId="49" fillId="0" borderId="155" xfId="6" applyFont="1" applyBorder="1" applyAlignment="1">
      <alignment vertical="center" wrapText="1"/>
    </xf>
    <xf numFmtId="2" fontId="51" fillId="0" borderId="155" xfId="6" applyNumberFormat="1" applyFont="1" applyBorder="1" applyAlignment="1">
      <alignment horizontal="center" vertical="top"/>
    </xf>
    <xf numFmtId="2" fontId="49" fillId="0" borderId="155" xfId="6" applyNumberFormat="1" applyFont="1" applyBorder="1" applyAlignment="1">
      <alignment horizontal="center" vertical="top"/>
    </xf>
    <xf numFmtId="166" fontId="49" fillId="0" borderId="0" xfId="6" applyFont="1" applyAlignment="1">
      <alignment vertical="top"/>
    </xf>
    <xf numFmtId="0" fontId="52" fillId="0" borderId="0" xfId="417" applyFont="1"/>
    <xf numFmtId="166" fontId="51" fillId="0" borderId="0" xfId="6" applyFont="1" applyAlignment="1">
      <alignment horizontal="center" vertical="top" wrapText="1"/>
    </xf>
    <xf numFmtId="166" fontId="52" fillId="0" borderId="0" xfId="6" applyFont="1" applyAlignment="1">
      <alignment horizontal="center" vertical="top" wrapText="1"/>
    </xf>
    <xf numFmtId="166" fontId="52" fillId="0" borderId="0" xfId="6" applyFont="1" applyAlignment="1">
      <alignment vertical="top" wrapText="1"/>
    </xf>
    <xf numFmtId="0" fontId="69" fillId="0" borderId="154" xfId="7002" applyFont="1" applyBorder="1"/>
    <xf numFmtId="0" fontId="52" fillId="0" borderId="154" xfId="7002" applyFont="1" applyBorder="1" applyAlignment="1">
      <alignment vertical="center"/>
    </xf>
    <xf numFmtId="0" fontId="63" fillId="0" borderId="49" xfId="7002" applyFont="1" applyBorder="1"/>
    <xf numFmtId="0" fontId="51" fillId="0" borderId="141" xfId="7002" applyFont="1" applyBorder="1" applyAlignment="1">
      <alignment vertical="center"/>
    </xf>
    <xf numFmtId="166" fontId="52" fillId="0" borderId="7" xfId="6" applyFont="1" applyBorder="1"/>
    <xf numFmtId="166" fontId="52" fillId="0" borderId="0" xfId="6" applyFont="1" applyAlignment="1">
      <alignment horizontal="center" vertical="top"/>
    </xf>
    <xf numFmtId="166" fontId="49" fillId="0" borderId="0" xfId="6" applyFont="1" applyAlignment="1">
      <alignment horizontal="left" vertical="top"/>
    </xf>
    <xf numFmtId="46" fontId="49" fillId="0" borderId="0" xfId="6" applyNumberFormat="1" applyFont="1" applyAlignment="1">
      <alignment horizontal="center" vertical="top" wrapText="1"/>
    </xf>
    <xf numFmtId="166" fontId="51" fillId="0" borderId="0" xfId="6" applyFont="1" applyAlignment="1">
      <alignment horizontal="center" vertical="top"/>
    </xf>
    <xf numFmtId="166" fontId="49" fillId="0" borderId="0" xfId="6" applyFont="1" applyAlignment="1">
      <alignment vertical="center" wrapText="1"/>
    </xf>
    <xf numFmtId="2" fontId="49" fillId="0" borderId="0" xfId="6" applyNumberFormat="1" applyFont="1" applyAlignment="1">
      <alignment horizontal="center" vertical="top"/>
    </xf>
    <xf numFmtId="22" fontId="16" fillId="0" borderId="0" xfId="573" applyNumberFormat="1" applyAlignment="1">
      <alignment horizontal="center"/>
    </xf>
    <xf numFmtId="46" fontId="52" fillId="0" borderId="0" xfId="6" applyNumberFormat="1" applyFont="1" applyAlignment="1">
      <alignment horizontal="center" vertical="top"/>
    </xf>
    <xf numFmtId="166" fontId="51" fillId="0" borderId="153" xfId="6" applyFont="1" applyBorder="1"/>
    <xf numFmtId="166" fontId="51" fillId="0" borderId="153" xfId="6" applyFont="1" applyBorder="1" applyAlignment="1">
      <alignment vertical="top" wrapText="1"/>
    </xf>
    <xf numFmtId="0" fontId="52" fillId="0" borderId="51" xfId="7002" applyFont="1" applyBorder="1" applyAlignment="1">
      <alignment vertical="center"/>
    </xf>
    <xf numFmtId="0" fontId="51" fillId="0" borderId="5" xfId="7002" applyFont="1" applyBorder="1" applyAlignment="1">
      <alignment vertical="center"/>
    </xf>
    <xf numFmtId="166" fontId="51" fillId="0" borderId="7" xfId="6" applyFont="1" applyBorder="1"/>
    <xf numFmtId="0" fontId="69" fillId="0" borderId="153" xfId="7002" applyFont="1" applyBorder="1"/>
    <xf numFmtId="0" fontId="51" fillId="0" borderId="143" xfId="7002" applyFont="1" applyBorder="1" applyAlignment="1">
      <alignment vertical="center"/>
    </xf>
    <xf numFmtId="0" fontId="51" fillId="0" borderId="7" xfId="7002" applyFont="1" applyBorder="1" applyAlignment="1">
      <alignment vertical="center"/>
    </xf>
    <xf numFmtId="166" fontId="51" fillId="0" borderId="140" xfId="6" applyFont="1" applyBorder="1"/>
    <xf numFmtId="166" fontId="51" fillId="0" borderId="140" xfId="6" applyFont="1" applyBorder="1" applyAlignment="1">
      <alignment vertical="top" wrapText="1"/>
    </xf>
    <xf numFmtId="0" fontId="103" fillId="0" borderId="2" xfId="7002" applyFont="1" applyBorder="1"/>
    <xf numFmtId="0" fontId="51" fillId="0" borderId="0" xfId="7002" applyFont="1"/>
    <xf numFmtId="166" fontId="51" fillId="0" borderId="0" xfId="6" quotePrefix="1" applyFont="1" applyAlignment="1">
      <alignment horizontal="center" vertical="top"/>
    </xf>
    <xf numFmtId="166" fontId="68" fillId="0" borderId="0" xfId="6" applyFont="1" applyAlignment="1">
      <alignment vertical="top"/>
    </xf>
    <xf numFmtId="0" fontId="104" fillId="0" borderId="0" xfId="573" applyFont="1"/>
    <xf numFmtId="0" fontId="62" fillId="0" borderId="155" xfId="7002" applyFont="1" applyBorder="1"/>
    <xf numFmtId="0" fontId="51" fillId="0" borderId="5" xfId="7002" applyFont="1" applyBorder="1"/>
    <xf numFmtId="0" fontId="51" fillId="0" borderId="24" xfId="7002" applyFont="1" applyBorder="1" applyAlignment="1">
      <alignment vertical="center"/>
    </xf>
    <xf numFmtId="0" fontId="52" fillId="0" borderId="153" xfId="7002" applyFont="1" applyBorder="1" applyAlignment="1">
      <alignment vertical="center"/>
    </xf>
    <xf numFmtId="0" fontId="102" fillId="0" borderId="53" xfId="7002" applyFont="1" applyBorder="1" applyAlignment="1">
      <alignment vertical="center"/>
    </xf>
    <xf numFmtId="0" fontId="62" fillId="0" borderId="153" xfId="7002" applyFont="1" applyBorder="1"/>
    <xf numFmtId="0" fontId="102" fillId="0" borderId="2" xfId="7002" applyFont="1" applyBorder="1" applyAlignment="1">
      <alignment vertical="center"/>
    </xf>
    <xf numFmtId="0" fontId="51" fillId="0" borderId="140" xfId="480" applyFont="1" applyBorder="1" applyAlignment="1">
      <alignment horizontal="center"/>
    </xf>
    <xf numFmtId="0" fontId="62" fillId="0" borderId="7" xfId="7002" applyFont="1" applyBorder="1"/>
    <xf numFmtId="0" fontId="102" fillId="0" borderId="51" xfId="7002" applyFont="1" applyBorder="1" applyAlignment="1">
      <alignment vertical="center"/>
    </xf>
    <xf numFmtId="0" fontId="102" fillId="0" borderId="7" xfId="7002" applyFont="1" applyBorder="1" applyAlignment="1">
      <alignment vertical="center"/>
    </xf>
    <xf numFmtId="0" fontId="51" fillId="0" borderId="51" xfId="7002" applyFont="1" applyBorder="1" applyAlignment="1">
      <alignment vertical="center"/>
    </xf>
    <xf numFmtId="0" fontId="51" fillId="0" borderId="154" xfId="7002" applyFont="1" applyBorder="1" applyAlignment="1">
      <alignment vertical="center"/>
    </xf>
    <xf numFmtId="166" fontId="51" fillId="0" borderId="153" xfId="6" applyFont="1" applyBorder="1" applyAlignment="1">
      <alignment horizontal="center" vertical="top"/>
    </xf>
    <xf numFmtId="0" fontId="62" fillId="0" borderId="5" xfId="7002" applyFont="1" applyBorder="1"/>
    <xf numFmtId="0" fontId="16" fillId="0" borderId="0" xfId="573" quotePrefix="1"/>
    <xf numFmtId="2" fontId="46" fillId="0" borderId="0" xfId="573" applyNumberFormat="1" applyFont="1" applyAlignment="1">
      <alignment horizontal="center"/>
    </xf>
    <xf numFmtId="0" fontId="46" fillId="0" borderId="24" xfId="573" applyFont="1" applyBorder="1" applyAlignment="1">
      <alignment horizontal="right"/>
    </xf>
    <xf numFmtId="166" fontId="86" fillId="0" borderId="0" xfId="6" applyFont="1" applyAlignment="1">
      <alignment vertical="top"/>
    </xf>
    <xf numFmtId="166" fontId="62" fillId="0" borderId="5" xfId="6" applyFont="1" applyBorder="1" applyAlignment="1">
      <alignment horizontal="left" vertical="top"/>
    </xf>
    <xf numFmtId="46" fontId="105" fillId="0" borderId="0" xfId="6" applyNumberFormat="1" applyFont="1" applyAlignment="1">
      <alignment horizontal="center" vertical="top" wrapText="1"/>
    </xf>
    <xf numFmtId="166" fontId="51" fillId="0" borderId="140" xfId="6" applyFont="1" applyBorder="1" applyAlignment="1">
      <alignment horizontal="center" vertical="top"/>
    </xf>
    <xf numFmtId="0" fontId="52" fillId="0" borderId="5" xfId="7002" applyFont="1" applyBorder="1" applyAlignment="1">
      <alignment vertical="center"/>
    </xf>
    <xf numFmtId="0" fontId="51" fillId="0" borderId="153" xfId="480" applyFont="1" applyBorder="1" applyAlignment="1">
      <alignment horizontal="center"/>
    </xf>
    <xf numFmtId="2" fontId="46" fillId="0" borderId="155" xfId="573" applyNumberFormat="1" applyFont="1" applyBorder="1" applyAlignment="1">
      <alignment horizontal="center"/>
    </xf>
    <xf numFmtId="0" fontId="46" fillId="0" borderId="157" xfId="573" applyFont="1" applyBorder="1" applyAlignment="1">
      <alignment horizontal="right"/>
    </xf>
    <xf numFmtId="0" fontId="97" fillId="0" borderId="141" xfId="7002" applyFont="1" applyBorder="1" applyAlignment="1">
      <alignment vertical="center"/>
    </xf>
    <xf numFmtId="166" fontId="59" fillId="0" borderId="140" xfId="6" applyFont="1" applyBorder="1" applyAlignment="1">
      <alignment vertical="top" wrapText="1"/>
    </xf>
    <xf numFmtId="0" fontId="103" fillId="0" borderId="7" xfId="7002" applyFont="1" applyBorder="1" applyAlignment="1">
      <alignment vertical="center"/>
    </xf>
    <xf numFmtId="2" fontId="49" fillId="0" borderId="0" xfId="573" applyNumberFormat="1" applyFont="1" applyAlignment="1">
      <alignment horizontal="center"/>
    </xf>
    <xf numFmtId="0" fontId="46" fillId="0" borderId="0" xfId="573" applyFont="1" applyAlignment="1">
      <alignment horizontal="right"/>
    </xf>
    <xf numFmtId="46" fontId="51" fillId="0" borderId="0" xfId="6" applyNumberFormat="1" applyFont="1" applyAlignment="1">
      <alignment horizontal="center" vertical="top" wrapText="1"/>
    </xf>
    <xf numFmtId="0" fontId="52" fillId="0" borderId="0" xfId="480" applyFont="1" applyAlignment="1">
      <alignment horizontal="center"/>
    </xf>
    <xf numFmtId="166" fontId="51" fillId="0" borderId="0" xfId="6" applyFont="1"/>
    <xf numFmtId="166" fontId="51" fillId="0" borderId="0" xfId="6" applyFont="1" applyAlignment="1">
      <alignment vertical="top" wrapText="1"/>
    </xf>
    <xf numFmtId="2" fontId="49" fillId="0" borderId="0" xfId="6" applyNumberFormat="1" applyFont="1" applyAlignment="1">
      <alignment horizontal="center" vertical="top" wrapText="1"/>
    </xf>
    <xf numFmtId="46" fontId="59" fillId="0" borderId="0" xfId="6" applyNumberFormat="1" applyFont="1"/>
    <xf numFmtId="166" fontId="16" fillId="0" borderId="0" xfId="6" applyAlignment="1">
      <alignment horizontal="center"/>
    </xf>
    <xf numFmtId="166" fontId="16" fillId="0" borderId="0" xfId="6" applyAlignment="1">
      <alignment vertical="top" wrapText="1"/>
    </xf>
    <xf numFmtId="0" fontId="52" fillId="0" borderId="0" xfId="573" applyFont="1" applyAlignment="1">
      <alignment vertical="top"/>
    </xf>
    <xf numFmtId="166" fontId="16" fillId="0" borderId="0" xfId="6" applyAlignment="1">
      <alignment horizontal="center" vertical="top"/>
    </xf>
    <xf numFmtId="166" fontId="16" fillId="0" borderId="0" xfId="6"/>
    <xf numFmtId="166" fontId="55" fillId="0" borderId="0" xfId="6" applyFont="1" applyAlignment="1">
      <alignment vertical="top"/>
    </xf>
    <xf numFmtId="166" fontId="51" fillId="0" borderId="0" xfId="6" applyFont="1" applyAlignment="1">
      <alignment horizontal="left" vertical="top"/>
    </xf>
    <xf numFmtId="166" fontId="55" fillId="0" borderId="0" xfId="6" applyFont="1" applyAlignment="1">
      <alignment horizontal="center" vertical="top"/>
    </xf>
    <xf numFmtId="166" fontId="16" fillId="0" borderId="0" xfId="6" applyAlignment="1">
      <alignment vertical="top"/>
    </xf>
    <xf numFmtId="166" fontId="16" fillId="0" borderId="0" xfId="6" applyAlignment="1">
      <alignment horizontal="left" vertical="top"/>
    </xf>
    <xf numFmtId="21" fontId="59" fillId="0" borderId="0" xfId="6" applyNumberFormat="1" applyFont="1" applyAlignment="1">
      <alignment horizontal="center" vertical="top"/>
    </xf>
    <xf numFmtId="166" fontId="17" fillId="0" borderId="0" xfId="6" applyFont="1" applyAlignment="1">
      <alignment horizontal="center"/>
    </xf>
    <xf numFmtId="0" fontId="16" fillId="0" borderId="0" xfId="573" applyAlignment="1">
      <alignment horizontal="center"/>
    </xf>
    <xf numFmtId="0" fontId="102" fillId="0" borderId="0" xfId="7002" applyFont="1" applyAlignment="1">
      <alignment vertical="center"/>
    </xf>
    <xf numFmtId="0" fontId="107" fillId="0" borderId="51" xfId="7002" applyFont="1" applyBorder="1" applyAlignment="1">
      <alignment vertical="center"/>
    </xf>
    <xf numFmtId="0" fontId="107" fillId="0" borderId="0" xfId="7002" applyFont="1"/>
    <xf numFmtId="0" fontId="16" fillId="0" borderId="0" xfId="573" applyAlignment="1">
      <alignment horizontal="center" vertical="top"/>
    </xf>
    <xf numFmtId="0" fontId="103" fillId="0" borderId="0" xfId="7002" applyFont="1" applyAlignment="1">
      <alignment vertical="center"/>
    </xf>
    <xf numFmtId="0" fontId="108" fillId="0" borderId="0" xfId="7002" applyFont="1"/>
    <xf numFmtId="0" fontId="103" fillId="0" borderId="2" xfId="7002" applyFont="1" applyBorder="1" applyAlignment="1">
      <alignment vertical="center"/>
    </xf>
    <xf numFmtId="0" fontId="86" fillId="0" borderId="154" xfId="567" applyFont="1" applyBorder="1" applyAlignment="1">
      <alignment vertical="top"/>
    </xf>
    <xf numFmtId="166" fontId="55" fillId="0" borderId="155" xfId="6" applyFont="1" applyBorder="1" applyAlignment="1">
      <alignment vertical="top" wrapText="1"/>
    </xf>
    <xf numFmtId="166" fontId="55" fillId="0" borderId="155" xfId="6" applyFont="1" applyBorder="1" applyAlignment="1">
      <alignment horizontal="center" vertical="top"/>
    </xf>
    <xf numFmtId="166" fontId="55" fillId="0" borderId="155" xfId="6" applyFont="1" applyBorder="1" applyAlignment="1">
      <alignment horizontal="left" vertical="top"/>
    </xf>
    <xf numFmtId="21" fontId="57" fillId="0" borderId="155" xfId="6" applyNumberFormat="1" applyFont="1" applyBorder="1" applyAlignment="1">
      <alignment horizontal="center" vertical="top"/>
    </xf>
    <xf numFmtId="166" fontId="46" fillId="0" borderId="155" xfId="6" applyFont="1" applyBorder="1" applyAlignment="1">
      <alignment horizontal="center" vertical="top"/>
    </xf>
    <xf numFmtId="0" fontId="55" fillId="0" borderId="155" xfId="6" applyNumberFormat="1" applyFont="1" applyBorder="1" applyAlignment="1">
      <alignment horizontal="center" vertical="top"/>
    </xf>
    <xf numFmtId="166" fontId="16" fillId="0" borderId="157" xfId="6" applyBorder="1" applyAlignment="1">
      <alignment vertical="top"/>
    </xf>
    <xf numFmtId="166" fontId="52" fillId="0" borderId="140" xfId="6" applyFont="1" applyBorder="1" applyAlignment="1">
      <alignment horizontal="center" vertical="top" wrapText="1"/>
    </xf>
    <xf numFmtId="166" fontId="52" fillId="0" borderId="140" xfId="6" applyFont="1" applyBorder="1" applyAlignment="1">
      <alignment vertical="top"/>
    </xf>
    <xf numFmtId="21" fontId="52" fillId="0" borderId="140" xfId="6" applyNumberFormat="1" applyFont="1" applyBorder="1" applyAlignment="1">
      <alignment horizontal="center" vertical="top"/>
    </xf>
    <xf numFmtId="166" fontId="52" fillId="0" borderId="140" xfId="6" applyFont="1" applyBorder="1" applyAlignment="1">
      <alignment horizontal="left" vertical="top" wrapText="1"/>
    </xf>
    <xf numFmtId="166" fontId="52" fillId="0" borderId="140" xfId="6" applyFont="1" applyBorder="1" applyAlignment="1">
      <alignment horizontal="left" vertical="top"/>
    </xf>
    <xf numFmtId="166" fontId="49" fillId="0" borderId="140" xfId="6" applyFont="1" applyBorder="1" applyAlignment="1">
      <alignment vertical="top"/>
    </xf>
    <xf numFmtId="0" fontId="16" fillId="0" borderId="140" xfId="567" applyBorder="1"/>
    <xf numFmtId="166" fontId="16" fillId="0" borderId="140" xfId="6" applyBorder="1" applyAlignment="1">
      <alignment horizontal="center" vertical="top"/>
    </xf>
    <xf numFmtId="166" fontId="16" fillId="0" borderId="140" xfId="6" applyBorder="1" applyAlignment="1">
      <alignment horizontal="left" vertical="top"/>
    </xf>
    <xf numFmtId="46" fontId="59" fillId="0" borderId="140" xfId="6" applyNumberFormat="1" applyFont="1" applyBorder="1" applyAlignment="1">
      <alignment horizontal="center" vertical="top"/>
    </xf>
    <xf numFmtId="166" fontId="59" fillId="0" borderId="140" xfId="6" applyFont="1" applyBorder="1" applyAlignment="1">
      <alignment horizontal="center" vertical="top"/>
    </xf>
    <xf numFmtId="166" fontId="17" fillId="0" borderId="140" xfId="6" applyFont="1" applyBorder="1" applyAlignment="1">
      <alignment vertical="top" wrapText="1"/>
    </xf>
    <xf numFmtId="2" fontId="17" fillId="0" borderId="140" xfId="6" applyNumberFormat="1" applyFont="1" applyBorder="1" applyAlignment="1">
      <alignment horizontal="center" vertical="top"/>
    </xf>
    <xf numFmtId="0" fontId="51" fillId="0" borderId="140" xfId="10" applyFont="1" applyBorder="1"/>
    <xf numFmtId="0" fontId="16" fillId="0" borderId="140" xfId="480" applyBorder="1" applyAlignment="1">
      <alignment horizontal="center"/>
    </xf>
    <xf numFmtId="0" fontId="51" fillId="0" borderId="2" xfId="7002" applyFont="1" applyBorder="1" applyAlignment="1">
      <alignment vertical="center"/>
    </xf>
    <xf numFmtId="0" fontId="51" fillId="0" borderId="153" xfId="10" applyFont="1" applyBorder="1"/>
    <xf numFmtId="0" fontId="52" fillId="0" borderId="2" xfId="7002" applyFont="1" applyBorder="1" applyAlignment="1">
      <alignment vertical="center"/>
    </xf>
    <xf numFmtId="0" fontId="51" fillId="0" borderId="2" xfId="567" applyFont="1" applyBorder="1"/>
    <xf numFmtId="0" fontId="16" fillId="0" borderId="24" xfId="567" applyBorder="1"/>
    <xf numFmtId="166" fontId="49" fillId="0" borderId="47" xfId="6" applyFont="1" applyBorder="1" applyAlignment="1">
      <alignment vertical="top"/>
    </xf>
    <xf numFmtId="0" fontId="52" fillId="0" borderId="113" xfId="416" applyFont="1" applyBorder="1"/>
    <xf numFmtId="49" fontId="51" fillId="0" borderId="140" xfId="7002" applyNumberFormat="1" applyFont="1" applyBorder="1" applyAlignment="1" applyProtection="1">
      <alignment vertical="center"/>
      <protection locked="0"/>
    </xf>
    <xf numFmtId="0" fontId="51" fillId="0" borderId="154" xfId="567" applyFont="1" applyBorder="1"/>
    <xf numFmtId="166" fontId="51" fillId="0" borderId="155" xfId="6" applyFont="1" applyBorder="1" applyAlignment="1">
      <alignment vertical="top" wrapText="1"/>
    </xf>
    <xf numFmtId="166" fontId="51" fillId="0" borderId="155" xfId="6" applyFont="1" applyBorder="1" applyAlignment="1">
      <alignment horizontal="center" vertical="top" wrapText="1"/>
    </xf>
    <xf numFmtId="0" fontId="16" fillId="0" borderId="157" xfId="567" applyBorder="1"/>
    <xf numFmtId="166" fontId="52" fillId="0" borderId="24" xfId="6" applyFont="1" applyBorder="1" applyAlignment="1">
      <alignment vertical="top" wrapText="1"/>
    </xf>
    <xf numFmtId="0" fontId="16" fillId="0" borderId="153" xfId="10" applyBorder="1"/>
    <xf numFmtId="2" fontId="51" fillId="0" borderId="159" xfId="6" applyNumberFormat="1" applyFont="1" applyBorder="1" applyAlignment="1">
      <alignment horizontal="center" vertical="top"/>
    </xf>
    <xf numFmtId="166" fontId="51" fillId="0" borderId="7" xfId="6" applyFont="1" applyBorder="1" applyAlignment="1">
      <alignment vertical="top" wrapText="1"/>
    </xf>
    <xf numFmtId="0" fontId="16" fillId="0" borderId="153" xfId="7002" applyFont="1" applyBorder="1" applyAlignment="1">
      <alignment vertical="center"/>
    </xf>
    <xf numFmtId="0" fontId="102" fillId="0" borderId="49" xfId="7002" applyFont="1" applyBorder="1" applyAlignment="1">
      <alignment vertical="center"/>
    </xf>
    <xf numFmtId="0" fontId="16" fillId="0" borderId="139" xfId="10" applyBorder="1"/>
    <xf numFmtId="166" fontId="52" fillId="0" borderId="25" xfId="6" applyFont="1" applyBorder="1" applyAlignment="1">
      <alignment horizontal="center" vertical="top"/>
    </xf>
    <xf numFmtId="166" fontId="55" fillId="0" borderId="25" xfId="6" applyFont="1" applyBorder="1" applyAlignment="1">
      <alignment horizontal="center" vertical="top"/>
    </xf>
    <xf numFmtId="46" fontId="55" fillId="0" borderId="25" xfId="6" applyNumberFormat="1" applyFont="1" applyBorder="1" applyAlignment="1">
      <alignment horizontal="center" vertical="top"/>
    </xf>
    <xf numFmtId="166" fontId="55" fillId="0" borderId="25" xfId="6" applyFont="1" applyBorder="1" applyAlignment="1">
      <alignment vertical="center" wrapText="1"/>
    </xf>
    <xf numFmtId="2" fontId="52" fillId="0" borderId="25" xfId="6" applyNumberFormat="1" applyFont="1" applyBorder="1" applyAlignment="1">
      <alignment horizontal="center" vertical="top"/>
    </xf>
    <xf numFmtId="2" fontId="49" fillId="0" borderId="25" xfId="6" applyNumberFormat="1" applyFont="1" applyBorder="1" applyAlignment="1">
      <alignment horizontal="center" vertical="top"/>
    </xf>
    <xf numFmtId="166" fontId="52" fillId="0" borderId="26" xfId="6" applyFont="1" applyBorder="1" applyAlignment="1">
      <alignment vertical="top" wrapText="1"/>
    </xf>
    <xf numFmtId="46" fontId="55" fillId="0" borderId="0" xfId="6" applyNumberFormat="1" applyFont="1" applyAlignment="1">
      <alignment horizontal="center" vertical="top"/>
    </xf>
    <xf numFmtId="166" fontId="52" fillId="0" borderId="0" xfId="6" quotePrefix="1" applyFont="1" applyAlignment="1">
      <alignment horizontal="center" vertical="top"/>
    </xf>
    <xf numFmtId="166" fontId="55" fillId="0" borderId="0" xfId="6" applyFont="1" applyAlignment="1">
      <alignment vertical="center" wrapText="1"/>
    </xf>
    <xf numFmtId="166" fontId="51" fillId="0" borderId="49" xfId="6" applyFont="1" applyBorder="1" applyAlignment="1">
      <alignment vertical="top" wrapText="1"/>
    </xf>
    <xf numFmtId="166" fontId="52" fillId="0" borderId="154" xfId="6" applyFont="1" applyBorder="1" applyAlignment="1">
      <alignment vertical="top" wrapText="1"/>
    </xf>
    <xf numFmtId="2" fontId="51" fillId="0" borderId="160" xfId="6" applyNumberFormat="1" applyFont="1" applyBorder="1" applyAlignment="1">
      <alignment horizontal="center" vertical="top"/>
    </xf>
    <xf numFmtId="166" fontId="51" fillId="0" borderId="154" xfId="6" applyFont="1" applyBorder="1" applyAlignment="1">
      <alignment vertical="top" wrapText="1"/>
    </xf>
    <xf numFmtId="2" fontId="52" fillId="0" borderId="161" xfId="6" applyNumberFormat="1" applyFont="1" applyBorder="1" applyAlignment="1">
      <alignment horizontal="center" vertical="top"/>
    </xf>
    <xf numFmtId="2" fontId="51" fillId="0" borderId="161" xfId="6" applyNumberFormat="1" applyFont="1" applyBorder="1" applyAlignment="1">
      <alignment horizontal="center" vertical="top"/>
    </xf>
    <xf numFmtId="166" fontId="52" fillId="0" borderId="49" xfId="6" applyFont="1" applyBorder="1" applyAlignment="1">
      <alignment vertical="top" wrapText="1"/>
    </xf>
    <xf numFmtId="166" fontId="51" fillId="0" borderId="141" xfId="6" applyFont="1" applyBorder="1" applyAlignment="1">
      <alignment vertical="top" wrapText="1"/>
    </xf>
    <xf numFmtId="0" fontId="16" fillId="0" borderId="155" xfId="10" applyBorder="1"/>
    <xf numFmtId="166" fontId="49" fillId="0" borderId="113" xfId="6" applyFont="1" applyBorder="1" applyAlignment="1">
      <alignment vertical="top"/>
    </xf>
    <xf numFmtId="46" fontId="16" fillId="0" borderId="0" xfId="6" applyNumberFormat="1" applyAlignment="1">
      <alignment horizontal="center" vertical="top"/>
    </xf>
    <xf numFmtId="0" fontId="52" fillId="0" borderId="153" xfId="10" applyFont="1" applyBorder="1"/>
    <xf numFmtId="0" fontId="52" fillId="0" borderId="148" xfId="7002" applyFont="1" applyBorder="1" applyAlignment="1">
      <alignment vertical="center"/>
    </xf>
    <xf numFmtId="0" fontId="69" fillId="0" borderId="0" xfId="7002" applyFont="1"/>
    <xf numFmtId="2" fontId="51" fillId="0" borderId="5" xfId="6" applyNumberFormat="1" applyFont="1" applyBorder="1" applyAlignment="1">
      <alignment horizontal="center" vertical="top"/>
    </xf>
    <xf numFmtId="166" fontId="51" fillId="0" borderId="2" xfId="6" applyFont="1" applyBorder="1" applyAlignment="1">
      <alignment vertical="top" wrapText="1"/>
    </xf>
    <xf numFmtId="0" fontId="16" fillId="0" borderId="153" xfId="480" applyBorder="1" applyAlignment="1">
      <alignment horizontal="center"/>
    </xf>
    <xf numFmtId="166" fontId="46" fillId="0" borderId="0" xfId="6" applyFont="1" applyAlignment="1">
      <alignment horizontal="center" vertical="top"/>
    </xf>
    <xf numFmtId="46" fontId="46" fillId="0" borderId="0" xfId="6" applyNumberFormat="1" applyFont="1" applyAlignment="1">
      <alignment horizontal="center" vertical="top"/>
    </xf>
    <xf numFmtId="166" fontId="46" fillId="0" borderId="0" xfId="6" applyFont="1" applyAlignment="1">
      <alignment vertical="center" wrapText="1"/>
    </xf>
    <xf numFmtId="166" fontId="52" fillId="0" borderId="141" xfId="6" applyFont="1" applyBorder="1" applyAlignment="1">
      <alignment vertical="top" wrapText="1"/>
    </xf>
    <xf numFmtId="0" fontId="16" fillId="0" borderId="51" xfId="7002" applyFont="1" applyBorder="1" applyAlignment="1">
      <alignment vertical="center"/>
    </xf>
    <xf numFmtId="0" fontId="51" fillId="0" borderId="148" xfId="7002" applyFont="1" applyBorder="1" applyAlignment="1">
      <alignment vertical="center"/>
    </xf>
    <xf numFmtId="0" fontId="51" fillId="0" borderId="0" xfId="10" applyFont="1"/>
    <xf numFmtId="0" fontId="16" fillId="0" borderId="0" xfId="480" applyAlignment="1">
      <alignment horizontal="center"/>
    </xf>
    <xf numFmtId="166" fontId="55" fillId="0" borderId="0" xfId="6" applyFont="1" applyAlignment="1">
      <alignment horizontal="left" vertical="top"/>
    </xf>
    <xf numFmtId="0" fontId="69" fillId="0" borderId="141" xfId="7002" applyFont="1" applyBorder="1"/>
    <xf numFmtId="0" fontId="51" fillId="0" borderId="139" xfId="10" applyFont="1" applyBorder="1"/>
    <xf numFmtId="166" fontId="52" fillId="0" borderId="139" xfId="6" applyFont="1" applyBorder="1" applyAlignment="1">
      <alignment horizontal="center" vertical="top"/>
    </xf>
    <xf numFmtId="46" fontId="52" fillId="0" borderId="139" xfId="6" applyNumberFormat="1" applyFont="1" applyBorder="1" applyAlignment="1">
      <alignment horizontal="center" vertical="top" wrapText="1"/>
    </xf>
    <xf numFmtId="0" fontId="16" fillId="0" borderId="139" xfId="480" applyBorder="1" applyAlignment="1">
      <alignment horizontal="center"/>
    </xf>
    <xf numFmtId="166" fontId="52" fillId="0" borderId="139" xfId="6" applyFont="1" applyBorder="1"/>
    <xf numFmtId="2" fontId="16" fillId="0" borderId="139" xfId="6" applyNumberFormat="1" applyBorder="1" applyAlignment="1">
      <alignment horizontal="center" vertical="top"/>
    </xf>
    <xf numFmtId="166" fontId="16" fillId="0" borderId="139" xfId="6" applyBorder="1" applyAlignment="1">
      <alignment vertical="top" wrapText="1"/>
    </xf>
    <xf numFmtId="166" fontId="49" fillId="0" borderId="155" xfId="6" applyFont="1" applyBorder="1" applyAlignment="1">
      <alignment vertical="top"/>
    </xf>
    <xf numFmtId="166" fontId="52" fillId="0" borderId="155" xfId="6" applyFont="1" applyBorder="1" applyAlignment="1">
      <alignment vertical="top" wrapText="1"/>
    </xf>
    <xf numFmtId="46" fontId="55" fillId="0" borderId="155" xfId="6" applyNumberFormat="1" applyFont="1" applyBorder="1" applyAlignment="1">
      <alignment horizontal="center" vertical="top"/>
    </xf>
    <xf numFmtId="166" fontId="55" fillId="0" borderId="155" xfId="6" applyFont="1" applyBorder="1" applyAlignment="1">
      <alignment vertical="center" wrapText="1"/>
    </xf>
    <xf numFmtId="2" fontId="52" fillId="0" borderId="155" xfId="6" applyNumberFormat="1" applyFont="1" applyBorder="1" applyAlignment="1">
      <alignment horizontal="center" vertical="top"/>
    </xf>
    <xf numFmtId="2" fontId="55" fillId="0" borderId="155" xfId="6" applyNumberFormat="1" applyFont="1" applyBorder="1" applyAlignment="1">
      <alignment horizontal="center" vertical="top"/>
    </xf>
    <xf numFmtId="0" fontId="52" fillId="0" borderId="0" xfId="567" applyFont="1" applyAlignment="1">
      <alignment vertical="top"/>
    </xf>
    <xf numFmtId="185" fontId="55" fillId="0" borderId="0" xfId="6" applyNumberFormat="1" applyFont="1" applyAlignment="1">
      <alignment horizontal="center" vertical="top"/>
    </xf>
    <xf numFmtId="0" fontId="16" fillId="0" borderId="0" xfId="567" applyAlignment="1">
      <alignment horizontal="center"/>
    </xf>
    <xf numFmtId="0" fontId="16" fillId="0" borderId="0" xfId="567" applyAlignment="1">
      <alignment horizontal="center" vertical="top"/>
    </xf>
    <xf numFmtId="0" fontId="109" fillId="0" borderId="0" xfId="7002" applyFont="1"/>
    <xf numFmtId="0" fontId="77" fillId="0" borderId="0" xfId="7002" applyFont="1"/>
    <xf numFmtId="0" fontId="16" fillId="0" borderId="0" xfId="571"/>
    <xf numFmtId="0" fontId="46" fillId="0" borderId="0" xfId="571" applyFont="1" applyAlignment="1">
      <alignment horizontal="right"/>
    </xf>
    <xf numFmtId="0" fontId="48" fillId="0" borderId="0" xfId="571" applyFont="1"/>
    <xf numFmtId="166" fontId="52" fillId="0" borderId="0" xfId="6" applyFont="1" applyAlignment="1">
      <alignment horizontal="left" vertical="top" wrapText="1"/>
    </xf>
    <xf numFmtId="166" fontId="52" fillId="0" borderId="0" xfId="6" applyFont="1" applyAlignment="1">
      <alignment horizontal="left" vertical="top"/>
    </xf>
    <xf numFmtId="21" fontId="52" fillId="0" borderId="0" xfId="6" applyNumberFormat="1" applyFont="1" applyAlignment="1">
      <alignment horizontal="center" vertical="top"/>
    </xf>
    <xf numFmtId="0" fontId="51" fillId="0" borderId="140" xfId="571" applyFont="1" applyBorder="1"/>
    <xf numFmtId="166" fontId="51" fillId="0" borderId="140" xfId="6" applyFont="1" applyBorder="1" applyAlignment="1">
      <alignment horizontal="center" vertical="top" wrapText="1"/>
    </xf>
    <xf numFmtId="46" fontId="51" fillId="0" borderId="140" xfId="6" applyNumberFormat="1" applyFont="1" applyBorder="1" applyAlignment="1">
      <alignment horizontal="center" vertical="top"/>
    </xf>
    <xf numFmtId="2" fontId="49" fillId="0" borderId="140" xfId="6" applyNumberFormat="1" applyFont="1" applyBorder="1" applyAlignment="1">
      <alignment horizontal="center" vertical="top"/>
    </xf>
    <xf numFmtId="0" fontId="16" fillId="0" borderId="140" xfId="569" applyBorder="1"/>
    <xf numFmtId="166" fontId="16" fillId="0" borderId="140" xfId="6" applyBorder="1" applyAlignment="1">
      <alignment vertical="top" wrapText="1"/>
    </xf>
    <xf numFmtId="0" fontId="51" fillId="0" borderId="153" xfId="7002" applyFont="1" applyBorder="1" applyAlignment="1">
      <alignment vertical="top"/>
    </xf>
    <xf numFmtId="0" fontId="16" fillId="0" borderId="153" xfId="569" applyBorder="1" applyAlignment="1">
      <alignment horizontal="center"/>
    </xf>
    <xf numFmtId="0" fontId="16" fillId="0" borderId="153" xfId="569" applyBorder="1"/>
    <xf numFmtId="166" fontId="16" fillId="0" borderId="153" xfId="6" applyBorder="1" applyAlignment="1">
      <alignment vertical="top" wrapText="1"/>
    </xf>
    <xf numFmtId="0" fontId="51" fillId="0" borderId="7" xfId="7002" applyFont="1" applyBorder="1" applyAlignment="1">
      <alignment vertical="top"/>
    </xf>
    <xf numFmtId="0" fontId="51" fillId="0" borderId="140" xfId="7002" applyFont="1" applyBorder="1" applyAlignment="1">
      <alignment vertical="top"/>
    </xf>
    <xf numFmtId="0" fontId="103" fillId="0" borderId="51" xfId="7002" applyFont="1" applyBorder="1" applyAlignment="1">
      <alignment vertical="center"/>
    </xf>
    <xf numFmtId="0" fontId="16" fillId="0" borderId="155" xfId="569" applyBorder="1"/>
    <xf numFmtId="2" fontId="49" fillId="0" borderId="155" xfId="6" applyNumberFormat="1" applyFont="1" applyBorder="1" applyAlignment="1">
      <alignment horizontal="center" vertical="top" wrapText="1"/>
    </xf>
    <xf numFmtId="0" fontId="52" fillId="0" borderId="0" xfId="13" applyFont="1"/>
    <xf numFmtId="2" fontId="59" fillId="0" borderId="153" xfId="6" applyNumberFormat="1" applyFont="1" applyBorder="1" applyAlignment="1">
      <alignment horizontal="center" vertical="top"/>
    </xf>
    <xf numFmtId="0" fontId="110" fillId="0" borderId="0" xfId="7002" applyFont="1" applyAlignment="1">
      <alignment horizontal="left" vertical="center"/>
    </xf>
    <xf numFmtId="0" fontId="16" fillId="0" borderId="7" xfId="569" applyBorder="1"/>
    <xf numFmtId="0" fontId="16" fillId="0" borderId="7" xfId="7002" applyFont="1" applyBorder="1" applyAlignment="1">
      <alignment vertical="center"/>
    </xf>
    <xf numFmtId="2" fontId="52" fillId="0" borderId="5" xfId="6" applyNumberFormat="1" applyFont="1" applyBorder="1" applyAlignment="1">
      <alignment horizontal="center" vertical="top"/>
    </xf>
    <xf numFmtId="166" fontId="52" fillId="0" borderId="5" xfId="6" applyFont="1" applyBorder="1" applyAlignment="1">
      <alignment vertical="top" wrapText="1"/>
    </xf>
    <xf numFmtId="0" fontId="62" fillId="0" borderId="101" xfId="7002" applyFont="1" applyBorder="1"/>
    <xf numFmtId="0" fontId="16" fillId="0" borderId="79" xfId="569" applyBorder="1"/>
    <xf numFmtId="2" fontId="52" fillId="0" borderId="76" xfId="6" applyNumberFormat="1" applyFont="1" applyBorder="1" applyAlignment="1">
      <alignment horizontal="center" vertical="top"/>
    </xf>
    <xf numFmtId="0" fontId="69" fillId="0" borderId="5" xfId="7002" applyFont="1" applyBorder="1"/>
    <xf numFmtId="0" fontId="16" fillId="0" borderId="24" xfId="569" applyBorder="1"/>
    <xf numFmtId="0" fontId="16" fillId="0" borderId="5" xfId="569" applyBorder="1"/>
    <xf numFmtId="166" fontId="17" fillId="0" borderId="153" xfId="6" applyFont="1" applyBorder="1" applyAlignment="1">
      <alignment vertical="top" wrapText="1"/>
    </xf>
    <xf numFmtId="166" fontId="62" fillId="0" borderId="0" xfId="6" applyFont="1" applyAlignment="1">
      <alignment horizontal="left" vertical="top"/>
    </xf>
    <xf numFmtId="2" fontId="46" fillId="0" borderId="0" xfId="569" applyNumberFormat="1" applyFont="1" applyAlignment="1">
      <alignment horizontal="center"/>
    </xf>
    <xf numFmtId="0" fontId="46" fillId="0" borderId="0" xfId="569" applyFont="1" applyAlignment="1">
      <alignment horizontal="right"/>
    </xf>
    <xf numFmtId="0" fontId="51" fillId="0" borderId="153" xfId="7002" applyFont="1" applyBorder="1"/>
    <xf numFmtId="0" fontId="51" fillId="0" borderId="140" xfId="7002" applyFont="1" applyBorder="1"/>
    <xf numFmtId="0" fontId="51" fillId="0" borderId="7" xfId="7002" applyFont="1" applyBorder="1"/>
    <xf numFmtId="0" fontId="102" fillId="0" borderId="153" xfId="7002" applyFont="1" applyBorder="1" applyAlignment="1">
      <alignment vertical="center"/>
    </xf>
    <xf numFmtId="166" fontId="52" fillId="0" borderId="7" xfId="6" applyFont="1" applyBorder="1" applyAlignment="1">
      <alignment horizontal="center" vertical="top"/>
    </xf>
    <xf numFmtId="166" fontId="62" fillId="0" borderId="157" xfId="6" applyFont="1" applyBorder="1" applyAlignment="1">
      <alignment horizontal="left" vertical="top"/>
    </xf>
    <xf numFmtId="0" fontId="46" fillId="0" borderId="155" xfId="569" applyFont="1" applyBorder="1" applyAlignment="1">
      <alignment horizontal="right"/>
    </xf>
    <xf numFmtId="0" fontId="102" fillId="0" borderId="29" xfId="7002" applyFont="1" applyBorder="1" applyAlignment="1">
      <alignment vertical="center"/>
    </xf>
    <xf numFmtId="0" fontId="102" fillId="0" borderId="5" xfId="7002" applyFont="1" applyBorder="1" applyAlignment="1">
      <alignment vertical="center"/>
    </xf>
    <xf numFmtId="166" fontId="49" fillId="0" borderId="0" xfId="6" applyFont="1" applyAlignment="1">
      <alignment vertical="top" wrapText="1"/>
    </xf>
    <xf numFmtId="0" fontId="46" fillId="0" borderId="0" xfId="569" applyFont="1" applyAlignment="1">
      <alignment horizontal="right" vertical="top"/>
    </xf>
    <xf numFmtId="0" fontId="62" fillId="0" borderId="0" xfId="7002" applyFont="1" applyAlignment="1">
      <alignment vertical="top"/>
    </xf>
    <xf numFmtId="46" fontId="46" fillId="0" borderId="0" xfId="569" applyNumberFormat="1" applyFont="1" applyAlignment="1">
      <alignment horizontal="center"/>
    </xf>
    <xf numFmtId="166" fontId="69" fillId="0" borderId="140" xfId="6" applyFont="1" applyBorder="1" applyAlignment="1">
      <alignment horizontal="left" vertical="top"/>
    </xf>
    <xf numFmtId="166" fontId="69" fillId="0" borderId="0" xfId="6" applyFont="1" applyAlignment="1">
      <alignment horizontal="left" vertical="top"/>
    </xf>
    <xf numFmtId="0" fontId="16" fillId="0" borderId="0" xfId="569" applyAlignment="1">
      <alignment horizontal="center"/>
    </xf>
    <xf numFmtId="0" fontId="52" fillId="0" borderId="0" xfId="7002" applyFont="1" applyAlignment="1">
      <alignment horizontal="left" vertical="center"/>
    </xf>
    <xf numFmtId="166" fontId="59" fillId="0" borderId="0" xfId="6" applyFont="1" applyAlignment="1">
      <alignment vertical="top" wrapText="1"/>
    </xf>
    <xf numFmtId="166" fontId="111" fillId="0" borderId="0" xfId="6" applyFont="1" applyAlignment="1">
      <alignment vertical="top" wrapText="1"/>
    </xf>
    <xf numFmtId="166" fontId="46" fillId="0" borderId="0" xfId="6" applyFont="1" applyAlignment="1">
      <alignment horizontal="center" vertical="center"/>
    </xf>
    <xf numFmtId="0" fontId="16" fillId="0" borderId="0" xfId="570"/>
    <xf numFmtId="46" fontId="57" fillId="0" borderId="0" xfId="6" applyNumberFormat="1" applyFont="1" applyAlignment="1">
      <alignment horizontal="center" vertical="center"/>
    </xf>
    <xf numFmtId="0" fontId="16" fillId="0" borderId="0" xfId="570" applyAlignment="1">
      <alignment horizontal="center"/>
    </xf>
    <xf numFmtId="0" fontId="16" fillId="0" borderId="0" xfId="570" applyAlignment="1">
      <alignment horizontal="center" vertical="top"/>
    </xf>
    <xf numFmtId="166" fontId="55" fillId="0" borderId="0" xfId="6" applyFont="1" applyAlignment="1">
      <alignment vertical="top" wrapText="1"/>
    </xf>
    <xf numFmtId="21" fontId="57" fillId="0" borderId="0" xfId="6" applyNumberFormat="1" applyFont="1" applyAlignment="1">
      <alignment horizontal="center" vertical="top"/>
    </xf>
    <xf numFmtId="0" fontId="55" fillId="0" borderId="0" xfId="6" applyNumberFormat="1" applyFont="1" applyAlignment="1">
      <alignment horizontal="center" vertical="top"/>
    </xf>
    <xf numFmtId="166" fontId="96" fillId="0" borderId="140" xfId="6" applyFont="1" applyBorder="1" applyAlignment="1">
      <alignment vertical="top"/>
    </xf>
    <xf numFmtId="0" fontId="16" fillId="0" borderId="140" xfId="409" applyBorder="1"/>
    <xf numFmtId="166" fontId="58" fillId="0" borderId="153" xfId="6" applyFont="1" applyBorder="1" applyAlignment="1">
      <alignment vertical="top"/>
    </xf>
    <xf numFmtId="0" fontId="51" fillId="0" borderId="0" xfId="409" applyFont="1"/>
    <xf numFmtId="0" fontId="51" fillId="0" borderId="0" xfId="6" applyNumberFormat="1" applyFont="1" applyAlignment="1">
      <alignment horizontal="center" vertical="top"/>
    </xf>
    <xf numFmtId="2" fontId="62" fillId="0" borderId="0" xfId="7002" applyNumberFormat="1" applyFont="1"/>
    <xf numFmtId="166" fontId="96" fillId="0" borderId="0" xfId="6" applyFont="1" applyAlignment="1">
      <alignment vertical="top"/>
    </xf>
    <xf numFmtId="0" fontId="62" fillId="0" borderId="69" xfId="7002" applyFont="1" applyBorder="1"/>
    <xf numFmtId="0" fontId="16" fillId="0" borderId="0" xfId="409"/>
    <xf numFmtId="0" fontId="16" fillId="0" borderId="0" xfId="409" applyAlignment="1">
      <alignment horizontal="center"/>
    </xf>
    <xf numFmtId="2" fontId="16" fillId="0" borderId="0" xfId="409" applyNumberFormat="1"/>
    <xf numFmtId="0" fontId="52" fillId="0" borderId="140" xfId="7002" applyFont="1" applyBorder="1"/>
    <xf numFmtId="2" fontId="62" fillId="0" borderId="140" xfId="7002" applyNumberFormat="1" applyFont="1" applyBorder="1"/>
    <xf numFmtId="2" fontId="62" fillId="0" borderId="5" xfId="7002" applyNumberFormat="1" applyFont="1" applyBorder="1"/>
    <xf numFmtId="0" fontId="51" fillId="0" borderId="53" xfId="7002" applyFont="1" applyBorder="1" applyAlignment="1">
      <alignment vertical="center"/>
    </xf>
    <xf numFmtId="0" fontId="16" fillId="0" borderId="155" xfId="409" applyBorder="1"/>
    <xf numFmtId="0" fontId="16" fillId="0" borderId="155" xfId="409" applyBorder="1" applyAlignment="1">
      <alignment horizontal="center"/>
    </xf>
    <xf numFmtId="0" fontId="51" fillId="0" borderId="155" xfId="6" applyNumberFormat="1" applyFont="1" applyBorder="1" applyAlignment="1">
      <alignment horizontal="center" vertical="top"/>
    </xf>
    <xf numFmtId="2" fontId="16" fillId="0" borderId="155" xfId="409" applyNumberFormat="1" applyBorder="1"/>
    <xf numFmtId="166" fontId="49" fillId="0" borderId="66" xfId="6" applyFont="1" applyBorder="1" applyAlignment="1">
      <alignment vertical="top"/>
    </xf>
    <xf numFmtId="166" fontId="16" fillId="0" borderId="113" xfId="6" applyBorder="1" applyAlignment="1">
      <alignment vertical="top" wrapText="1"/>
    </xf>
    <xf numFmtId="2" fontId="62" fillId="0" borderId="153" xfId="7002" applyNumberFormat="1" applyFont="1" applyBorder="1"/>
    <xf numFmtId="166" fontId="16" fillId="0" borderId="7" xfId="6" applyBorder="1" applyAlignment="1">
      <alignment vertical="top" wrapText="1"/>
    </xf>
    <xf numFmtId="0" fontId="51" fillId="0" borderId="5" xfId="10" applyFont="1" applyBorder="1"/>
    <xf numFmtId="166" fontId="16" fillId="0" borderId="155" xfId="6" applyBorder="1" applyAlignment="1">
      <alignment vertical="top" wrapText="1"/>
    </xf>
    <xf numFmtId="166" fontId="16" fillId="0" borderId="155" xfId="6" applyBorder="1" applyAlignment="1">
      <alignment horizontal="center" vertical="top"/>
    </xf>
    <xf numFmtId="2" fontId="62" fillId="0" borderId="155" xfId="7002" applyNumberFormat="1" applyFont="1" applyBorder="1"/>
    <xf numFmtId="46" fontId="51" fillId="0" borderId="0" xfId="6" applyNumberFormat="1" applyFont="1" applyAlignment="1">
      <alignment horizontal="center" vertical="top"/>
    </xf>
    <xf numFmtId="0" fontId="103" fillId="0" borderId="155" xfId="7002" applyFont="1" applyBorder="1"/>
    <xf numFmtId="0" fontId="62" fillId="0" borderId="139" xfId="7002" applyFont="1" applyBorder="1"/>
    <xf numFmtId="0" fontId="59" fillId="0" borderId="153" xfId="569" applyFont="1" applyBorder="1"/>
    <xf numFmtId="0" fontId="103" fillId="0" borderId="0" xfId="7002" applyFont="1"/>
    <xf numFmtId="46" fontId="49" fillId="0" borderId="0" xfId="6" applyNumberFormat="1" applyFont="1" applyAlignment="1">
      <alignment horizontal="center" vertical="top"/>
    </xf>
    <xf numFmtId="166" fontId="51" fillId="0" borderId="0" xfId="6" applyFont="1" applyAlignment="1">
      <alignment vertical="top"/>
    </xf>
    <xf numFmtId="166" fontId="113" fillId="0" borderId="0" xfId="6" applyFont="1" applyAlignment="1">
      <alignment vertical="top" wrapText="1"/>
    </xf>
    <xf numFmtId="166" fontId="49" fillId="0" borderId="0" xfId="6" applyFont="1" applyAlignment="1">
      <alignment horizontal="center" vertical="center"/>
    </xf>
    <xf numFmtId="46" fontId="49" fillId="0" borderId="0" xfId="6" applyNumberFormat="1" applyFont="1" applyAlignment="1">
      <alignment horizontal="center" vertical="center"/>
    </xf>
    <xf numFmtId="0" fontId="51" fillId="0" borderId="0" xfId="10" applyFont="1" applyAlignment="1">
      <alignment horizontal="center"/>
    </xf>
    <xf numFmtId="166" fontId="51" fillId="0" borderId="0" xfId="6" applyFont="1" applyAlignment="1">
      <alignment horizontal="center"/>
    </xf>
    <xf numFmtId="0" fontId="51" fillId="0" borderId="0" xfId="10" applyFont="1" applyAlignment="1">
      <alignment horizontal="center" vertical="top"/>
    </xf>
    <xf numFmtId="0" fontId="107" fillId="0" borderId="2" xfId="7002" applyFont="1" applyBorder="1"/>
    <xf numFmtId="0" fontId="107" fillId="0" borderId="56" xfId="7002" applyFont="1" applyBorder="1" applyAlignment="1">
      <alignment horizontal="left" vertical="center"/>
    </xf>
    <xf numFmtId="15" fontId="46" fillId="0" borderId="0" xfId="402" applyNumberFormat="1" applyFont="1" applyAlignment="1">
      <alignment horizontal="center"/>
    </xf>
    <xf numFmtId="0" fontId="55" fillId="0" borderId="0" xfId="402" applyFont="1" applyAlignment="1">
      <alignment horizontal="center"/>
    </xf>
    <xf numFmtId="0" fontId="114" fillId="0" borderId="0" xfId="402" applyFont="1"/>
    <xf numFmtId="15" fontId="114" fillId="0" borderId="0" xfId="402" applyNumberFormat="1" applyFont="1" applyAlignment="1">
      <alignment horizontal="center"/>
    </xf>
    <xf numFmtId="0" fontId="114" fillId="0" borderId="0" xfId="402" applyFont="1" applyAlignment="1">
      <alignment horizontal="center"/>
    </xf>
    <xf numFmtId="0" fontId="52" fillId="0" borderId="34" xfId="402" applyFont="1" applyBorder="1"/>
    <xf numFmtId="0" fontId="52" fillId="0" borderId="35" xfId="402" applyFont="1" applyBorder="1" applyAlignment="1">
      <alignment horizontal="center"/>
    </xf>
    <xf numFmtId="0" fontId="52" fillId="0" borderId="11" xfId="402" applyFont="1" applyBorder="1"/>
    <xf numFmtId="0" fontId="52" fillId="0" borderId="35" xfId="402" applyFont="1" applyBorder="1"/>
    <xf numFmtId="15" fontId="52" fillId="0" borderId="10" xfId="402" applyNumberFormat="1" applyFont="1" applyBorder="1" applyAlignment="1">
      <alignment horizontal="center"/>
    </xf>
    <xf numFmtId="0" fontId="52" fillId="0" borderId="36" xfId="402" applyFont="1" applyBorder="1" applyAlignment="1">
      <alignment horizontal="center"/>
    </xf>
    <xf numFmtId="0" fontId="52" fillId="0" borderId="57" xfId="402" applyFont="1" applyBorder="1" applyAlignment="1">
      <alignment horizontal="center" vertical="top"/>
    </xf>
    <xf numFmtId="0" fontId="52" fillId="0" borderId="58" xfId="402" applyFont="1" applyBorder="1" applyAlignment="1">
      <alignment horizontal="left" vertical="top" wrapText="1"/>
    </xf>
    <xf numFmtId="0" fontId="52" fillId="0" borderId="58" xfId="402" applyFont="1" applyBorder="1" applyAlignment="1">
      <alignment vertical="top"/>
    </xf>
    <xf numFmtId="0" fontId="52" fillId="0" borderId="27" xfId="402" applyFont="1" applyBorder="1" applyAlignment="1">
      <alignment vertical="top"/>
    </xf>
    <xf numFmtId="15" fontId="52" fillId="0" borderId="28" xfId="402" applyNumberFormat="1" applyFont="1" applyBorder="1" applyAlignment="1">
      <alignment horizontal="center" vertical="top"/>
    </xf>
    <xf numFmtId="0" fontId="52" fillId="0" borderId="59" xfId="402" applyFont="1" applyBorder="1" applyAlignment="1">
      <alignment horizontal="center" vertical="top"/>
    </xf>
    <xf numFmtId="0" fontId="52" fillId="0" borderId="37" xfId="402" applyFont="1" applyBorder="1" applyAlignment="1">
      <alignment horizontal="center" vertical="top"/>
    </xf>
    <xf numFmtId="0" fontId="52" fillId="0" borderId="3" xfId="402" applyFont="1" applyBorder="1" applyAlignment="1">
      <alignment vertical="top" wrapText="1"/>
    </xf>
    <xf numFmtId="0" fontId="52" fillId="0" borderId="3" xfId="402" applyFont="1" applyBorder="1" applyAlignment="1">
      <alignment vertical="top"/>
    </xf>
    <xf numFmtId="0" fontId="52" fillId="0" borderId="1" xfId="402" applyFont="1" applyBorder="1" applyAlignment="1">
      <alignment vertical="top"/>
    </xf>
    <xf numFmtId="15" fontId="52" fillId="0" borderId="6" xfId="402" applyNumberFormat="1" applyFont="1" applyBorder="1" applyAlignment="1">
      <alignment horizontal="center" vertical="top"/>
    </xf>
    <xf numFmtId="0" fontId="52" fillId="0" borderId="38" xfId="402" applyFont="1" applyBorder="1" applyAlignment="1">
      <alignment horizontal="center" vertical="top"/>
    </xf>
    <xf numFmtId="0" fontId="115" fillId="0" borderId="1" xfId="402" applyFont="1" applyBorder="1" applyAlignment="1">
      <alignment vertical="top"/>
    </xf>
    <xf numFmtId="0" fontId="115" fillId="0" borderId="38" xfId="402" applyFont="1" applyBorder="1" applyAlignment="1">
      <alignment horizontal="center" vertical="top"/>
    </xf>
    <xf numFmtId="0" fontId="52" fillId="0" borderId="29" xfId="402" applyFont="1" applyBorder="1" applyAlignment="1">
      <alignment horizontal="center" vertical="top"/>
    </xf>
    <xf numFmtId="0" fontId="115" fillId="0" borderId="2" xfId="402" applyFont="1" applyBorder="1" applyAlignment="1">
      <alignment vertical="top"/>
    </xf>
    <xf numFmtId="15" fontId="52" fillId="0" borderId="24" xfId="402" applyNumberFormat="1" applyFont="1" applyBorder="1" applyAlignment="1">
      <alignment horizontal="center" vertical="top"/>
    </xf>
    <xf numFmtId="0" fontId="115" fillId="0" borderId="30" xfId="402" applyFont="1" applyBorder="1" applyAlignment="1">
      <alignment horizontal="center" vertical="top"/>
    </xf>
    <xf numFmtId="0" fontId="52" fillId="0" borderId="3" xfId="7" applyFont="1" applyBorder="1" applyAlignment="1">
      <alignment vertical="top"/>
    </xf>
    <xf numFmtId="0" fontId="52" fillId="0" borderId="0" xfId="402" applyFont="1" applyAlignment="1">
      <alignment horizontal="left" vertical="top"/>
    </xf>
    <xf numFmtId="0" fontId="52" fillId="0" borderId="22" xfId="402" applyFont="1" applyBorder="1" applyAlignment="1">
      <alignment horizontal="center" vertical="top"/>
    </xf>
    <xf numFmtId="0" fontId="52" fillId="0" borderId="60" xfId="402" applyFont="1" applyBorder="1" applyAlignment="1">
      <alignment vertical="top"/>
    </xf>
    <xf numFmtId="0" fontId="52" fillId="0" borderId="61" xfId="402" applyFont="1" applyBorder="1" applyAlignment="1">
      <alignment vertical="top"/>
    </xf>
    <xf numFmtId="0" fontId="115" fillId="0" borderId="60" xfId="402" applyFont="1" applyBorder="1" applyAlignment="1">
      <alignment vertical="top"/>
    </xf>
    <xf numFmtId="15" fontId="52" fillId="0" borderId="61" xfId="402" applyNumberFormat="1" applyFont="1" applyBorder="1" applyAlignment="1">
      <alignment horizontal="center" vertical="top"/>
    </xf>
    <xf numFmtId="0" fontId="115" fillId="0" borderId="62" xfId="402" applyFont="1" applyBorder="1" applyAlignment="1">
      <alignment horizontal="center" vertical="top"/>
    </xf>
    <xf numFmtId="0" fontId="52" fillId="0" borderId="0" xfId="402" applyFont="1" applyAlignment="1">
      <alignment horizontal="center" vertical="top"/>
    </xf>
    <xf numFmtId="0" fontId="115" fillId="0" borderId="0" xfId="402" applyFont="1" applyAlignment="1">
      <alignment vertical="top"/>
    </xf>
    <xf numFmtId="15" fontId="52" fillId="0" borderId="0" xfId="402" applyNumberFormat="1" applyFont="1" applyAlignment="1">
      <alignment horizontal="center" vertical="top"/>
    </xf>
    <xf numFmtId="0" fontId="115" fillId="0" borderId="0" xfId="402" applyFont="1" applyAlignment="1">
      <alignment horizontal="center" vertical="top"/>
    </xf>
    <xf numFmtId="0" fontId="52" fillId="0" borderId="12" xfId="402" applyFont="1" applyBorder="1" applyAlignment="1">
      <alignment horizontal="center" vertical="top"/>
    </xf>
    <xf numFmtId="0" fontId="52" fillId="0" borderId="41" xfId="402" applyFont="1" applyBorder="1" applyAlignment="1">
      <alignment horizontal="center"/>
    </xf>
    <xf numFmtId="15" fontId="52" fillId="0" borderId="21" xfId="402" applyNumberFormat="1" applyFont="1" applyBorder="1" applyAlignment="1">
      <alignment horizontal="center"/>
    </xf>
    <xf numFmtId="0" fontId="52" fillId="0" borderId="95" xfId="402" applyFont="1" applyBorder="1" applyAlignment="1">
      <alignment horizontal="center" vertical="top"/>
    </xf>
    <xf numFmtId="0" fontId="52" fillId="0" borderId="8" xfId="402" applyFont="1" applyBorder="1" applyAlignment="1">
      <alignment vertical="top" wrapText="1"/>
    </xf>
    <xf numFmtId="0" fontId="115" fillId="0" borderId="96" xfId="402" applyFont="1" applyBorder="1"/>
    <xf numFmtId="2" fontId="55" fillId="0" borderId="115" xfId="0" applyNumberFormat="1" applyFont="1" applyBorder="1" applyAlignment="1">
      <alignment horizontal="center" vertical="center"/>
    </xf>
    <xf numFmtId="15" fontId="16" fillId="0" borderId="114" xfId="0" quotePrefix="1" applyNumberFormat="1" applyFont="1" applyBorder="1" applyAlignment="1">
      <alignment horizontal="center"/>
    </xf>
    <xf numFmtId="20" fontId="52" fillId="0" borderId="100" xfId="0" applyNumberFormat="1" applyFont="1" applyBorder="1" applyAlignment="1">
      <alignment horizontal="center"/>
    </xf>
    <xf numFmtId="0" fontId="52" fillId="0" borderId="51" xfId="402" applyFont="1" applyBorder="1" applyAlignment="1">
      <alignment horizontal="center" vertical="top"/>
    </xf>
    <xf numFmtId="0" fontId="52" fillId="0" borderId="2" xfId="402" applyFont="1" applyBorder="1" applyAlignment="1">
      <alignment vertical="top" wrapText="1"/>
    </xf>
    <xf numFmtId="0" fontId="115" fillId="0" borderId="5" xfId="402" applyFont="1" applyBorder="1"/>
    <xf numFmtId="0" fontId="115" fillId="0" borderId="0" xfId="402" applyFont="1" applyAlignment="1">
      <alignment horizontal="center" vertical="center"/>
    </xf>
    <xf numFmtId="15" fontId="116" fillId="0" borderId="2" xfId="402" applyNumberFormat="1" applyFont="1" applyBorder="1" applyAlignment="1">
      <alignment horizontal="center"/>
    </xf>
    <xf numFmtId="20" fontId="117" fillId="0" borderId="43" xfId="402" applyNumberFormat="1" applyFont="1" applyBorder="1" applyAlignment="1">
      <alignment horizontal="center"/>
    </xf>
    <xf numFmtId="0" fontId="52" fillId="0" borderId="51" xfId="402" applyFont="1" applyBorder="1" applyAlignment="1">
      <alignment horizontal="right"/>
    </xf>
    <xf numFmtId="0" fontId="52" fillId="0" borderId="2" xfId="402" applyFont="1" applyBorder="1" applyAlignment="1">
      <alignment horizontal="right"/>
    </xf>
    <xf numFmtId="0" fontId="52" fillId="0" borderId="2" xfId="402" applyFont="1" applyBorder="1" applyAlignment="1">
      <alignment horizontal="center"/>
    </xf>
    <xf numFmtId="0" fontId="52" fillId="0" borderId="112" xfId="402" applyFont="1" applyBorder="1" applyAlignment="1">
      <alignment horizontal="center" vertical="center"/>
    </xf>
    <xf numFmtId="15" fontId="52" fillId="0" borderId="0" xfId="402" applyNumberFormat="1" applyFont="1" applyAlignment="1">
      <alignment horizontal="center"/>
    </xf>
    <xf numFmtId="20" fontId="52" fillId="0" borderId="43" xfId="402" quotePrefix="1" applyNumberFormat="1" applyFont="1" applyBorder="1" applyAlignment="1">
      <alignment horizontal="center"/>
    </xf>
    <xf numFmtId="15" fontId="52" fillId="0" borderId="43" xfId="402" quotePrefix="1" applyNumberFormat="1" applyFont="1" applyBorder="1" applyAlignment="1">
      <alignment horizontal="center"/>
    </xf>
    <xf numFmtId="0" fontId="51" fillId="0" borderId="112" xfId="402" applyFont="1" applyBorder="1" applyAlignment="1">
      <alignment horizontal="center"/>
    </xf>
    <xf numFmtId="15" fontId="52" fillId="0" borderId="0" xfId="402" quotePrefix="1" applyNumberFormat="1" applyFont="1" applyAlignment="1">
      <alignment horizontal="center"/>
    </xf>
    <xf numFmtId="0" fontId="52" fillId="0" borderId="2" xfId="402" applyFont="1" applyBorder="1" applyAlignment="1">
      <alignment horizontal="left"/>
    </xf>
    <xf numFmtId="167" fontId="46" fillId="0" borderId="99" xfId="402" applyNumberFormat="1" applyFont="1" applyBorder="1" applyAlignment="1">
      <alignment horizontal="center" vertical="center"/>
    </xf>
    <xf numFmtId="0" fontId="52" fillId="0" borderId="5" xfId="402" applyFont="1" applyBorder="1" applyAlignment="1">
      <alignment horizontal="center"/>
    </xf>
    <xf numFmtId="15" fontId="52" fillId="0" borderId="2" xfId="402" quotePrefix="1" applyNumberFormat="1" applyFont="1" applyBorder="1" applyAlignment="1">
      <alignment horizontal="center"/>
    </xf>
    <xf numFmtId="0" fontId="52" fillId="0" borderId="112" xfId="402" applyFont="1" applyBorder="1" applyAlignment="1">
      <alignment horizontal="center"/>
    </xf>
    <xf numFmtId="167" fontId="55" fillId="0" borderId="0" xfId="402" applyNumberFormat="1" applyFont="1" applyAlignment="1">
      <alignment horizontal="center" vertical="center"/>
    </xf>
    <xf numFmtId="0" fontId="52" fillId="0" borderId="17" xfId="402" applyFont="1" applyBorder="1" applyAlignment="1">
      <alignment horizontal="center"/>
    </xf>
    <xf numFmtId="0" fontId="52" fillId="0" borderId="33" xfId="402" applyFont="1" applyBorder="1" applyAlignment="1">
      <alignment horizontal="left"/>
    </xf>
    <xf numFmtId="0" fontId="52" fillId="0" borderId="32" xfId="402" applyFont="1" applyBorder="1" applyAlignment="1">
      <alignment horizontal="center"/>
    </xf>
    <xf numFmtId="167" fontId="55" fillId="0" borderId="44" xfId="402" applyNumberFormat="1" applyFont="1" applyBorder="1" applyAlignment="1">
      <alignment horizontal="center" vertical="center"/>
    </xf>
    <xf numFmtId="15" fontId="52" fillId="0" borderId="33" xfId="402" quotePrefix="1" applyNumberFormat="1" applyFont="1" applyBorder="1" applyAlignment="1">
      <alignment horizontal="center"/>
    </xf>
    <xf numFmtId="15" fontId="52" fillId="0" borderId="45" xfId="402" quotePrefix="1" applyNumberFormat="1" applyFont="1" applyBorder="1" applyAlignment="1">
      <alignment horizontal="center"/>
    </xf>
    <xf numFmtId="167" fontId="55" fillId="0" borderId="0" xfId="402" applyNumberFormat="1" applyFont="1" applyAlignment="1">
      <alignment horizontal="right"/>
    </xf>
    <xf numFmtId="0" fontId="55" fillId="0" borderId="0" xfId="402" applyFont="1" applyAlignment="1">
      <alignment horizontal="left"/>
    </xf>
    <xf numFmtId="0" fontId="55" fillId="0" borderId="0" xfId="402" applyFont="1"/>
    <xf numFmtId="0" fontId="52" fillId="0" borderId="0" xfId="402" applyFont="1" applyAlignment="1">
      <alignment horizontal="left"/>
    </xf>
    <xf numFmtId="0" fontId="46" fillId="0" borderId="0" xfId="402" applyFont="1" applyAlignment="1">
      <alignment horizontal="left" vertical="center"/>
    </xf>
    <xf numFmtId="0" fontId="46" fillId="0" borderId="96" xfId="402" applyFont="1" applyBorder="1" applyAlignment="1">
      <alignment vertical="top"/>
    </xf>
    <xf numFmtId="0" fontId="49" fillId="0" borderId="15" xfId="402" applyFont="1" applyBorder="1" applyAlignment="1">
      <alignment horizontal="center"/>
    </xf>
    <xf numFmtId="0" fontId="49" fillId="0" borderId="41" xfId="402" applyFont="1" applyBorder="1" applyAlignment="1">
      <alignment horizontal="center"/>
    </xf>
    <xf numFmtId="15" fontId="49" fillId="0" borderId="41" xfId="402" applyNumberFormat="1" applyFont="1" applyBorder="1" applyAlignment="1">
      <alignment horizontal="center"/>
    </xf>
    <xf numFmtId="0" fontId="49" fillId="0" borderId="42" xfId="402" applyFont="1" applyBorder="1" applyAlignment="1">
      <alignment horizontal="center"/>
    </xf>
    <xf numFmtId="0" fontId="51" fillId="0" borderId="16" xfId="402" applyFont="1" applyBorder="1" applyAlignment="1">
      <alignment horizontal="center"/>
    </xf>
    <xf numFmtId="49" fontId="51" fillId="0" borderId="15" xfId="402" applyNumberFormat="1" applyFont="1" applyBorder="1" applyAlignment="1">
      <alignment wrapText="1"/>
    </xf>
    <xf numFmtId="167" fontId="51" fillId="0" borderId="40" xfId="402" applyNumberFormat="1" applyFont="1" applyBorder="1"/>
    <xf numFmtId="15" fontId="51" fillId="0" borderId="41" xfId="402" applyNumberFormat="1" applyFont="1" applyBorder="1" applyAlignment="1">
      <alignment horizontal="center"/>
    </xf>
    <xf numFmtId="20" fontId="51" fillId="0" borderId="42" xfId="402" applyNumberFormat="1" applyFont="1" applyBorder="1" applyAlignment="1">
      <alignment horizontal="center"/>
    </xf>
    <xf numFmtId="0" fontId="72" fillId="0" borderId="29" xfId="402" applyFont="1" applyBorder="1" applyAlignment="1">
      <alignment horizontal="center"/>
    </xf>
    <xf numFmtId="49" fontId="51" fillId="0" borderId="0" xfId="402" applyNumberFormat="1" applyFont="1" applyAlignment="1">
      <alignment wrapText="1"/>
    </xf>
    <xf numFmtId="1" fontId="51" fillId="0" borderId="0" xfId="402" applyNumberFormat="1" applyFont="1" applyAlignment="1">
      <alignment horizontal="center"/>
    </xf>
    <xf numFmtId="183" fontId="51" fillId="0" borderId="5" xfId="6" quotePrefix="1" applyNumberFormat="1" applyFont="1" applyBorder="1" applyAlignment="1">
      <alignment horizontal="center" vertical="top" wrapText="1"/>
    </xf>
    <xf numFmtId="20" fontId="72" fillId="0" borderId="43" xfId="402" applyNumberFormat="1" applyFont="1" applyBorder="1" applyAlignment="1">
      <alignment horizontal="center"/>
    </xf>
    <xf numFmtId="0" fontId="51" fillId="0" borderId="0" xfId="402" applyFont="1" applyAlignment="1">
      <alignment wrapText="1"/>
    </xf>
    <xf numFmtId="0" fontId="51" fillId="0" borderId="29" xfId="402" applyFont="1" applyBorder="1" applyAlignment="1">
      <alignment horizontal="center"/>
    </xf>
    <xf numFmtId="0" fontId="72" fillId="0" borderId="5" xfId="402" applyFont="1" applyBorder="1" applyAlignment="1">
      <alignment horizontal="center"/>
    </xf>
    <xf numFmtId="183" fontId="72" fillId="0" borderId="5" xfId="402" applyNumberFormat="1" applyFont="1" applyBorder="1" applyAlignment="1">
      <alignment horizontal="center"/>
    </xf>
    <xf numFmtId="175" fontId="51" fillId="0" borderId="0" xfId="402" applyNumberFormat="1" applyFont="1" applyAlignment="1">
      <alignment horizontal="center"/>
    </xf>
    <xf numFmtId="0" fontId="51" fillId="0" borderId="24" xfId="402" applyFont="1" applyBorder="1" applyAlignment="1">
      <alignment horizontal="center"/>
    </xf>
    <xf numFmtId="15" fontId="51" fillId="0" borderId="5" xfId="402" applyNumberFormat="1" applyFont="1" applyBorder="1" applyAlignment="1">
      <alignment horizontal="center"/>
    </xf>
    <xf numFmtId="166" fontId="51" fillId="0" borderId="5" xfId="6" applyFont="1" applyBorder="1" applyAlignment="1">
      <alignment horizontal="center" vertical="top" wrapText="1"/>
    </xf>
    <xf numFmtId="168" fontId="51" fillId="0" borderId="43" xfId="402" applyNumberFormat="1" applyFont="1" applyBorder="1" applyAlignment="1">
      <alignment horizontal="center"/>
    </xf>
    <xf numFmtId="2" fontId="51" fillId="0" borderId="0" xfId="402" applyNumberFormat="1" applyFont="1" applyAlignment="1">
      <alignment horizontal="center"/>
    </xf>
    <xf numFmtId="166" fontId="51" fillId="0" borderId="5" xfId="6" quotePrefix="1" applyFont="1" applyBorder="1" applyAlignment="1">
      <alignment horizontal="center" vertical="top" wrapText="1"/>
    </xf>
    <xf numFmtId="0" fontId="51" fillId="0" borderId="43" xfId="402" quotePrefix="1" applyFont="1" applyBorder="1" applyAlignment="1">
      <alignment horizontal="center"/>
    </xf>
    <xf numFmtId="2" fontId="51" fillId="0" borderId="24" xfId="402" applyNumberFormat="1" applyFont="1" applyBorder="1" applyAlignment="1">
      <alignment horizontal="center"/>
    </xf>
    <xf numFmtId="2" fontId="51" fillId="0" borderId="5" xfId="402" applyNumberFormat="1" applyFont="1" applyBorder="1" applyAlignment="1">
      <alignment horizontal="center"/>
    </xf>
    <xf numFmtId="175" fontId="51" fillId="0" borderId="24" xfId="402" applyNumberFormat="1" applyFont="1" applyBorder="1" applyAlignment="1">
      <alignment horizontal="center"/>
    </xf>
    <xf numFmtId="14" fontId="51" fillId="0" borderId="5" xfId="402" applyNumberFormat="1" applyFont="1" applyBorder="1" applyAlignment="1">
      <alignment horizontal="center"/>
    </xf>
    <xf numFmtId="0" fontId="16" fillId="0" borderId="29" xfId="402" applyBorder="1" applyAlignment="1">
      <alignment horizontal="center" vertical="top"/>
    </xf>
    <xf numFmtId="183" fontId="51" fillId="0" borderId="5" xfId="402" applyNumberFormat="1" applyFont="1" applyBorder="1" applyAlignment="1">
      <alignment horizontal="center"/>
    </xf>
    <xf numFmtId="0" fontId="51" fillId="0" borderId="31" xfId="402" applyFont="1" applyBorder="1" applyAlignment="1">
      <alignment horizontal="center" vertical="top"/>
    </xf>
    <xf numFmtId="0" fontId="51" fillId="0" borderId="19" xfId="402" applyFont="1" applyBorder="1" applyAlignment="1">
      <alignment wrapText="1"/>
    </xf>
    <xf numFmtId="0" fontId="72" fillId="0" borderId="32" xfId="402" applyFont="1" applyBorder="1" applyAlignment="1">
      <alignment horizontal="center"/>
    </xf>
    <xf numFmtId="177" fontId="51" fillId="0" borderId="123" xfId="8" applyNumberFormat="1" applyFont="1" applyFill="1" applyBorder="1" applyAlignment="1">
      <alignment horizontal="center"/>
    </xf>
    <xf numFmtId="15" fontId="51" fillId="0" borderId="32" xfId="402" applyNumberFormat="1" applyFont="1" applyBorder="1" applyAlignment="1">
      <alignment horizontal="center"/>
    </xf>
    <xf numFmtId="0" fontId="51" fillId="0" borderId="24" xfId="402" applyFont="1" applyBorder="1" applyAlignment="1">
      <alignment wrapText="1"/>
    </xf>
    <xf numFmtId="15" fontId="16" fillId="0" borderId="0" xfId="402" applyNumberFormat="1" applyAlignment="1">
      <alignment horizontal="center"/>
    </xf>
    <xf numFmtId="15" fontId="17" fillId="0" borderId="0" xfId="402" applyNumberFormat="1" applyFont="1" applyAlignment="1">
      <alignment horizontal="center"/>
    </xf>
    <xf numFmtId="2" fontId="16" fillId="0" borderId="0" xfId="402" applyNumberFormat="1" applyAlignment="1">
      <alignment horizontal="center"/>
    </xf>
    <xf numFmtId="10" fontId="16" fillId="0" borderId="0" xfId="402" applyNumberFormat="1" applyAlignment="1">
      <alignment horizontal="center"/>
    </xf>
    <xf numFmtId="0" fontId="78" fillId="0" borderId="0" xfId="0" applyFont="1"/>
    <xf numFmtId="0" fontId="118" fillId="0" borderId="0" xfId="0" applyFont="1"/>
    <xf numFmtId="0" fontId="118" fillId="0" borderId="16" xfId="0" applyFont="1" applyBorder="1" applyAlignment="1">
      <alignment horizontal="center"/>
    </xf>
    <xf numFmtId="0" fontId="118" fillId="0" borderId="48" xfId="0" applyFont="1" applyBorder="1" applyAlignment="1">
      <alignment horizontal="center"/>
    </xf>
    <xf numFmtId="0" fontId="120" fillId="0" borderId="13" xfId="0" applyFont="1" applyBorder="1"/>
    <xf numFmtId="0" fontId="118" fillId="0" borderId="29" xfId="0" applyFont="1" applyBorder="1" applyAlignment="1">
      <alignment horizontal="center"/>
    </xf>
    <xf numFmtId="0" fontId="118" fillId="0" borderId="2" xfId="0" applyFont="1" applyBorder="1" applyAlignment="1">
      <alignment horizontal="center"/>
    </xf>
    <xf numFmtId="0" fontId="120" fillId="0" borderId="50" xfId="0" applyFont="1" applyBorder="1"/>
    <xf numFmtId="0" fontId="118" fillId="0" borderId="5" xfId="0" applyFont="1" applyBorder="1"/>
    <xf numFmtId="0" fontId="120" fillId="0" borderId="5" xfId="0" applyFont="1" applyBorder="1" applyAlignment="1">
      <alignment horizontal="center"/>
    </xf>
    <xf numFmtId="0" fontId="120" fillId="0" borderId="43" xfId="0" applyFont="1" applyBorder="1" applyAlignment="1">
      <alignment horizontal="center"/>
    </xf>
    <xf numFmtId="0" fontId="118" fillId="0" borderId="31" xfId="0" applyFont="1" applyBorder="1" applyAlignment="1">
      <alignment horizontal="center"/>
    </xf>
    <xf numFmtId="0" fontId="118" fillId="0" borderId="32" xfId="0" applyFont="1" applyBorder="1"/>
    <xf numFmtId="0" fontId="120" fillId="0" borderId="32" xfId="0" applyFont="1" applyBorder="1"/>
    <xf numFmtId="0" fontId="120" fillId="0" borderId="32" xfId="0" applyFont="1" applyBorder="1" applyAlignment="1">
      <alignment horizontal="center"/>
    </xf>
    <xf numFmtId="0" fontId="120" fillId="0" borderId="45" xfId="0" applyFont="1" applyBorder="1" applyAlignment="1">
      <alignment horizontal="center"/>
    </xf>
    <xf numFmtId="0" fontId="118" fillId="0" borderId="12" xfId="0" applyFont="1" applyBorder="1" applyAlignment="1">
      <alignment horizontal="center"/>
    </xf>
    <xf numFmtId="0" fontId="78" fillId="0" borderId="48" xfId="0" applyFont="1" applyBorder="1"/>
    <xf numFmtId="2" fontId="78" fillId="0" borderId="48" xfId="0" applyNumberFormat="1" applyFont="1" applyBorder="1" applyAlignment="1">
      <alignment horizontal="center"/>
    </xf>
    <xf numFmtId="183" fontId="78" fillId="0" borderId="48" xfId="0" applyNumberFormat="1" applyFont="1" applyBorder="1" applyAlignment="1">
      <alignment horizontal="center"/>
    </xf>
    <xf numFmtId="2" fontId="80" fillId="0" borderId="48" xfId="0" applyNumberFormat="1" applyFont="1" applyBorder="1" applyAlignment="1">
      <alignment horizontal="center"/>
    </xf>
    <xf numFmtId="183" fontId="78" fillId="0" borderId="42" xfId="0" quotePrefix="1" applyNumberFormat="1" applyFont="1" applyBorder="1"/>
    <xf numFmtId="0" fontId="118" fillId="0" borderId="51" xfId="0" applyFont="1" applyBorder="1" applyAlignment="1">
      <alignment horizontal="center"/>
    </xf>
    <xf numFmtId="0" fontId="78" fillId="0" borderId="2" xfId="0" applyFont="1" applyBorder="1"/>
    <xf numFmtId="2" fontId="78" fillId="0" borderId="2" xfId="0" applyNumberFormat="1" applyFont="1" applyBorder="1"/>
    <xf numFmtId="20" fontId="78" fillId="0" borderId="2" xfId="0" applyNumberFormat="1" applyFont="1" applyBorder="1" applyAlignment="1">
      <alignment horizontal="center"/>
    </xf>
    <xf numFmtId="2" fontId="122" fillId="0" borderId="7" xfId="0" applyNumberFormat="1" applyFont="1" applyBorder="1" applyAlignment="1">
      <alignment horizontal="center"/>
    </xf>
    <xf numFmtId="20" fontId="78" fillId="0" borderId="43" xfId="0" applyNumberFormat="1" applyFont="1" applyBorder="1" applyAlignment="1">
      <alignment horizontal="center"/>
    </xf>
    <xf numFmtId="0" fontId="118" fillId="0" borderId="95" xfId="0" applyFont="1" applyBorder="1" applyAlignment="1">
      <alignment horizontal="center"/>
    </xf>
    <xf numFmtId="0" fontId="78" fillId="0" borderId="8" xfId="0" applyFont="1" applyBorder="1"/>
    <xf numFmtId="2" fontId="78" fillId="0" borderId="96" xfId="0" applyNumberFormat="1" applyFont="1" applyBorder="1" applyAlignment="1">
      <alignment horizontal="center"/>
    </xf>
    <xf numFmtId="15" fontId="78" fillId="0" borderId="8" xfId="0" applyNumberFormat="1" applyFont="1" applyBorder="1" applyAlignment="1">
      <alignment horizontal="center"/>
    </xf>
    <xf numFmtId="2" fontId="78" fillId="0" borderId="153" xfId="0" applyNumberFormat="1" applyFont="1" applyBorder="1" applyAlignment="1">
      <alignment horizontal="center"/>
    </xf>
    <xf numFmtId="15" fontId="78" fillId="0" borderId="154" xfId="0" applyNumberFormat="1" applyFont="1" applyBorder="1" applyAlignment="1">
      <alignment horizontal="center"/>
    </xf>
    <xf numFmtId="2" fontId="78" fillId="0" borderId="133" xfId="0" applyNumberFormat="1" applyFont="1" applyBorder="1" applyAlignment="1">
      <alignment horizontal="center"/>
    </xf>
    <xf numFmtId="15" fontId="78" fillId="0" borderId="134" xfId="0" applyNumberFormat="1" applyFont="1" applyBorder="1" applyAlignment="1">
      <alignment horizontal="center"/>
    </xf>
    <xf numFmtId="2" fontId="122" fillId="0" borderId="8" xfId="0" applyNumberFormat="1" applyFont="1" applyBorder="1" applyAlignment="1">
      <alignment horizontal="center"/>
    </xf>
    <xf numFmtId="0" fontId="78" fillId="0" borderId="100" xfId="0" applyFont="1" applyBorder="1" applyAlignment="1">
      <alignment horizontal="center"/>
    </xf>
    <xf numFmtId="2" fontId="78" fillId="0" borderId="7" xfId="0" applyNumberFormat="1" applyFont="1" applyBorder="1" applyAlignment="1">
      <alignment horizontal="center"/>
    </xf>
    <xf numFmtId="0" fontId="78" fillId="0" borderId="43" xfId="0" applyFont="1" applyBorder="1" applyAlignment="1">
      <alignment horizontal="center"/>
    </xf>
    <xf numFmtId="2" fontId="78" fillId="0" borderId="8" xfId="0" applyNumberFormat="1" applyFont="1" applyBorder="1" applyAlignment="1">
      <alignment horizontal="center"/>
    </xf>
    <xf numFmtId="2" fontId="78" fillId="0" borderId="154" xfId="0" applyNumberFormat="1" applyFont="1" applyBorder="1" applyAlignment="1">
      <alignment horizontal="center"/>
    </xf>
    <xf numFmtId="2" fontId="78" fillId="0" borderId="134" xfId="0" applyNumberFormat="1" applyFont="1" applyBorder="1" applyAlignment="1">
      <alignment horizontal="center"/>
    </xf>
    <xf numFmtId="15" fontId="78" fillId="0" borderId="100" xfId="0" applyNumberFormat="1" applyFont="1" applyBorder="1" applyAlignment="1">
      <alignment horizontal="center"/>
    </xf>
    <xf numFmtId="0" fontId="78" fillId="0" borderId="2" xfId="0" applyFont="1" applyBorder="1" applyAlignment="1">
      <alignment horizontal="center"/>
    </xf>
    <xf numFmtId="20" fontId="78" fillId="0" borderId="72" xfId="0" applyNumberFormat="1" applyFont="1" applyBorder="1" applyAlignment="1">
      <alignment horizontal="center"/>
    </xf>
    <xf numFmtId="15" fontId="78" fillId="0" borderId="100" xfId="0" quotePrefix="1" applyNumberFormat="1" applyFont="1" applyBorder="1" applyAlignment="1">
      <alignment horizontal="center"/>
    </xf>
    <xf numFmtId="0" fontId="78" fillId="0" borderId="96" xfId="0" applyFont="1" applyBorder="1"/>
    <xf numFmtId="2" fontId="78" fillId="0" borderId="67" xfId="0" applyNumberFormat="1" applyFont="1" applyBorder="1" applyAlignment="1">
      <alignment horizontal="center"/>
    </xf>
    <xf numFmtId="15" fontId="80" fillId="0" borderId="96" xfId="0" applyNumberFormat="1" applyFont="1" applyBorder="1" applyAlignment="1">
      <alignment horizontal="center"/>
    </xf>
    <xf numFmtId="2" fontId="78" fillId="0" borderId="155" xfId="0" applyNumberFormat="1" applyFont="1" applyBorder="1" applyAlignment="1">
      <alignment horizontal="center"/>
    </xf>
    <xf numFmtId="15" fontId="80" fillId="0" borderId="153" xfId="0" applyNumberFormat="1" applyFont="1" applyBorder="1" applyAlignment="1">
      <alignment horizontal="center"/>
    </xf>
    <xf numFmtId="2" fontId="78" fillId="0" borderId="135" xfId="0" applyNumberFormat="1" applyFont="1" applyBorder="1" applyAlignment="1">
      <alignment horizontal="center"/>
    </xf>
    <xf numFmtId="15" fontId="80" fillId="0" borderId="133" xfId="0" applyNumberFormat="1" applyFont="1" applyBorder="1" applyAlignment="1">
      <alignment horizontal="center"/>
    </xf>
    <xf numFmtId="2" fontId="80" fillId="0" borderId="8" xfId="0" applyNumberFormat="1" applyFont="1" applyBorder="1" applyAlignment="1">
      <alignment horizontal="center"/>
    </xf>
    <xf numFmtId="15" fontId="78" fillId="0" borderId="100" xfId="0" quotePrefix="1" applyNumberFormat="1" applyFont="1" applyBorder="1"/>
    <xf numFmtId="0" fontId="118" fillId="0" borderId="52" xfId="0" applyFont="1" applyBorder="1" applyAlignment="1">
      <alignment horizontal="center"/>
    </xf>
    <xf numFmtId="0" fontId="78" fillId="0" borderId="7" xfId="0" applyFont="1" applyBorder="1"/>
    <xf numFmtId="0" fontId="78" fillId="0" borderId="25" xfId="0" applyFont="1" applyBorder="1"/>
    <xf numFmtId="20" fontId="78" fillId="0" borderId="7" xfId="0" applyNumberFormat="1" applyFont="1" applyBorder="1" applyAlignment="1">
      <alignment horizontal="center"/>
    </xf>
    <xf numFmtId="0" fontId="122" fillId="0" borderId="7" xfId="0" applyFont="1" applyBorder="1" applyAlignment="1">
      <alignment horizontal="center"/>
    </xf>
    <xf numFmtId="0" fontId="118" fillId="0" borderId="53" xfId="0" applyFont="1" applyBorder="1" applyAlignment="1">
      <alignment horizontal="center"/>
    </xf>
    <xf numFmtId="2" fontId="80" fillId="0" borderId="99" xfId="0" applyNumberFormat="1" applyFont="1" applyBorder="1" applyAlignment="1">
      <alignment horizontal="center"/>
    </xf>
    <xf numFmtId="182" fontId="78" fillId="0" borderId="100" xfId="0" quotePrefix="1" applyNumberFormat="1" applyFont="1" applyBorder="1"/>
    <xf numFmtId="0" fontId="118" fillId="0" borderId="98" xfId="0" applyFont="1" applyBorder="1" applyAlignment="1">
      <alignment horizontal="center"/>
    </xf>
    <xf numFmtId="2" fontId="78" fillId="0" borderId="99" xfId="0" applyNumberFormat="1" applyFont="1" applyBorder="1"/>
    <xf numFmtId="2" fontId="78" fillId="0" borderId="114" xfId="0" applyNumberFormat="1" applyFont="1" applyBorder="1" applyAlignment="1">
      <alignment horizontal="center"/>
    </xf>
    <xf numFmtId="15" fontId="78" fillId="0" borderId="116" xfId="0" applyNumberFormat="1" applyFont="1" applyBorder="1" applyAlignment="1">
      <alignment horizontal="center"/>
    </xf>
    <xf numFmtId="15" fontId="123" fillId="0" borderId="133" xfId="0" quotePrefix="1" applyNumberFormat="1" applyFont="1" applyBorder="1"/>
    <xf numFmtId="0" fontId="78" fillId="0" borderId="96" xfId="0" applyFont="1" applyBorder="1" applyAlignment="1">
      <alignment horizontal="center"/>
    </xf>
    <xf numFmtId="183" fontId="78" fillId="0" borderId="71" xfId="0" applyNumberFormat="1" applyFont="1" applyBorder="1" applyAlignment="1">
      <alignment horizontal="center"/>
    </xf>
    <xf numFmtId="0" fontId="78" fillId="0" borderId="49" xfId="0" applyFont="1" applyBorder="1" applyAlignment="1">
      <alignment horizontal="center" vertical="center"/>
    </xf>
    <xf numFmtId="21" fontId="123" fillId="0" borderId="7" xfId="0" quotePrefix="1" applyNumberFormat="1" applyFont="1" applyBorder="1"/>
    <xf numFmtId="0" fontId="78" fillId="0" borderId="7" xfId="0" applyFont="1" applyBorder="1" applyAlignment="1">
      <alignment horizontal="center"/>
    </xf>
    <xf numFmtId="174" fontId="78" fillId="0" borderId="50" xfId="0" applyNumberFormat="1" applyFont="1" applyBorder="1" applyAlignment="1">
      <alignment horizontal="center"/>
    </xf>
    <xf numFmtId="2" fontId="78" fillId="0" borderId="2" xfId="0" applyNumberFormat="1" applyFont="1" applyBorder="1" applyAlignment="1">
      <alignment horizontal="center"/>
    </xf>
    <xf numFmtId="15" fontId="123" fillId="0" borderId="133" xfId="0" quotePrefix="1" applyNumberFormat="1" applyFont="1" applyBorder="1" applyAlignment="1">
      <alignment horizontal="center"/>
    </xf>
    <xf numFmtId="183" fontId="78" fillId="0" borderId="43" xfId="0" quotePrefix="1" applyNumberFormat="1" applyFont="1" applyBorder="1" applyAlignment="1">
      <alignment horizontal="center"/>
    </xf>
    <xf numFmtId="0" fontId="78" fillId="0" borderId="133" xfId="0" applyFont="1" applyBorder="1" applyAlignment="1">
      <alignment horizontal="center"/>
    </xf>
    <xf numFmtId="1" fontId="78" fillId="0" borderId="134" xfId="0" applyNumberFormat="1" applyFont="1" applyBorder="1" applyAlignment="1">
      <alignment horizontal="center"/>
    </xf>
    <xf numFmtId="14" fontId="78" fillId="0" borderId="133" xfId="0" quotePrefix="1" applyNumberFormat="1" applyFont="1" applyBorder="1" applyAlignment="1">
      <alignment horizontal="center"/>
    </xf>
    <xf numFmtId="183" fontId="78" fillId="0" borderId="100" xfId="0" quotePrefix="1" applyNumberFormat="1" applyFont="1" applyBorder="1"/>
    <xf numFmtId="20" fontId="78" fillId="0" borderId="5" xfId="0" applyNumberFormat="1" applyFont="1" applyBorder="1" applyAlignment="1">
      <alignment horizontal="center"/>
    </xf>
    <xf numFmtId="0" fontId="123" fillId="0" borderId="8" xfId="0" applyFont="1" applyBorder="1"/>
    <xf numFmtId="2" fontId="80" fillId="0" borderId="96" xfId="0" applyNumberFormat="1" applyFont="1" applyBorder="1" applyAlignment="1">
      <alignment horizontal="center"/>
    </xf>
    <xf numFmtId="2" fontId="80" fillId="0" borderId="133" xfId="0" applyNumberFormat="1" applyFont="1" applyBorder="1" applyAlignment="1">
      <alignment horizontal="center"/>
    </xf>
    <xf numFmtId="183" fontId="78" fillId="0" borderId="96" xfId="0" quotePrefix="1" applyNumberFormat="1" applyFont="1" applyBorder="1" applyAlignment="1">
      <alignment horizontal="center"/>
    </xf>
    <xf numFmtId="0" fontId="123" fillId="0" borderId="2" xfId="0" applyFont="1" applyBorder="1"/>
    <xf numFmtId="0" fontId="78" fillId="0" borderId="67" xfId="0" applyFont="1" applyBorder="1"/>
    <xf numFmtId="1" fontId="78" fillId="0" borderId="96" xfId="0" applyNumberFormat="1" applyFont="1" applyBorder="1" applyAlignment="1">
      <alignment horizontal="center"/>
    </xf>
    <xf numFmtId="1" fontId="78" fillId="0" borderId="133" xfId="0" applyNumberFormat="1" applyFont="1" applyBorder="1" applyAlignment="1">
      <alignment horizontal="center"/>
    </xf>
    <xf numFmtId="0" fontId="78" fillId="0" borderId="135" xfId="0" quotePrefix="1" applyFont="1" applyBorder="1" applyAlignment="1">
      <alignment horizontal="center"/>
    </xf>
    <xf numFmtId="0" fontId="78" fillId="0" borderId="71" xfId="0" applyFont="1" applyBorder="1" applyAlignment="1">
      <alignment horizontal="center"/>
    </xf>
    <xf numFmtId="0" fontId="78" fillId="0" borderId="5" xfId="0" applyFont="1" applyBorder="1"/>
    <xf numFmtId="0" fontId="78" fillId="0" borderId="30" xfId="0" applyFont="1" applyBorder="1"/>
    <xf numFmtId="0" fontId="123" fillId="0" borderId="96" xfId="0" applyFont="1" applyBorder="1"/>
    <xf numFmtId="14" fontId="80" fillId="0" borderId="133" xfId="0" applyNumberFormat="1" applyFont="1" applyBorder="1" applyAlignment="1">
      <alignment horizontal="center"/>
    </xf>
    <xf numFmtId="0" fontId="78" fillId="0" borderId="100" xfId="0" applyFont="1" applyBorder="1"/>
    <xf numFmtId="0" fontId="123" fillId="0" borderId="7" xfId="0" applyFont="1" applyBorder="1"/>
    <xf numFmtId="20" fontId="80" fillId="0" borderId="7" xfId="0" applyNumberFormat="1" applyFont="1" applyBorder="1" applyAlignment="1">
      <alignment horizontal="center"/>
    </xf>
    <xf numFmtId="0" fontId="78" fillId="0" borderId="72" xfId="0" applyFont="1" applyBorder="1"/>
    <xf numFmtId="0" fontId="78" fillId="0" borderId="43" xfId="0" applyFont="1" applyBorder="1"/>
    <xf numFmtId="0" fontId="123" fillId="0" borderId="49" xfId="0" applyFont="1" applyBorder="1"/>
    <xf numFmtId="0" fontId="78" fillId="0" borderId="49" xfId="0" applyFont="1" applyBorder="1"/>
    <xf numFmtId="0" fontId="78" fillId="0" borderId="72" xfId="0" applyFont="1" applyBorder="1" applyAlignment="1">
      <alignment horizontal="center"/>
    </xf>
    <xf numFmtId="0" fontId="118" fillId="0" borderId="37" xfId="0" applyFont="1" applyBorder="1" applyAlignment="1">
      <alignment horizontal="center"/>
    </xf>
    <xf numFmtId="0" fontId="78" fillId="0" borderId="99" xfId="0" applyFont="1" applyBorder="1"/>
    <xf numFmtId="0" fontId="78" fillId="0" borderId="99" xfId="0" applyFont="1" applyBorder="1" applyAlignment="1">
      <alignment horizontal="center"/>
    </xf>
    <xf numFmtId="2" fontId="78" fillId="0" borderId="99" xfId="0" applyNumberFormat="1" applyFont="1" applyBorder="1" applyAlignment="1">
      <alignment horizontal="center"/>
    </xf>
    <xf numFmtId="178" fontId="80" fillId="0" borderId="38" xfId="0" quotePrefix="1" applyNumberFormat="1" applyFont="1" applyBorder="1" applyAlignment="1">
      <alignment horizontal="center" vertical="center"/>
    </xf>
    <xf numFmtId="0" fontId="78" fillId="0" borderId="73" xfId="0" applyFont="1" applyBorder="1" applyAlignment="1">
      <alignment horizontal="center" vertical="center"/>
    </xf>
    <xf numFmtId="0" fontId="78" fillId="0" borderId="100" xfId="0" applyFont="1" applyBorder="1" applyAlignment="1">
      <alignment horizontal="center" vertical="center"/>
    </xf>
    <xf numFmtId="183" fontId="78" fillId="0" borderId="38" xfId="0" quotePrefix="1" applyNumberFormat="1" applyFont="1" applyBorder="1" applyAlignment="1">
      <alignment horizontal="center" vertical="center"/>
    </xf>
    <xf numFmtId="0" fontId="118" fillId="0" borderId="75" xfId="0" applyFont="1" applyBorder="1" applyAlignment="1">
      <alignment horizontal="center"/>
    </xf>
    <xf numFmtId="0" fontId="78" fillId="0" borderId="1" xfId="0" applyFont="1" applyBorder="1"/>
    <xf numFmtId="0" fontId="78" fillId="0" borderId="50" xfId="0" applyFont="1" applyBorder="1" applyAlignment="1">
      <alignment horizontal="center" vertical="center"/>
    </xf>
    <xf numFmtId="0" fontId="78" fillId="0" borderId="72" xfId="0" applyFont="1" applyBorder="1" applyAlignment="1">
      <alignment horizontal="center" vertical="center"/>
    </xf>
    <xf numFmtId="0" fontId="123" fillId="0" borderId="99" xfId="0" applyFont="1" applyBorder="1"/>
    <xf numFmtId="2" fontId="78" fillId="0" borderId="99" xfId="0" applyNumberFormat="1" applyFont="1" applyBorder="1" applyAlignment="1">
      <alignment horizontal="center" vertical="center"/>
    </xf>
    <xf numFmtId="183" fontId="80" fillId="0" borderId="38" xfId="0" applyNumberFormat="1" applyFont="1" applyBorder="1" applyAlignment="1">
      <alignment horizontal="center" vertical="center"/>
    </xf>
    <xf numFmtId="0" fontId="78" fillId="0" borderId="99" xfId="0" applyFont="1" applyBorder="1" applyAlignment="1">
      <alignment horizontal="center" vertical="center"/>
    </xf>
    <xf numFmtId="183" fontId="80" fillId="0" borderId="38" xfId="0" quotePrefix="1" applyNumberFormat="1" applyFont="1" applyBorder="1" applyAlignment="1">
      <alignment horizontal="center" vertical="center"/>
    </xf>
    <xf numFmtId="2" fontId="78" fillId="0" borderId="96" xfId="0" applyNumberFormat="1" applyFont="1" applyBorder="1" applyAlignment="1">
      <alignment horizontal="center" vertical="center"/>
    </xf>
    <xf numFmtId="0" fontId="118" fillId="0" borderId="22" xfId="0" applyFont="1" applyBorder="1" applyAlignment="1">
      <alignment horizontal="center"/>
    </xf>
    <xf numFmtId="0" fontId="78" fillId="0" borderId="97" xfId="0" applyFont="1" applyBorder="1"/>
    <xf numFmtId="0" fontId="78" fillId="0" borderId="97" xfId="0" applyFont="1" applyBorder="1" applyAlignment="1">
      <alignment horizontal="center" vertical="center"/>
    </xf>
    <xf numFmtId="0" fontId="63" fillId="0" borderId="140" xfId="0" applyFont="1" applyBorder="1" applyAlignment="1">
      <alignment horizontal="left" vertical="center"/>
    </xf>
    <xf numFmtId="0" fontId="63" fillId="0" borderId="140" xfId="0" applyFont="1" applyBorder="1" applyAlignment="1">
      <alignment horizontal="center" vertical="center"/>
    </xf>
    <xf numFmtId="22" fontId="63" fillId="0" borderId="140" xfId="0" applyNumberFormat="1" applyFont="1" applyBorder="1" applyAlignment="1">
      <alignment horizontal="center" vertical="center"/>
    </xf>
    <xf numFmtId="0" fontId="16" fillId="0" borderId="0" xfId="0" applyFont="1" applyAlignment="1">
      <alignment horizontal="right" vertical="top"/>
    </xf>
    <xf numFmtId="0" fontId="46" fillId="0" borderId="0" xfId="0" applyFont="1"/>
    <xf numFmtId="2" fontId="78" fillId="0" borderId="141" xfId="0" applyNumberFormat="1" applyFont="1" applyBorder="1" applyAlignment="1">
      <alignment horizontal="center" vertical="center"/>
    </xf>
    <xf numFmtId="0" fontId="45" fillId="0" borderId="143" xfId="0" applyFont="1" applyBorder="1"/>
    <xf numFmtId="2" fontId="78" fillId="0" borderId="80" xfId="0" quotePrefix="1" applyNumberFormat="1" applyFont="1" applyBorder="1" applyAlignment="1">
      <alignment horizontal="center" vertical="center"/>
    </xf>
    <xf numFmtId="0" fontId="45" fillId="0" borderId="145" xfId="0" applyFont="1" applyBorder="1"/>
    <xf numFmtId="2" fontId="78" fillId="0" borderId="143" xfId="0" applyNumberFormat="1" applyFont="1" applyBorder="1" applyAlignment="1">
      <alignment horizontal="center" vertical="center"/>
    </xf>
    <xf numFmtId="0" fontId="16" fillId="0" borderId="143" xfId="0" applyFont="1" applyBorder="1"/>
    <xf numFmtId="2" fontId="78" fillId="0" borderId="1" xfId="0" applyNumberFormat="1" applyFont="1" applyBorder="1" applyAlignment="1">
      <alignment horizontal="center" vertical="center"/>
    </xf>
    <xf numFmtId="0" fontId="45" fillId="0" borderId="6" xfId="0" applyFont="1" applyBorder="1"/>
    <xf numFmtId="0" fontId="45" fillId="0" borderId="61" xfId="0" applyFont="1" applyBorder="1"/>
    <xf numFmtId="0" fontId="16" fillId="0" borderId="145" xfId="0" applyFont="1" applyBorder="1"/>
    <xf numFmtId="2" fontId="78" fillId="0" borderId="6" xfId="0" applyNumberFormat="1" applyFont="1" applyBorder="1" applyAlignment="1">
      <alignment horizontal="center" vertical="center"/>
    </xf>
    <xf numFmtId="0" fontId="78" fillId="0" borderId="141" xfId="0" applyFont="1" applyBorder="1" applyAlignment="1">
      <alignment horizontal="center"/>
    </xf>
    <xf numFmtId="0" fontId="78" fillId="0" borderId="143" xfId="0" applyFont="1" applyBorder="1" applyAlignment="1">
      <alignment horizontal="center"/>
    </xf>
    <xf numFmtId="2" fontId="78" fillId="0" borderId="1" xfId="0" applyNumberFormat="1" applyFont="1" applyBorder="1" applyAlignment="1">
      <alignment horizontal="center"/>
    </xf>
    <xf numFmtId="2" fontId="78" fillId="0" borderId="6" xfId="0" applyNumberFormat="1" applyFont="1" applyBorder="1" applyAlignment="1">
      <alignment horizontal="center"/>
    </xf>
    <xf numFmtId="0" fontId="78" fillId="0" borderId="1" xfId="0" applyFont="1" applyBorder="1" applyAlignment="1">
      <alignment horizontal="center"/>
    </xf>
    <xf numFmtId="0" fontId="78" fillId="0" borderId="6" xfId="0" applyFont="1" applyBorder="1" applyAlignment="1">
      <alignment horizontal="center"/>
    </xf>
    <xf numFmtId="2" fontId="78" fillId="0" borderId="141" xfId="0" applyNumberFormat="1" applyFont="1" applyBorder="1" applyAlignment="1">
      <alignment horizontal="center"/>
    </xf>
    <xf numFmtId="2" fontId="78" fillId="0" borderId="143" xfId="0" applyNumberFormat="1" applyFont="1" applyBorder="1" applyAlignment="1">
      <alignment horizontal="center"/>
    </xf>
    <xf numFmtId="0" fontId="119" fillId="0" borderId="0" xfId="0" applyFont="1" applyAlignment="1">
      <alignment horizontal="center"/>
    </xf>
    <xf numFmtId="17" fontId="120" fillId="0" borderId="49" xfId="0" quotePrefix="1" applyNumberFormat="1" applyFont="1" applyBorder="1" applyAlignment="1">
      <alignment horizontal="center"/>
    </xf>
    <xf numFmtId="17" fontId="120" fillId="0" borderId="26" xfId="0" quotePrefix="1" applyNumberFormat="1" applyFont="1" applyBorder="1" applyAlignment="1">
      <alignment horizontal="center"/>
    </xf>
    <xf numFmtId="0" fontId="121" fillId="0" borderId="48" xfId="0" applyFont="1" applyBorder="1" applyAlignment="1">
      <alignment horizontal="center"/>
    </xf>
    <xf numFmtId="0" fontId="121" fillId="0" borderId="40" xfId="0" applyFont="1" applyBorder="1" applyAlignment="1">
      <alignment horizontal="center"/>
    </xf>
    <xf numFmtId="0" fontId="120" fillId="0" borderId="48" xfId="0" applyFont="1" applyBorder="1" applyAlignment="1">
      <alignment horizontal="center"/>
    </xf>
    <xf numFmtId="0" fontId="120" fillId="0" borderId="40" xfId="0" applyFont="1" applyBorder="1" applyAlignment="1">
      <alignment horizontal="center"/>
    </xf>
    <xf numFmtId="0" fontId="120" fillId="0" borderId="48" xfId="0" applyFont="1" applyBorder="1" applyAlignment="1">
      <alignment horizontal="center" wrapText="1"/>
    </xf>
    <xf numFmtId="0" fontId="120" fillId="0" borderId="49" xfId="0" applyFont="1" applyBorder="1" applyAlignment="1">
      <alignment horizontal="center" wrapText="1"/>
    </xf>
    <xf numFmtId="0" fontId="50" fillId="0" borderId="0" xfId="402" applyFont="1" applyAlignment="1">
      <alignment horizontal="center"/>
    </xf>
    <xf numFmtId="0" fontId="55" fillId="0" borderId="0" xfId="402" applyFont="1" applyAlignment="1">
      <alignment horizontal="center"/>
    </xf>
    <xf numFmtId="0" fontId="47" fillId="0" borderId="0" xfId="402" applyFont="1" applyAlignment="1">
      <alignment horizontal="center" vertical="center"/>
    </xf>
    <xf numFmtId="0" fontId="49" fillId="0" borderId="0" xfId="7" applyFont="1" applyAlignment="1">
      <alignment horizontal="center" vertical="center"/>
    </xf>
    <xf numFmtId="0" fontId="86" fillId="0" borderId="0" xfId="7" applyFont="1" applyAlignment="1">
      <alignment horizontal="center" vertical="center"/>
    </xf>
    <xf numFmtId="0" fontId="47" fillId="0" borderId="0" xfId="567" applyFont="1" applyAlignment="1">
      <alignment horizontal="center"/>
    </xf>
    <xf numFmtId="0" fontId="97" fillId="0" borderId="0" xfId="567" applyFont="1" applyAlignment="1">
      <alignment horizontal="center"/>
    </xf>
    <xf numFmtId="0" fontId="74" fillId="0" borderId="0" xfId="567" applyFont="1" applyAlignment="1">
      <alignment horizontal="center"/>
    </xf>
    <xf numFmtId="0" fontId="97" fillId="0" borderId="0" xfId="571" applyFont="1" applyAlignment="1">
      <alignment horizontal="center"/>
    </xf>
    <xf numFmtId="0" fontId="47" fillId="0" borderId="0" xfId="404" applyFont="1" applyAlignment="1">
      <alignment horizontal="center"/>
    </xf>
    <xf numFmtId="0" fontId="97" fillId="0" borderId="0" xfId="404" applyFont="1" applyAlignment="1">
      <alignment horizontal="center"/>
    </xf>
    <xf numFmtId="0" fontId="74" fillId="0" borderId="0" xfId="404" applyFont="1" applyAlignment="1">
      <alignment horizontal="center"/>
    </xf>
    <xf numFmtId="0" fontId="47" fillId="0" borderId="0" xfId="572" applyFont="1" applyAlignment="1">
      <alignment horizontal="center"/>
    </xf>
    <xf numFmtId="0" fontId="97" fillId="0" borderId="0" xfId="572" applyFont="1" applyAlignment="1">
      <alignment horizontal="center"/>
    </xf>
    <xf numFmtId="0" fontId="74" fillId="0" borderId="0" xfId="572" applyFont="1" applyAlignment="1">
      <alignment horizontal="center"/>
    </xf>
    <xf numFmtId="0" fontId="102" fillId="0" borderId="162" xfId="7002" applyFont="1" applyBorder="1" applyAlignment="1">
      <alignment vertical="center"/>
    </xf>
    <xf numFmtId="0" fontId="102" fillId="0" borderId="0" xfId="7002" applyFont="1" applyAlignment="1">
      <alignment vertical="center"/>
    </xf>
    <xf numFmtId="0" fontId="51" fillId="0" borderId="41" xfId="402" applyFont="1" applyBorder="1" applyAlignment="1">
      <alignment horizontal="center" vertical="center"/>
    </xf>
    <xf numFmtId="0" fontId="51" fillId="0" borderId="5" xfId="402" applyFont="1" applyBorder="1" applyAlignment="1">
      <alignment horizontal="center" vertical="center"/>
    </xf>
    <xf numFmtId="0" fontId="51" fillId="0" borderId="32" xfId="402" applyFont="1" applyBorder="1" applyAlignment="1">
      <alignment horizontal="center" vertical="center"/>
    </xf>
    <xf numFmtId="0" fontId="51" fillId="0" borderId="1" xfId="402" applyFont="1" applyBorder="1" applyAlignment="1">
      <alignment horizontal="center" vertical="top"/>
    </xf>
    <xf numFmtId="0" fontId="51" fillId="0" borderId="3" xfId="402" applyFont="1" applyBorder="1" applyAlignment="1">
      <alignment horizontal="center" vertical="top"/>
    </xf>
    <xf numFmtId="0" fontId="51" fillId="0" borderId="6" xfId="402" applyFont="1" applyBorder="1" applyAlignment="1">
      <alignment horizontal="center" vertical="top"/>
    </xf>
    <xf numFmtId="0" fontId="51" fillId="0" borderId="124" xfId="402" applyFont="1" applyBorder="1" applyAlignment="1">
      <alignment horizontal="center" vertical="top"/>
    </xf>
    <xf numFmtId="0" fontId="51" fillId="0" borderId="127" xfId="402" applyFont="1" applyBorder="1" applyAlignment="1">
      <alignment horizontal="center" vertical="top"/>
    </xf>
    <xf numFmtId="0" fontId="51" fillId="0" borderId="128" xfId="402" applyFont="1" applyBorder="1" applyAlignment="1">
      <alignment horizontal="center" vertical="top"/>
    </xf>
    <xf numFmtId="0" fontId="16" fillId="0" borderId="140" xfId="569" applyBorder="1" applyAlignment="1">
      <alignment horizontal="center" vertical="center"/>
    </xf>
    <xf numFmtId="0" fontId="16" fillId="0" borderId="9" xfId="569" applyBorder="1" applyAlignment="1">
      <alignment horizontal="center" vertical="center"/>
    </xf>
    <xf numFmtId="0" fontId="16" fillId="0" borderId="14" xfId="569" applyBorder="1" applyAlignment="1">
      <alignment horizontal="center" vertical="center"/>
    </xf>
    <xf numFmtId="0" fontId="16" fillId="0" borderId="20" xfId="569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7" fillId="0" borderId="0" xfId="0" applyFont="1" applyAlignment="1">
      <alignment horizontal="center" vertical="center"/>
    </xf>
    <xf numFmtId="0" fontId="50" fillId="0" borderId="0" xfId="0" applyFont="1" applyAlignment="1">
      <alignment horizontal="center"/>
    </xf>
    <xf numFmtId="15" fontId="52" fillId="0" borderId="140" xfId="7" applyNumberFormat="1" applyFont="1" applyBorder="1" applyAlignment="1">
      <alignment horizontal="center" vertical="center"/>
    </xf>
    <xf numFmtId="14" fontId="51" fillId="0" borderId="75" xfId="409" applyNumberFormat="1" applyFont="1" applyBorder="1" applyAlignment="1">
      <alignment horizontal="left" vertical="center"/>
    </xf>
    <xf numFmtId="14" fontId="51" fillId="0" borderId="95" xfId="409" applyNumberFormat="1" applyFont="1" applyBorder="1" applyAlignment="1">
      <alignment horizontal="left" vertical="center"/>
    </xf>
    <xf numFmtId="0" fontId="16" fillId="0" borderId="100" xfId="402" applyBorder="1" applyAlignment="1">
      <alignment horizontal="center"/>
    </xf>
    <xf numFmtId="0" fontId="16" fillId="0" borderId="43" xfId="402" applyBorder="1" applyAlignment="1">
      <alignment horizontal="center"/>
    </xf>
    <xf numFmtId="14" fontId="51" fillId="0" borderId="37" xfId="409" applyNumberFormat="1" applyFont="1" applyBorder="1" applyAlignment="1">
      <alignment horizontal="left" vertical="center"/>
    </xf>
    <xf numFmtId="14" fontId="51" fillId="0" borderId="98" xfId="409" applyNumberFormat="1" applyFont="1" applyBorder="1" applyAlignment="1">
      <alignment horizontal="left" vertical="center"/>
    </xf>
    <xf numFmtId="20" fontId="51" fillId="0" borderId="100" xfId="409" applyNumberFormat="1" applyFont="1" applyBorder="1" applyAlignment="1">
      <alignment horizontal="center"/>
    </xf>
    <xf numFmtId="20" fontId="51" fillId="0" borderId="72" xfId="409" applyNumberFormat="1" applyFont="1" applyBorder="1" applyAlignment="1">
      <alignment horizontal="center"/>
    </xf>
    <xf numFmtId="0" fontId="91" fillId="0" borderId="0" xfId="402" applyFont="1" applyAlignment="1">
      <alignment horizontal="center"/>
    </xf>
    <xf numFmtId="14" fontId="51" fillId="0" borderId="57" xfId="409" applyNumberFormat="1" applyFont="1" applyBorder="1" applyAlignment="1">
      <alignment horizontal="left" vertical="center"/>
    </xf>
    <xf numFmtId="14" fontId="51" fillId="0" borderId="53" xfId="409" applyNumberFormat="1" applyFont="1" applyBorder="1" applyAlignment="1">
      <alignment horizontal="left" vertical="center"/>
    </xf>
    <xf numFmtId="20" fontId="51" fillId="0" borderId="100" xfId="409" applyNumberFormat="1" applyFont="1" applyBorder="1" applyAlignment="1">
      <alignment horizontal="center" vertical="top" wrapText="1"/>
    </xf>
    <xf numFmtId="20" fontId="51" fillId="0" borderId="72" xfId="409" applyNumberFormat="1" applyFont="1" applyBorder="1" applyAlignment="1">
      <alignment horizontal="center" vertical="top" wrapText="1"/>
    </xf>
    <xf numFmtId="14" fontId="51" fillId="0" borderId="96" xfId="402" applyNumberFormat="1" applyFont="1" applyBorder="1" applyAlignment="1">
      <alignment horizontal="left" vertical="center"/>
    </xf>
    <xf numFmtId="14" fontId="51" fillId="0" borderId="7" xfId="402" applyNumberFormat="1" applyFont="1" applyBorder="1" applyAlignment="1">
      <alignment horizontal="left" vertical="center"/>
    </xf>
    <xf numFmtId="14" fontId="51" fillId="0" borderId="99" xfId="402" applyNumberFormat="1" applyFont="1" applyBorder="1" applyAlignment="1">
      <alignment horizontal="left" vertical="center"/>
    </xf>
    <xf numFmtId="14" fontId="52" fillId="0" borderId="5" xfId="402" applyNumberFormat="1" applyFont="1" applyBorder="1" applyAlignment="1">
      <alignment wrapText="1"/>
    </xf>
    <xf numFmtId="14" fontId="52" fillId="0" borderId="7" xfId="402" applyNumberFormat="1" applyFont="1" applyBorder="1" applyAlignment="1">
      <alignment wrapText="1"/>
    </xf>
    <xf numFmtId="14" fontId="52" fillId="0" borderId="96" xfId="402" applyNumberFormat="1" applyFont="1" applyBorder="1" applyAlignment="1">
      <alignment horizontal="left" vertical="center" wrapText="1"/>
    </xf>
    <xf numFmtId="14" fontId="52" fillId="0" borderId="7" xfId="402" applyNumberFormat="1" applyFont="1" applyBorder="1" applyAlignment="1">
      <alignment horizontal="left" vertical="center" wrapText="1"/>
    </xf>
    <xf numFmtId="0" fontId="16" fillId="0" borderId="96" xfId="402" applyBorder="1" applyAlignment="1">
      <alignment vertical="top"/>
    </xf>
    <xf numFmtId="0" fontId="16" fillId="0" borderId="7" xfId="402" applyBorder="1" applyAlignment="1">
      <alignment vertical="top"/>
    </xf>
    <xf numFmtId="0" fontId="86" fillId="0" borderId="0" xfId="402" applyFont="1" applyAlignment="1">
      <alignment horizontal="center"/>
    </xf>
    <xf numFmtId="0" fontId="49" fillId="0" borderId="0" xfId="402" applyFont="1" applyAlignment="1">
      <alignment horizontal="center"/>
    </xf>
    <xf numFmtId="14" fontId="51" fillId="0" borderId="99" xfId="402" applyNumberFormat="1" applyFont="1" applyBorder="1" applyAlignment="1">
      <alignment horizontal="center" vertical="center" wrapText="1"/>
    </xf>
    <xf numFmtId="0" fontId="62" fillId="0" borderId="153" xfId="7002" applyFont="1" applyBorder="1" applyAlignment="1">
      <alignment horizontal="center" vertical="center" wrapText="1"/>
    </xf>
    <xf numFmtId="0" fontId="62" fillId="0" borderId="7" xfId="7002" applyFont="1" applyBorder="1" applyAlignment="1">
      <alignment horizontal="center" vertical="center" wrapText="1"/>
    </xf>
    <xf numFmtId="0" fontId="62" fillId="0" borderId="140" xfId="7002" applyFont="1" applyBorder="1" applyAlignment="1">
      <alignment horizontal="center" vertical="center" wrapText="1"/>
    </xf>
    <xf numFmtId="0" fontId="61" fillId="0" borderId="0" xfId="7002" applyFont="1" applyAlignment="1">
      <alignment horizontal="center" vertical="center" wrapText="1"/>
    </xf>
    <xf numFmtId="0" fontId="63" fillId="0" borderId="0" xfId="7002" applyFont="1" applyAlignment="1">
      <alignment horizontal="center" vertical="center"/>
    </xf>
    <xf numFmtId="0" fontId="64" fillId="0" borderId="0" xfId="7002" applyFont="1" applyAlignment="1">
      <alignment horizontal="center"/>
    </xf>
    <xf numFmtId="0" fontId="62" fillId="0" borderId="16" xfId="7002" applyFont="1" applyBorder="1" applyAlignment="1">
      <alignment horizontal="center" vertical="center" wrapText="1"/>
    </xf>
    <xf numFmtId="0" fontId="62" fillId="0" borderId="31" xfId="7002" applyFont="1" applyBorder="1" applyAlignment="1">
      <alignment horizontal="center" vertical="center" wrapText="1"/>
    </xf>
    <xf numFmtId="0" fontId="66" fillId="0" borderId="41" xfId="7002" applyFont="1" applyBorder="1" applyAlignment="1">
      <alignment horizontal="center" vertical="center" wrapText="1"/>
    </xf>
    <xf numFmtId="0" fontId="66" fillId="0" borderId="32" xfId="7002" applyFont="1" applyBorder="1" applyAlignment="1">
      <alignment horizontal="center" vertical="center" wrapText="1"/>
    </xf>
    <xf numFmtId="0" fontId="68" fillId="0" borderId="141" xfId="7002" applyFont="1" applyBorder="1" applyAlignment="1">
      <alignment horizontal="center" vertical="center" wrapText="1"/>
    </xf>
    <xf numFmtId="0" fontId="68" fillId="0" borderId="139" xfId="7002" applyFont="1" applyBorder="1" applyAlignment="1">
      <alignment horizontal="center" vertical="center" wrapText="1"/>
    </xf>
    <xf numFmtId="0" fontId="68" fillId="0" borderId="143" xfId="7002" applyFont="1" applyBorder="1" applyAlignment="1">
      <alignment horizontal="center" vertical="center" wrapText="1"/>
    </xf>
    <xf numFmtId="0" fontId="124" fillId="0" borderId="0" xfId="0" applyFont="1" applyAlignment="1">
      <alignment horizontal="center"/>
    </xf>
  </cellXfs>
  <cellStyles count="7003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" xfId="688" builtinId="27"/>
    <cellStyle name="Bad 10" xfId="254" xr:uid="{00000000-0005-0000-0000-0000F1000000}"/>
    <cellStyle name="Bad 11" xfId="255" xr:uid="{00000000-0005-0000-0000-0000F2000000}"/>
    <cellStyle name="Bad 2" xfId="256" xr:uid="{00000000-0005-0000-0000-0000F3000000}"/>
    <cellStyle name="Bad 3" xfId="257" xr:uid="{00000000-0005-0000-0000-0000F4000000}"/>
    <cellStyle name="Bad 4" xfId="258" xr:uid="{00000000-0005-0000-0000-0000F5000000}"/>
    <cellStyle name="Bad 5" xfId="259" xr:uid="{00000000-0005-0000-0000-0000F6000000}"/>
    <cellStyle name="Bad 6" xfId="260" xr:uid="{00000000-0005-0000-0000-0000F7000000}"/>
    <cellStyle name="Bad 7" xfId="261" xr:uid="{00000000-0005-0000-0000-0000F8000000}"/>
    <cellStyle name="Bad 8" xfId="262" xr:uid="{00000000-0005-0000-0000-0000F9000000}"/>
    <cellStyle name="Bad 9" xfId="263" xr:uid="{00000000-0005-0000-0000-0000FA000000}"/>
    <cellStyle name="Calculation 10" xfId="264" xr:uid="{00000000-0005-0000-0000-0000FB000000}"/>
    <cellStyle name="Calculation 10 2" xfId="1884" xr:uid="{00000000-0005-0000-0000-0000FC000000}"/>
    <cellStyle name="Calculation 10 2 2" xfId="3982" xr:uid="{00000000-0005-0000-0000-0000FD000000}"/>
    <cellStyle name="Calculation 10 3" xfId="2588" xr:uid="{00000000-0005-0000-0000-0000FE000000}"/>
    <cellStyle name="Calculation 10 4" xfId="5225" xr:uid="{844F17EF-1F0B-4F1A-8D87-9C5DEB9FBA2C}"/>
    <cellStyle name="Calculation 11" xfId="265" xr:uid="{00000000-0005-0000-0000-0000FF000000}"/>
    <cellStyle name="Calculation 11 2" xfId="1885" xr:uid="{00000000-0005-0000-0000-000000010000}"/>
    <cellStyle name="Calculation 11 2 2" xfId="3983" xr:uid="{00000000-0005-0000-0000-000001010000}"/>
    <cellStyle name="Calculation 11 3" xfId="2589" xr:uid="{00000000-0005-0000-0000-000002010000}"/>
    <cellStyle name="Calculation 11 4" xfId="5226" xr:uid="{B2A7A474-DC31-461F-86B1-CDB458610812}"/>
    <cellStyle name="Calculation 2" xfId="266" xr:uid="{00000000-0005-0000-0000-000003010000}"/>
    <cellStyle name="Calculation 2 2" xfId="1886" xr:uid="{00000000-0005-0000-0000-000004010000}"/>
    <cellStyle name="Calculation 2 2 2" xfId="3984" xr:uid="{00000000-0005-0000-0000-000005010000}"/>
    <cellStyle name="Calculation 2 3" xfId="2590" xr:uid="{00000000-0005-0000-0000-000006010000}"/>
    <cellStyle name="Calculation 2 4" xfId="5227" xr:uid="{066F7CE1-EAD6-41D7-8C36-5ED51495B29A}"/>
    <cellStyle name="Calculation 3" xfId="267" xr:uid="{00000000-0005-0000-0000-000007010000}"/>
    <cellStyle name="Calculation 3 2" xfId="1887" xr:uid="{00000000-0005-0000-0000-000008010000}"/>
    <cellStyle name="Calculation 3 2 2" xfId="3985" xr:uid="{00000000-0005-0000-0000-000009010000}"/>
    <cellStyle name="Calculation 3 3" xfId="2591" xr:uid="{00000000-0005-0000-0000-00000A010000}"/>
    <cellStyle name="Calculation 3 4" xfId="5228" xr:uid="{A54E8CA9-ACCC-4658-B90A-39EFC0BE2994}"/>
    <cellStyle name="Calculation 4" xfId="268" xr:uid="{00000000-0005-0000-0000-00000B010000}"/>
    <cellStyle name="Calculation 4 2" xfId="1888" xr:uid="{00000000-0005-0000-0000-00000C010000}"/>
    <cellStyle name="Calculation 4 2 2" xfId="3986" xr:uid="{00000000-0005-0000-0000-00000D010000}"/>
    <cellStyle name="Calculation 4 3" xfId="2592" xr:uid="{00000000-0005-0000-0000-00000E010000}"/>
    <cellStyle name="Calculation 4 4" xfId="5229" xr:uid="{DF705843-571C-4D9D-858D-64368918E693}"/>
    <cellStyle name="Calculation 5" xfId="269" xr:uid="{00000000-0005-0000-0000-00000F010000}"/>
    <cellStyle name="Calculation 5 2" xfId="1889" xr:uid="{00000000-0005-0000-0000-000010010000}"/>
    <cellStyle name="Calculation 5 2 2" xfId="3987" xr:uid="{00000000-0005-0000-0000-000011010000}"/>
    <cellStyle name="Calculation 5 3" xfId="2593" xr:uid="{00000000-0005-0000-0000-000012010000}"/>
    <cellStyle name="Calculation 5 4" xfId="5230" xr:uid="{74A6C6BF-E6B4-4367-B86D-7E6EF3E32421}"/>
    <cellStyle name="Calculation 6" xfId="270" xr:uid="{00000000-0005-0000-0000-000013010000}"/>
    <cellStyle name="Calculation 6 2" xfId="1890" xr:uid="{00000000-0005-0000-0000-000014010000}"/>
    <cellStyle name="Calculation 6 2 2" xfId="3988" xr:uid="{00000000-0005-0000-0000-000015010000}"/>
    <cellStyle name="Calculation 6 3" xfId="2594" xr:uid="{00000000-0005-0000-0000-000016010000}"/>
    <cellStyle name="Calculation 6 4" xfId="5231" xr:uid="{F151AC3A-C2ED-49C0-BA62-F170DF2DB513}"/>
    <cellStyle name="Calculation 7" xfId="271" xr:uid="{00000000-0005-0000-0000-000017010000}"/>
    <cellStyle name="Calculation 7 2" xfId="1891" xr:uid="{00000000-0005-0000-0000-000018010000}"/>
    <cellStyle name="Calculation 7 2 2" xfId="3989" xr:uid="{00000000-0005-0000-0000-000019010000}"/>
    <cellStyle name="Calculation 7 3" xfId="2595" xr:uid="{00000000-0005-0000-0000-00001A010000}"/>
    <cellStyle name="Calculation 7 4" xfId="5232" xr:uid="{37A90E71-29D7-410A-A689-86BFD6D8D87A}"/>
    <cellStyle name="Calculation 8" xfId="272" xr:uid="{00000000-0005-0000-0000-00001B010000}"/>
    <cellStyle name="Calculation 8 2" xfId="1892" xr:uid="{00000000-0005-0000-0000-00001C010000}"/>
    <cellStyle name="Calculation 8 2 2" xfId="3990" xr:uid="{00000000-0005-0000-0000-00001D010000}"/>
    <cellStyle name="Calculation 8 3" xfId="2596" xr:uid="{00000000-0005-0000-0000-00001E010000}"/>
    <cellStyle name="Calculation 8 4" xfId="5233" xr:uid="{CEAC80E0-18EB-4ED2-816F-319EFAADC005}"/>
    <cellStyle name="Calculation 9" xfId="273" xr:uid="{00000000-0005-0000-0000-00001F010000}"/>
    <cellStyle name="Calculation 9 2" xfId="1893" xr:uid="{00000000-0005-0000-0000-000020010000}"/>
    <cellStyle name="Calculation 9 2 2" xfId="3991" xr:uid="{00000000-0005-0000-0000-000021010000}"/>
    <cellStyle name="Calculation 9 3" xfId="2597" xr:uid="{00000000-0005-0000-0000-000022010000}"/>
    <cellStyle name="Calculation 9 4" xfId="5234" xr:uid="{03430D8D-256D-4E57-90A0-19EFAC705E86}"/>
    <cellStyle name="Check Cell 10" xfId="274" xr:uid="{00000000-0005-0000-0000-000023010000}"/>
    <cellStyle name="Check Cell 11" xfId="275" xr:uid="{00000000-0005-0000-0000-000024010000}"/>
    <cellStyle name="Check Cell 2" xfId="276" xr:uid="{00000000-0005-0000-0000-000025010000}"/>
    <cellStyle name="Check Cell 3" xfId="277" xr:uid="{00000000-0005-0000-0000-000026010000}"/>
    <cellStyle name="Check Cell 4" xfId="278" xr:uid="{00000000-0005-0000-0000-000027010000}"/>
    <cellStyle name="Check Cell 5" xfId="279" xr:uid="{00000000-0005-0000-0000-000028010000}"/>
    <cellStyle name="Check Cell 6" xfId="280" xr:uid="{00000000-0005-0000-0000-000029010000}"/>
    <cellStyle name="Check Cell 7" xfId="281" xr:uid="{00000000-0005-0000-0000-00002A010000}"/>
    <cellStyle name="Check Cell 8" xfId="282" xr:uid="{00000000-0005-0000-0000-00002B010000}"/>
    <cellStyle name="Check Cell 9" xfId="283" xr:uid="{00000000-0005-0000-0000-00002C010000}"/>
    <cellStyle name="Comma" xfId="1" xr:uid="{00000000-0005-0000-0000-00002D010000}"/>
    <cellStyle name="Comma [0]" xfId="1243" xr:uid="{00000000-0005-0000-0000-00002E010000}"/>
    <cellStyle name="Comma [0] 2" xfId="1238" xr:uid="{00000000-0005-0000-0000-00002F010000}"/>
    <cellStyle name="Comma [0] 2 2" xfId="1867" xr:uid="{00000000-0005-0000-0000-000030010000}"/>
    <cellStyle name="Comma [0] 2 2 2" xfId="2527" xr:uid="{00000000-0005-0000-0000-000031010000}"/>
    <cellStyle name="Comma [0] 2 2 2 2" xfId="4609" xr:uid="{00000000-0005-0000-0000-000032010000}"/>
    <cellStyle name="Comma [0] 2 2 2 3" xfId="6994" xr:uid="{D8DA2470-E9A6-4985-A99E-12AD90C9F075}"/>
    <cellStyle name="Comma [0] 2 2 3" xfId="3975" xr:uid="{00000000-0005-0000-0000-000033010000}"/>
    <cellStyle name="Comma [0] 2 2 3 2" xfId="6423" xr:uid="{5F87C31E-2606-46A2-B5BE-C23A914E769C}"/>
    <cellStyle name="Comma [0] 2 2 4" xfId="5216" xr:uid="{00000000-0005-0000-0000-000034010000}"/>
    <cellStyle name="Comma [0] 2 2 5" xfId="5852" xr:uid="{22ECFF14-6A6D-4FBC-B0D4-F9F8790E56E5}"/>
    <cellStyle name="Comma [0] 2 3" xfId="2240" xr:uid="{00000000-0005-0000-0000-000035010000}"/>
    <cellStyle name="Comma [0] 2 3 2" xfId="4327" xr:uid="{00000000-0005-0000-0000-000036010000}"/>
    <cellStyle name="Comma [0] 2 3 3" xfId="6709" xr:uid="{93A02573-0DF6-4FA4-BC59-2A4AACDC9BF9}"/>
    <cellStyle name="Comma [0] 2 4" xfId="3351" xr:uid="{00000000-0005-0000-0000-000037010000}"/>
    <cellStyle name="Comma [0] 2 4 2" xfId="6137" xr:uid="{4C85C964-28D2-4816-9372-E148022763A8}"/>
    <cellStyle name="Comma [0] 2 5" xfId="4934" xr:uid="{00000000-0005-0000-0000-000038010000}"/>
    <cellStyle name="Comma [0] 2 6" xfId="5570" xr:uid="{CAC53628-465A-4D8D-89E1-AE4E39963B02}"/>
    <cellStyle name="Comma [0] 3" xfId="1870" xr:uid="{00000000-0005-0000-0000-000039010000}"/>
    <cellStyle name="Comma [0] 3 2" xfId="2530" xr:uid="{00000000-0005-0000-0000-00003A010000}"/>
    <cellStyle name="Comma [0] 3 2 2" xfId="4612" xr:uid="{00000000-0005-0000-0000-00003B010000}"/>
    <cellStyle name="Comma [0] 3 2 3" xfId="6997" xr:uid="{DAD59F2D-2FC8-488E-82DB-8993FE16C1C5}"/>
    <cellStyle name="Comma [0] 3 3" xfId="3978" xr:uid="{00000000-0005-0000-0000-00003C010000}"/>
    <cellStyle name="Comma [0] 3 3 2" xfId="6426" xr:uid="{46F0FA9F-9636-412A-82C6-AF472F4A5907}"/>
    <cellStyle name="Comma [0] 3 4" xfId="5219" xr:uid="{00000000-0005-0000-0000-00003D010000}"/>
    <cellStyle name="Comma [0] 3 5" xfId="5855" xr:uid="{BB1E05DD-AE4B-44B0-A3BD-64877CA7EE05}"/>
    <cellStyle name="Comma [0] 4" xfId="2243" xr:uid="{00000000-0005-0000-0000-00003E010000}"/>
    <cellStyle name="Comma [0] 4 2" xfId="4330" xr:uid="{00000000-0005-0000-0000-00003F010000}"/>
    <cellStyle name="Comma [0] 4 3" xfId="6712" xr:uid="{1CB7F0CF-0420-41EB-BBFD-9A3D1146E347}"/>
    <cellStyle name="Comma [0] 5" xfId="3354" xr:uid="{00000000-0005-0000-0000-000040010000}"/>
    <cellStyle name="Comma [0] 5 2" xfId="6140" xr:uid="{1ABAA632-F324-4AB3-B31B-97A590738AB6}"/>
    <cellStyle name="Comma [0] 6" xfId="4937" xr:uid="{00000000-0005-0000-0000-000041010000}"/>
    <cellStyle name="Comma [0] 7" xfId="5573" xr:uid="{82A8FEE2-EE60-4D36-90D3-3967168B3723}"/>
    <cellStyle name="Comma 10" xfId="6256" xr:uid="{E8B8A7DD-28B9-40DA-A398-5DDD08D2BF15}"/>
    <cellStyle name="Comma 2" xfId="1218" xr:uid="{00000000-0005-0000-0000-000042010000}"/>
    <cellStyle name="Comma 2 2" xfId="1849" xr:uid="{00000000-0005-0000-0000-000043010000}"/>
    <cellStyle name="Comma 2 2 2" xfId="2509" xr:uid="{00000000-0005-0000-0000-000044010000}"/>
    <cellStyle name="Comma 2 2 2 2" xfId="4591" xr:uid="{00000000-0005-0000-0000-000045010000}"/>
    <cellStyle name="Comma 2 2 2 3" xfId="6976" xr:uid="{03999B76-32DF-4DD9-91AC-7D9BD85B09A7}"/>
    <cellStyle name="Comma 2 2 3" xfId="3957" xr:uid="{00000000-0005-0000-0000-000046010000}"/>
    <cellStyle name="Comma 2 2 3 2" xfId="6405" xr:uid="{891131B6-132E-4DDA-8F13-83C40311348C}"/>
    <cellStyle name="Comma 2 2 4" xfId="5198" xr:uid="{00000000-0005-0000-0000-000047010000}"/>
    <cellStyle name="Comma 2 2 5" xfId="5834" xr:uid="{D5C562FC-95A7-4844-9A7A-3B01BCBA7E78}"/>
    <cellStyle name="Comma 2 3" xfId="2222" xr:uid="{00000000-0005-0000-0000-000048010000}"/>
    <cellStyle name="Comma 2 3 2" xfId="4309" xr:uid="{00000000-0005-0000-0000-000049010000}"/>
    <cellStyle name="Comma 2 3 3" xfId="6691" xr:uid="{F223F370-CD26-4E31-B93C-BD407201FEAC}"/>
    <cellStyle name="Comma 2 4" xfId="3333" xr:uid="{00000000-0005-0000-0000-00004A010000}"/>
    <cellStyle name="Comma 2 4 2" xfId="6119" xr:uid="{7C6912A1-C72E-47C8-B8A1-FAAED94B84BF}"/>
    <cellStyle name="Comma 2 5" xfId="4916" xr:uid="{00000000-0005-0000-0000-00004B010000}"/>
    <cellStyle name="Comma 2 6" xfId="5552" xr:uid="{F1D68E61-FF3D-47ED-9B0D-7F8F6AFEBF09}"/>
    <cellStyle name="Comma 3" xfId="1244" xr:uid="{00000000-0005-0000-0000-00004C010000}"/>
    <cellStyle name="Comma 3 2" xfId="6713" xr:uid="{A179E97F-5401-412C-B82E-82FD959E9499}"/>
    <cellStyle name="Comma 3 3" xfId="6141" xr:uid="{24C44678-D8E2-4840-B9D5-D07751FD24FB}"/>
    <cellStyle name="Comma 4" xfId="1282" xr:uid="{00000000-0005-0000-0000-00004D010000}"/>
    <cellStyle name="Comma 4 2" xfId="6751" xr:uid="{E0BE92E9-08EC-4402-9563-E2FDF6384DBB}"/>
    <cellStyle name="Comma 4 3" xfId="6179" xr:uid="{B439EE39-2D8A-450C-9FCE-CF13977D4A9C}"/>
    <cellStyle name="Comma 5" xfId="1246" xr:uid="{00000000-0005-0000-0000-00004E010000}"/>
    <cellStyle name="Comma 5 2" xfId="6715" xr:uid="{E766000C-22C1-4B86-ACA4-B2FB3209C3B3}"/>
    <cellStyle name="Comma 5 3" xfId="6143" xr:uid="{34A7EFF4-E5C9-4082-8887-71D814E68FA7}"/>
    <cellStyle name="Comma 6" xfId="6429" xr:uid="{55AFDE9A-8684-40CD-96FE-27ED7201630F}"/>
    <cellStyle name="Comma 7" xfId="6466" xr:uid="{A3F483E3-4E28-4EDD-87E7-0ACD3EBA9976}"/>
    <cellStyle name="Comma 8" xfId="5857" xr:uid="{0DBAB413-9D0E-4C19-B8F2-4CF7AAACDB09}"/>
    <cellStyle name="Comma 9" xfId="5894" xr:uid="{815B1EE6-C6E3-417C-BDD6-7219CAD844EC}"/>
    <cellStyle name="Explanatory Text 10" xfId="284" xr:uid="{00000000-0005-0000-0000-00004F010000}"/>
    <cellStyle name="Explanatory Text 11" xfId="285" xr:uid="{00000000-0005-0000-0000-000050010000}"/>
    <cellStyle name="Explanatory Text 2" xfId="286" xr:uid="{00000000-0005-0000-0000-000051010000}"/>
    <cellStyle name="Explanatory Text 3" xfId="287" xr:uid="{00000000-0005-0000-0000-000052010000}"/>
    <cellStyle name="Explanatory Text 4" xfId="288" xr:uid="{00000000-0005-0000-0000-000053010000}"/>
    <cellStyle name="Explanatory Text 5" xfId="289" xr:uid="{00000000-0005-0000-0000-000054010000}"/>
    <cellStyle name="Explanatory Text 6" xfId="290" xr:uid="{00000000-0005-0000-0000-000055010000}"/>
    <cellStyle name="Explanatory Text 7" xfId="291" xr:uid="{00000000-0005-0000-0000-000056010000}"/>
    <cellStyle name="Explanatory Text 8" xfId="292" xr:uid="{00000000-0005-0000-0000-000057010000}"/>
    <cellStyle name="Explanatory Text 9" xfId="293" xr:uid="{00000000-0005-0000-0000-000058010000}"/>
    <cellStyle name="Good 10" xfId="294" xr:uid="{00000000-0005-0000-0000-000059010000}"/>
    <cellStyle name="Good 11" xfId="295" xr:uid="{00000000-0005-0000-0000-00005A010000}"/>
    <cellStyle name="Good 2" xfId="296" xr:uid="{00000000-0005-0000-0000-00005B010000}"/>
    <cellStyle name="Good 3" xfId="297" xr:uid="{00000000-0005-0000-0000-00005C010000}"/>
    <cellStyle name="Good 4" xfId="298" xr:uid="{00000000-0005-0000-0000-00005D010000}"/>
    <cellStyle name="Good 5" xfId="299" xr:uid="{00000000-0005-0000-0000-00005E010000}"/>
    <cellStyle name="Good 6" xfId="300" xr:uid="{00000000-0005-0000-0000-00005F010000}"/>
    <cellStyle name="Good 7" xfId="301" xr:uid="{00000000-0005-0000-0000-000060010000}"/>
    <cellStyle name="Good 8" xfId="302" xr:uid="{00000000-0005-0000-0000-000061010000}"/>
    <cellStyle name="Good 9" xfId="303" xr:uid="{00000000-0005-0000-0000-000062010000}"/>
    <cellStyle name="Heading 1 10" xfId="304" xr:uid="{00000000-0005-0000-0000-000063010000}"/>
    <cellStyle name="Heading 1 11" xfId="305" xr:uid="{00000000-0005-0000-0000-000064010000}"/>
    <cellStyle name="Heading 1 2" xfId="306" xr:uid="{00000000-0005-0000-0000-000065010000}"/>
    <cellStyle name="Heading 1 3" xfId="307" xr:uid="{00000000-0005-0000-0000-000066010000}"/>
    <cellStyle name="Heading 1 4" xfId="308" xr:uid="{00000000-0005-0000-0000-000067010000}"/>
    <cellStyle name="Heading 1 5" xfId="309" xr:uid="{00000000-0005-0000-0000-000068010000}"/>
    <cellStyle name="Heading 1 6" xfId="310" xr:uid="{00000000-0005-0000-0000-000069010000}"/>
    <cellStyle name="Heading 1 7" xfId="311" xr:uid="{00000000-0005-0000-0000-00006A010000}"/>
    <cellStyle name="Heading 1 8" xfId="312" xr:uid="{00000000-0005-0000-0000-00006B010000}"/>
    <cellStyle name="Heading 1 9" xfId="313" xr:uid="{00000000-0005-0000-0000-00006C010000}"/>
    <cellStyle name="Heading 2 10" xfId="314" xr:uid="{00000000-0005-0000-0000-00006D010000}"/>
    <cellStyle name="Heading 2 11" xfId="315" xr:uid="{00000000-0005-0000-0000-00006E010000}"/>
    <cellStyle name="Heading 2 2" xfId="316" xr:uid="{00000000-0005-0000-0000-00006F010000}"/>
    <cellStyle name="Heading 2 3" xfId="317" xr:uid="{00000000-0005-0000-0000-000070010000}"/>
    <cellStyle name="Heading 2 4" xfId="318" xr:uid="{00000000-0005-0000-0000-000071010000}"/>
    <cellStyle name="Heading 2 5" xfId="319" xr:uid="{00000000-0005-0000-0000-000072010000}"/>
    <cellStyle name="Heading 2 6" xfId="320" xr:uid="{00000000-0005-0000-0000-000073010000}"/>
    <cellStyle name="Heading 2 7" xfId="321" xr:uid="{00000000-0005-0000-0000-000074010000}"/>
    <cellStyle name="Heading 2 8" xfId="322" xr:uid="{00000000-0005-0000-0000-000075010000}"/>
    <cellStyle name="Heading 2 9" xfId="323" xr:uid="{00000000-0005-0000-0000-000076010000}"/>
    <cellStyle name="Heading 3 10" xfId="324" xr:uid="{00000000-0005-0000-0000-000077010000}"/>
    <cellStyle name="Heading 3 10 2" xfId="325" xr:uid="{00000000-0005-0000-0000-000078010000}"/>
    <cellStyle name="Heading 3 10 2 2" xfId="615" xr:uid="{00000000-0005-0000-0000-000079010000}"/>
    <cellStyle name="Heading 3 10 2 2 10" xfId="2731" xr:uid="{00000000-0005-0000-0000-00007A010000}"/>
    <cellStyle name="Heading 3 10 2 2 2" xfId="800" xr:uid="{00000000-0005-0000-0000-00007B010000}"/>
    <cellStyle name="Heading 3 10 2 2 2 2" xfId="1469" xr:uid="{00000000-0005-0000-0000-00007C010000}"/>
    <cellStyle name="Heading 3 10 2 2 2 2 2" xfId="3577" xr:uid="{00000000-0005-0000-0000-00007D010000}"/>
    <cellStyle name="Heading 3 10 2 2 2 3" xfId="2915" xr:uid="{00000000-0005-0000-0000-00007E010000}"/>
    <cellStyle name="Heading 3 10 2 2 3" xfId="879" xr:uid="{00000000-0005-0000-0000-00007F010000}"/>
    <cellStyle name="Heading 3 10 2 2 3 2" xfId="1548" xr:uid="{00000000-0005-0000-0000-000080010000}"/>
    <cellStyle name="Heading 3 10 2 2 3 2 2" xfId="3656" xr:uid="{00000000-0005-0000-0000-000081010000}"/>
    <cellStyle name="Heading 3 10 2 2 3 3" xfId="2994" xr:uid="{00000000-0005-0000-0000-000082010000}"/>
    <cellStyle name="Heading 3 10 2 2 4" xfId="709" xr:uid="{00000000-0005-0000-0000-000083010000}"/>
    <cellStyle name="Heading 3 10 2 2 4 2" xfId="1378" xr:uid="{00000000-0005-0000-0000-000084010000}"/>
    <cellStyle name="Heading 3 10 2 2 4 2 2" xfId="3486" xr:uid="{00000000-0005-0000-0000-000085010000}"/>
    <cellStyle name="Heading 3 10 2 2 4 3" xfId="2824" xr:uid="{00000000-0005-0000-0000-000086010000}"/>
    <cellStyle name="Heading 3 10 2 2 5" xfId="776" xr:uid="{00000000-0005-0000-0000-000087010000}"/>
    <cellStyle name="Heading 3 10 2 2 5 2" xfId="1445" xr:uid="{00000000-0005-0000-0000-000088010000}"/>
    <cellStyle name="Heading 3 10 2 2 5 2 2" xfId="3553" xr:uid="{00000000-0005-0000-0000-000089010000}"/>
    <cellStyle name="Heading 3 10 2 2 5 3" xfId="2891" xr:uid="{00000000-0005-0000-0000-00008A010000}"/>
    <cellStyle name="Heading 3 10 2 2 6" xfId="949" xr:uid="{00000000-0005-0000-0000-00008B010000}"/>
    <cellStyle name="Heading 3 10 2 2 6 2" xfId="1618" xr:uid="{00000000-0005-0000-0000-00008C010000}"/>
    <cellStyle name="Heading 3 10 2 2 6 2 2" xfId="3726" xr:uid="{00000000-0005-0000-0000-00008D010000}"/>
    <cellStyle name="Heading 3 10 2 2 6 3" xfId="3064" xr:uid="{00000000-0005-0000-0000-00008E010000}"/>
    <cellStyle name="Heading 3 10 2 2 7" xfId="1098" xr:uid="{00000000-0005-0000-0000-00008F010000}"/>
    <cellStyle name="Heading 3 10 2 2 7 2" xfId="1767" xr:uid="{00000000-0005-0000-0000-000090010000}"/>
    <cellStyle name="Heading 3 10 2 2 7 2 2" xfId="3875" xr:uid="{00000000-0005-0000-0000-000091010000}"/>
    <cellStyle name="Heading 3 10 2 2 7 3" xfId="3213" xr:uid="{00000000-0005-0000-0000-000092010000}"/>
    <cellStyle name="Heading 3 10 2 2 8" xfId="992" xr:uid="{00000000-0005-0000-0000-000093010000}"/>
    <cellStyle name="Heading 3 10 2 2 8 2" xfId="1661" xr:uid="{00000000-0005-0000-0000-000094010000}"/>
    <cellStyle name="Heading 3 10 2 2 8 2 2" xfId="3769" xr:uid="{00000000-0005-0000-0000-000095010000}"/>
    <cellStyle name="Heading 3 10 2 2 8 3" xfId="3107" xr:uid="{00000000-0005-0000-0000-000096010000}"/>
    <cellStyle name="Heading 3 10 2 2 9" xfId="1180" xr:uid="{00000000-0005-0000-0000-000097010000}"/>
    <cellStyle name="Heading 3 10 2 2 9 2" xfId="3295" xr:uid="{00000000-0005-0000-0000-000098010000}"/>
    <cellStyle name="Heading 3 10 2 3" xfId="791" xr:uid="{00000000-0005-0000-0000-000099010000}"/>
    <cellStyle name="Heading 3 10 2 3 2" xfId="1460" xr:uid="{00000000-0005-0000-0000-00009A010000}"/>
    <cellStyle name="Heading 3 10 2 3 2 2" xfId="3568" xr:uid="{00000000-0005-0000-0000-00009B010000}"/>
    <cellStyle name="Heading 3 10 2 3 3" xfId="2906" xr:uid="{00000000-0005-0000-0000-00009C010000}"/>
    <cellStyle name="Heading 3 10 2 4" xfId="1178" xr:uid="{00000000-0005-0000-0000-00009D010000}"/>
    <cellStyle name="Heading 3 10 2 4 2" xfId="1847" xr:uid="{00000000-0005-0000-0000-00009E010000}"/>
    <cellStyle name="Heading 3 10 2 4 2 2" xfId="3955" xr:uid="{00000000-0005-0000-0000-00009F010000}"/>
    <cellStyle name="Heading 3 10 2 4 3" xfId="3293" xr:uid="{00000000-0005-0000-0000-0000A0010000}"/>
    <cellStyle name="Heading 3 10 2 5" xfId="2543" xr:uid="{00000000-0005-0000-0000-0000A1010000}"/>
    <cellStyle name="Heading 3 10 3" xfId="614" xr:uid="{00000000-0005-0000-0000-0000A2010000}"/>
    <cellStyle name="Heading 3 10 3 10" xfId="2730" xr:uid="{00000000-0005-0000-0000-0000A3010000}"/>
    <cellStyle name="Heading 3 10 3 2" xfId="799" xr:uid="{00000000-0005-0000-0000-0000A4010000}"/>
    <cellStyle name="Heading 3 10 3 2 2" xfId="1468" xr:uid="{00000000-0005-0000-0000-0000A5010000}"/>
    <cellStyle name="Heading 3 10 3 2 2 2" xfId="3576" xr:uid="{00000000-0005-0000-0000-0000A6010000}"/>
    <cellStyle name="Heading 3 10 3 2 3" xfId="2914" xr:uid="{00000000-0005-0000-0000-0000A7010000}"/>
    <cellStyle name="Heading 3 10 3 3" xfId="878" xr:uid="{00000000-0005-0000-0000-0000A8010000}"/>
    <cellStyle name="Heading 3 10 3 3 2" xfId="1547" xr:uid="{00000000-0005-0000-0000-0000A9010000}"/>
    <cellStyle name="Heading 3 10 3 3 2 2" xfId="3655" xr:uid="{00000000-0005-0000-0000-0000AA010000}"/>
    <cellStyle name="Heading 3 10 3 3 3" xfId="2993" xr:uid="{00000000-0005-0000-0000-0000AB010000}"/>
    <cellStyle name="Heading 3 10 3 4" xfId="917" xr:uid="{00000000-0005-0000-0000-0000AC010000}"/>
    <cellStyle name="Heading 3 10 3 4 2" xfId="1586" xr:uid="{00000000-0005-0000-0000-0000AD010000}"/>
    <cellStyle name="Heading 3 10 3 4 2 2" xfId="3694" xr:uid="{00000000-0005-0000-0000-0000AE010000}"/>
    <cellStyle name="Heading 3 10 3 4 3" xfId="3032" xr:uid="{00000000-0005-0000-0000-0000AF010000}"/>
    <cellStyle name="Heading 3 10 3 5" xfId="775" xr:uid="{00000000-0005-0000-0000-0000B0010000}"/>
    <cellStyle name="Heading 3 10 3 5 2" xfId="1444" xr:uid="{00000000-0005-0000-0000-0000B1010000}"/>
    <cellStyle name="Heading 3 10 3 5 2 2" xfId="3552" xr:uid="{00000000-0005-0000-0000-0000B2010000}"/>
    <cellStyle name="Heading 3 10 3 5 3" xfId="2890" xr:uid="{00000000-0005-0000-0000-0000B3010000}"/>
    <cellStyle name="Heading 3 10 3 6" xfId="950" xr:uid="{00000000-0005-0000-0000-0000B4010000}"/>
    <cellStyle name="Heading 3 10 3 6 2" xfId="1619" xr:uid="{00000000-0005-0000-0000-0000B5010000}"/>
    <cellStyle name="Heading 3 10 3 6 2 2" xfId="3727" xr:uid="{00000000-0005-0000-0000-0000B6010000}"/>
    <cellStyle name="Heading 3 10 3 6 3" xfId="3065" xr:uid="{00000000-0005-0000-0000-0000B7010000}"/>
    <cellStyle name="Heading 3 10 3 7" xfId="1097" xr:uid="{00000000-0005-0000-0000-0000B8010000}"/>
    <cellStyle name="Heading 3 10 3 7 2" xfId="1766" xr:uid="{00000000-0005-0000-0000-0000B9010000}"/>
    <cellStyle name="Heading 3 10 3 7 2 2" xfId="3874" xr:uid="{00000000-0005-0000-0000-0000BA010000}"/>
    <cellStyle name="Heading 3 10 3 7 3" xfId="3212" xr:uid="{00000000-0005-0000-0000-0000BB010000}"/>
    <cellStyle name="Heading 3 10 3 8" xfId="991" xr:uid="{00000000-0005-0000-0000-0000BC010000}"/>
    <cellStyle name="Heading 3 10 3 8 2" xfId="1660" xr:uid="{00000000-0005-0000-0000-0000BD010000}"/>
    <cellStyle name="Heading 3 10 3 8 2 2" xfId="3768" xr:uid="{00000000-0005-0000-0000-0000BE010000}"/>
    <cellStyle name="Heading 3 10 3 8 3" xfId="3106" xr:uid="{00000000-0005-0000-0000-0000BF010000}"/>
    <cellStyle name="Heading 3 10 3 9" xfId="1179" xr:uid="{00000000-0005-0000-0000-0000C0010000}"/>
    <cellStyle name="Heading 3 10 3 9 2" xfId="3294" xr:uid="{00000000-0005-0000-0000-0000C1010000}"/>
    <cellStyle name="Heading 3 10 4" xfId="713" xr:uid="{00000000-0005-0000-0000-0000C2010000}"/>
    <cellStyle name="Heading 3 10 4 2" xfId="1382" xr:uid="{00000000-0005-0000-0000-0000C3010000}"/>
    <cellStyle name="Heading 3 10 4 2 2" xfId="3490" xr:uid="{00000000-0005-0000-0000-0000C4010000}"/>
    <cellStyle name="Heading 3 10 4 3" xfId="2828" xr:uid="{00000000-0005-0000-0000-0000C5010000}"/>
    <cellStyle name="Heading 3 10 5" xfId="1175" xr:uid="{00000000-0005-0000-0000-0000C6010000}"/>
    <cellStyle name="Heading 3 10 5 2" xfId="1844" xr:uid="{00000000-0005-0000-0000-0000C7010000}"/>
    <cellStyle name="Heading 3 10 5 2 2" xfId="3952" xr:uid="{00000000-0005-0000-0000-0000C8010000}"/>
    <cellStyle name="Heading 3 10 5 3" xfId="3290" xr:uid="{00000000-0005-0000-0000-0000C9010000}"/>
    <cellStyle name="Heading 3 10 6" xfId="1894" xr:uid="{00000000-0005-0000-0000-0000CA010000}"/>
    <cellStyle name="Heading 3 11" xfId="326" xr:uid="{00000000-0005-0000-0000-0000CB010000}"/>
    <cellStyle name="Heading 3 11 2" xfId="327" xr:uid="{00000000-0005-0000-0000-0000CC010000}"/>
    <cellStyle name="Heading 3 11 2 2" xfId="617" xr:uid="{00000000-0005-0000-0000-0000CD010000}"/>
    <cellStyle name="Heading 3 11 2 2 10" xfId="2733" xr:uid="{00000000-0005-0000-0000-0000CE010000}"/>
    <cellStyle name="Heading 3 11 2 2 2" xfId="802" xr:uid="{00000000-0005-0000-0000-0000CF010000}"/>
    <cellStyle name="Heading 3 11 2 2 2 2" xfId="1471" xr:uid="{00000000-0005-0000-0000-0000D0010000}"/>
    <cellStyle name="Heading 3 11 2 2 2 2 2" xfId="3579" xr:uid="{00000000-0005-0000-0000-0000D1010000}"/>
    <cellStyle name="Heading 3 11 2 2 2 3" xfId="2917" xr:uid="{00000000-0005-0000-0000-0000D2010000}"/>
    <cellStyle name="Heading 3 11 2 2 3" xfId="881" xr:uid="{00000000-0005-0000-0000-0000D3010000}"/>
    <cellStyle name="Heading 3 11 2 2 3 2" xfId="1550" xr:uid="{00000000-0005-0000-0000-0000D4010000}"/>
    <cellStyle name="Heading 3 11 2 2 3 2 2" xfId="3658" xr:uid="{00000000-0005-0000-0000-0000D5010000}"/>
    <cellStyle name="Heading 3 11 2 2 3 3" xfId="2996" xr:uid="{00000000-0005-0000-0000-0000D6010000}"/>
    <cellStyle name="Heading 3 11 2 2 4" xfId="919" xr:uid="{00000000-0005-0000-0000-0000D7010000}"/>
    <cellStyle name="Heading 3 11 2 2 4 2" xfId="1588" xr:uid="{00000000-0005-0000-0000-0000D8010000}"/>
    <cellStyle name="Heading 3 11 2 2 4 2 2" xfId="3696" xr:uid="{00000000-0005-0000-0000-0000D9010000}"/>
    <cellStyle name="Heading 3 11 2 2 4 3" xfId="3034" xr:uid="{00000000-0005-0000-0000-0000DA010000}"/>
    <cellStyle name="Heading 3 11 2 2 5" xfId="778" xr:uid="{00000000-0005-0000-0000-0000DB010000}"/>
    <cellStyle name="Heading 3 11 2 2 5 2" xfId="1447" xr:uid="{00000000-0005-0000-0000-0000DC010000}"/>
    <cellStyle name="Heading 3 11 2 2 5 2 2" xfId="3555" xr:uid="{00000000-0005-0000-0000-0000DD010000}"/>
    <cellStyle name="Heading 3 11 2 2 5 3" xfId="2893" xr:uid="{00000000-0005-0000-0000-0000DE010000}"/>
    <cellStyle name="Heading 3 11 2 2 6" xfId="732" xr:uid="{00000000-0005-0000-0000-0000DF010000}"/>
    <cellStyle name="Heading 3 11 2 2 6 2" xfId="1401" xr:uid="{00000000-0005-0000-0000-0000E0010000}"/>
    <cellStyle name="Heading 3 11 2 2 6 2 2" xfId="3509" xr:uid="{00000000-0005-0000-0000-0000E1010000}"/>
    <cellStyle name="Heading 3 11 2 2 6 3" xfId="2847" xr:uid="{00000000-0005-0000-0000-0000E2010000}"/>
    <cellStyle name="Heading 3 11 2 2 7" xfId="1100" xr:uid="{00000000-0005-0000-0000-0000E3010000}"/>
    <cellStyle name="Heading 3 11 2 2 7 2" xfId="1769" xr:uid="{00000000-0005-0000-0000-0000E4010000}"/>
    <cellStyle name="Heading 3 11 2 2 7 2 2" xfId="3877" xr:uid="{00000000-0005-0000-0000-0000E5010000}"/>
    <cellStyle name="Heading 3 11 2 2 7 3" xfId="3215" xr:uid="{00000000-0005-0000-0000-0000E6010000}"/>
    <cellStyle name="Heading 3 11 2 2 8" xfId="1060" xr:uid="{00000000-0005-0000-0000-0000E7010000}"/>
    <cellStyle name="Heading 3 11 2 2 8 2" xfId="1729" xr:uid="{00000000-0005-0000-0000-0000E8010000}"/>
    <cellStyle name="Heading 3 11 2 2 8 2 2" xfId="3837" xr:uid="{00000000-0005-0000-0000-0000E9010000}"/>
    <cellStyle name="Heading 3 11 2 2 8 3" xfId="3175" xr:uid="{00000000-0005-0000-0000-0000EA010000}"/>
    <cellStyle name="Heading 3 11 2 2 9" xfId="1182" xr:uid="{00000000-0005-0000-0000-0000EB010000}"/>
    <cellStyle name="Heading 3 11 2 2 9 2" xfId="3297" xr:uid="{00000000-0005-0000-0000-0000EC010000}"/>
    <cellStyle name="Heading 3 11 2 3" xfId="712" xr:uid="{00000000-0005-0000-0000-0000ED010000}"/>
    <cellStyle name="Heading 3 11 2 3 2" xfId="1381" xr:uid="{00000000-0005-0000-0000-0000EE010000}"/>
    <cellStyle name="Heading 3 11 2 3 2 2" xfId="3489" xr:uid="{00000000-0005-0000-0000-0000EF010000}"/>
    <cellStyle name="Heading 3 11 2 3 3" xfId="2827" xr:uid="{00000000-0005-0000-0000-0000F0010000}"/>
    <cellStyle name="Heading 3 11 2 4" xfId="1176" xr:uid="{00000000-0005-0000-0000-0000F1010000}"/>
    <cellStyle name="Heading 3 11 2 4 2" xfId="1845" xr:uid="{00000000-0005-0000-0000-0000F2010000}"/>
    <cellStyle name="Heading 3 11 2 4 2 2" xfId="3953" xr:uid="{00000000-0005-0000-0000-0000F3010000}"/>
    <cellStyle name="Heading 3 11 2 4 3" xfId="3291" xr:uid="{00000000-0005-0000-0000-0000F4010000}"/>
    <cellStyle name="Heading 3 11 2 5" xfId="2537" xr:uid="{00000000-0005-0000-0000-0000F5010000}"/>
    <cellStyle name="Heading 3 11 3" xfId="616" xr:uid="{00000000-0005-0000-0000-0000F6010000}"/>
    <cellStyle name="Heading 3 11 3 10" xfId="2732" xr:uid="{00000000-0005-0000-0000-0000F7010000}"/>
    <cellStyle name="Heading 3 11 3 2" xfId="801" xr:uid="{00000000-0005-0000-0000-0000F8010000}"/>
    <cellStyle name="Heading 3 11 3 2 2" xfId="1470" xr:uid="{00000000-0005-0000-0000-0000F9010000}"/>
    <cellStyle name="Heading 3 11 3 2 2 2" xfId="3578" xr:uid="{00000000-0005-0000-0000-0000FA010000}"/>
    <cellStyle name="Heading 3 11 3 2 3" xfId="2916" xr:uid="{00000000-0005-0000-0000-0000FB010000}"/>
    <cellStyle name="Heading 3 11 3 3" xfId="880" xr:uid="{00000000-0005-0000-0000-0000FC010000}"/>
    <cellStyle name="Heading 3 11 3 3 2" xfId="1549" xr:uid="{00000000-0005-0000-0000-0000FD010000}"/>
    <cellStyle name="Heading 3 11 3 3 2 2" xfId="3657" xr:uid="{00000000-0005-0000-0000-0000FE010000}"/>
    <cellStyle name="Heading 3 11 3 3 3" xfId="2995" xr:uid="{00000000-0005-0000-0000-0000FF010000}"/>
    <cellStyle name="Heading 3 11 3 4" xfId="708" xr:uid="{00000000-0005-0000-0000-000000020000}"/>
    <cellStyle name="Heading 3 11 3 4 2" xfId="1377" xr:uid="{00000000-0005-0000-0000-000001020000}"/>
    <cellStyle name="Heading 3 11 3 4 2 2" xfId="3485" xr:uid="{00000000-0005-0000-0000-000002020000}"/>
    <cellStyle name="Heading 3 11 3 4 3" xfId="2823" xr:uid="{00000000-0005-0000-0000-000003020000}"/>
    <cellStyle name="Heading 3 11 3 5" xfId="777" xr:uid="{00000000-0005-0000-0000-000004020000}"/>
    <cellStyle name="Heading 3 11 3 5 2" xfId="1446" xr:uid="{00000000-0005-0000-0000-000005020000}"/>
    <cellStyle name="Heading 3 11 3 5 2 2" xfId="3554" xr:uid="{00000000-0005-0000-0000-000006020000}"/>
    <cellStyle name="Heading 3 11 3 5 3" xfId="2892" xr:uid="{00000000-0005-0000-0000-000007020000}"/>
    <cellStyle name="Heading 3 11 3 6" xfId="689" xr:uid="{00000000-0005-0000-0000-000008020000}"/>
    <cellStyle name="Heading 3 11 3 6 2" xfId="1358" xr:uid="{00000000-0005-0000-0000-000009020000}"/>
    <cellStyle name="Heading 3 11 3 6 2 2" xfId="3466" xr:uid="{00000000-0005-0000-0000-00000A020000}"/>
    <cellStyle name="Heading 3 11 3 6 3" xfId="2804" xr:uid="{00000000-0005-0000-0000-00000B020000}"/>
    <cellStyle name="Heading 3 11 3 7" xfId="1099" xr:uid="{00000000-0005-0000-0000-00000C020000}"/>
    <cellStyle name="Heading 3 11 3 7 2" xfId="1768" xr:uid="{00000000-0005-0000-0000-00000D020000}"/>
    <cellStyle name="Heading 3 11 3 7 2 2" xfId="3876" xr:uid="{00000000-0005-0000-0000-00000E020000}"/>
    <cellStyle name="Heading 3 11 3 7 3" xfId="3214" xr:uid="{00000000-0005-0000-0000-00000F020000}"/>
    <cellStyle name="Heading 3 11 3 8" xfId="993" xr:uid="{00000000-0005-0000-0000-000010020000}"/>
    <cellStyle name="Heading 3 11 3 8 2" xfId="1662" xr:uid="{00000000-0005-0000-0000-000011020000}"/>
    <cellStyle name="Heading 3 11 3 8 2 2" xfId="3770" xr:uid="{00000000-0005-0000-0000-000012020000}"/>
    <cellStyle name="Heading 3 11 3 8 3" xfId="3108" xr:uid="{00000000-0005-0000-0000-000013020000}"/>
    <cellStyle name="Heading 3 11 3 9" xfId="1181" xr:uid="{00000000-0005-0000-0000-000014020000}"/>
    <cellStyle name="Heading 3 11 3 9 2" xfId="3296" xr:uid="{00000000-0005-0000-0000-000015020000}"/>
    <cellStyle name="Heading 3 11 4" xfId="717" xr:uid="{00000000-0005-0000-0000-000016020000}"/>
    <cellStyle name="Heading 3 11 4 2" xfId="1386" xr:uid="{00000000-0005-0000-0000-000017020000}"/>
    <cellStyle name="Heading 3 11 4 2 2" xfId="3494" xr:uid="{00000000-0005-0000-0000-000018020000}"/>
    <cellStyle name="Heading 3 11 4 3" xfId="2832" xr:uid="{00000000-0005-0000-0000-000019020000}"/>
    <cellStyle name="Heading 3 11 5" xfId="997" xr:uid="{00000000-0005-0000-0000-00001A020000}"/>
    <cellStyle name="Heading 3 11 5 2" xfId="1666" xr:uid="{00000000-0005-0000-0000-00001B020000}"/>
    <cellStyle name="Heading 3 11 5 2 2" xfId="3774" xr:uid="{00000000-0005-0000-0000-00001C020000}"/>
    <cellStyle name="Heading 3 11 5 3" xfId="3112" xr:uid="{00000000-0005-0000-0000-00001D020000}"/>
    <cellStyle name="Heading 3 11 6" xfId="2356" xr:uid="{00000000-0005-0000-0000-00001E020000}"/>
    <cellStyle name="Heading 3 2" xfId="328" xr:uid="{00000000-0005-0000-0000-00001F020000}"/>
    <cellStyle name="Heading 3 2 10" xfId="329" xr:uid="{00000000-0005-0000-0000-000020020000}"/>
    <cellStyle name="Heading 3 2 10 2" xfId="330" xr:uid="{00000000-0005-0000-0000-000021020000}"/>
    <cellStyle name="Heading 3 2 10 2 2" xfId="620" xr:uid="{00000000-0005-0000-0000-000022020000}"/>
    <cellStyle name="Heading 3 2 10 2 2 10" xfId="2736" xr:uid="{00000000-0005-0000-0000-000023020000}"/>
    <cellStyle name="Heading 3 2 10 2 2 2" xfId="805" xr:uid="{00000000-0005-0000-0000-000024020000}"/>
    <cellStyle name="Heading 3 2 10 2 2 2 2" xfId="1474" xr:uid="{00000000-0005-0000-0000-000025020000}"/>
    <cellStyle name="Heading 3 2 10 2 2 2 2 2" xfId="3582" xr:uid="{00000000-0005-0000-0000-000026020000}"/>
    <cellStyle name="Heading 3 2 10 2 2 2 3" xfId="2920" xr:uid="{00000000-0005-0000-0000-000027020000}"/>
    <cellStyle name="Heading 3 2 10 2 2 3" xfId="884" xr:uid="{00000000-0005-0000-0000-000028020000}"/>
    <cellStyle name="Heading 3 2 10 2 2 3 2" xfId="1553" xr:uid="{00000000-0005-0000-0000-000029020000}"/>
    <cellStyle name="Heading 3 2 10 2 2 3 2 2" xfId="3661" xr:uid="{00000000-0005-0000-0000-00002A020000}"/>
    <cellStyle name="Heading 3 2 10 2 2 3 3" xfId="2999" xr:uid="{00000000-0005-0000-0000-00002B020000}"/>
    <cellStyle name="Heading 3 2 10 2 2 4" xfId="706" xr:uid="{00000000-0005-0000-0000-00002C020000}"/>
    <cellStyle name="Heading 3 2 10 2 2 4 2" xfId="1375" xr:uid="{00000000-0005-0000-0000-00002D020000}"/>
    <cellStyle name="Heading 3 2 10 2 2 4 2 2" xfId="3483" xr:uid="{00000000-0005-0000-0000-00002E020000}"/>
    <cellStyle name="Heading 3 2 10 2 2 4 3" xfId="2821" xr:uid="{00000000-0005-0000-0000-00002F020000}"/>
    <cellStyle name="Heading 3 2 10 2 2 5" xfId="781" xr:uid="{00000000-0005-0000-0000-000030020000}"/>
    <cellStyle name="Heading 3 2 10 2 2 5 2" xfId="1450" xr:uid="{00000000-0005-0000-0000-000031020000}"/>
    <cellStyle name="Heading 3 2 10 2 2 5 2 2" xfId="3558" xr:uid="{00000000-0005-0000-0000-000032020000}"/>
    <cellStyle name="Heading 3 2 10 2 2 5 3" xfId="2896" xr:uid="{00000000-0005-0000-0000-000033020000}"/>
    <cellStyle name="Heading 3 2 10 2 2 6" xfId="733" xr:uid="{00000000-0005-0000-0000-000034020000}"/>
    <cellStyle name="Heading 3 2 10 2 2 6 2" xfId="1402" xr:uid="{00000000-0005-0000-0000-000035020000}"/>
    <cellStyle name="Heading 3 2 10 2 2 6 2 2" xfId="3510" xr:uid="{00000000-0005-0000-0000-000036020000}"/>
    <cellStyle name="Heading 3 2 10 2 2 6 3" xfId="2848" xr:uid="{00000000-0005-0000-0000-000037020000}"/>
    <cellStyle name="Heading 3 2 10 2 2 7" xfId="1103" xr:uid="{00000000-0005-0000-0000-000038020000}"/>
    <cellStyle name="Heading 3 2 10 2 2 7 2" xfId="1772" xr:uid="{00000000-0005-0000-0000-000039020000}"/>
    <cellStyle name="Heading 3 2 10 2 2 7 2 2" xfId="3880" xr:uid="{00000000-0005-0000-0000-00003A020000}"/>
    <cellStyle name="Heading 3 2 10 2 2 7 3" xfId="3218" xr:uid="{00000000-0005-0000-0000-00003B020000}"/>
    <cellStyle name="Heading 3 2 10 2 2 8" xfId="1063" xr:uid="{00000000-0005-0000-0000-00003C020000}"/>
    <cellStyle name="Heading 3 2 10 2 2 8 2" xfId="1732" xr:uid="{00000000-0005-0000-0000-00003D020000}"/>
    <cellStyle name="Heading 3 2 10 2 2 8 2 2" xfId="3840" xr:uid="{00000000-0005-0000-0000-00003E020000}"/>
    <cellStyle name="Heading 3 2 10 2 2 8 3" xfId="3178" xr:uid="{00000000-0005-0000-0000-00003F020000}"/>
    <cellStyle name="Heading 3 2 10 2 2 9" xfId="1185" xr:uid="{00000000-0005-0000-0000-000040020000}"/>
    <cellStyle name="Heading 3 2 10 2 2 9 2" xfId="3300" xr:uid="{00000000-0005-0000-0000-000041020000}"/>
    <cellStyle name="Heading 3 2 10 2 3" xfId="936" xr:uid="{00000000-0005-0000-0000-000042020000}"/>
    <cellStyle name="Heading 3 2 10 2 3 2" xfId="1605" xr:uid="{00000000-0005-0000-0000-000043020000}"/>
    <cellStyle name="Heading 3 2 10 2 3 2 2" xfId="3713" xr:uid="{00000000-0005-0000-0000-000044020000}"/>
    <cellStyle name="Heading 3 2 10 2 3 3" xfId="3051" xr:uid="{00000000-0005-0000-0000-000045020000}"/>
    <cellStyle name="Heading 3 2 10 2 4" xfId="999" xr:uid="{00000000-0005-0000-0000-000046020000}"/>
    <cellStyle name="Heading 3 2 10 2 4 2" xfId="1668" xr:uid="{00000000-0005-0000-0000-000047020000}"/>
    <cellStyle name="Heading 3 2 10 2 4 2 2" xfId="3776" xr:uid="{00000000-0005-0000-0000-000048020000}"/>
    <cellStyle name="Heading 3 2 10 2 4 3" xfId="3114" xr:uid="{00000000-0005-0000-0000-000049020000}"/>
    <cellStyle name="Heading 3 2 10 2 5" xfId="1879" xr:uid="{00000000-0005-0000-0000-00004A020000}"/>
    <cellStyle name="Heading 3 2 10 3" xfId="619" xr:uid="{00000000-0005-0000-0000-00004B020000}"/>
    <cellStyle name="Heading 3 2 10 3 10" xfId="2735" xr:uid="{00000000-0005-0000-0000-00004C020000}"/>
    <cellStyle name="Heading 3 2 10 3 2" xfId="804" xr:uid="{00000000-0005-0000-0000-00004D020000}"/>
    <cellStyle name="Heading 3 2 10 3 2 2" xfId="1473" xr:uid="{00000000-0005-0000-0000-00004E020000}"/>
    <cellStyle name="Heading 3 2 10 3 2 2 2" xfId="3581" xr:uid="{00000000-0005-0000-0000-00004F020000}"/>
    <cellStyle name="Heading 3 2 10 3 2 3" xfId="2919" xr:uid="{00000000-0005-0000-0000-000050020000}"/>
    <cellStyle name="Heading 3 2 10 3 3" xfId="883" xr:uid="{00000000-0005-0000-0000-000051020000}"/>
    <cellStyle name="Heading 3 2 10 3 3 2" xfId="1552" xr:uid="{00000000-0005-0000-0000-000052020000}"/>
    <cellStyle name="Heading 3 2 10 3 3 2 2" xfId="3660" xr:uid="{00000000-0005-0000-0000-000053020000}"/>
    <cellStyle name="Heading 3 2 10 3 3 3" xfId="2998" xr:uid="{00000000-0005-0000-0000-000054020000}"/>
    <cellStyle name="Heading 3 2 10 3 4" xfId="707" xr:uid="{00000000-0005-0000-0000-000055020000}"/>
    <cellStyle name="Heading 3 2 10 3 4 2" xfId="1376" xr:uid="{00000000-0005-0000-0000-000056020000}"/>
    <cellStyle name="Heading 3 2 10 3 4 2 2" xfId="3484" xr:uid="{00000000-0005-0000-0000-000057020000}"/>
    <cellStyle name="Heading 3 2 10 3 4 3" xfId="2822" xr:uid="{00000000-0005-0000-0000-000058020000}"/>
    <cellStyle name="Heading 3 2 10 3 5" xfId="780" xr:uid="{00000000-0005-0000-0000-000059020000}"/>
    <cellStyle name="Heading 3 2 10 3 5 2" xfId="1449" xr:uid="{00000000-0005-0000-0000-00005A020000}"/>
    <cellStyle name="Heading 3 2 10 3 5 2 2" xfId="3557" xr:uid="{00000000-0005-0000-0000-00005B020000}"/>
    <cellStyle name="Heading 3 2 10 3 5 3" xfId="2895" xr:uid="{00000000-0005-0000-0000-00005C020000}"/>
    <cellStyle name="Heading 3 2 10 3 6" xfId="951" xr:uid="{00000000-0005-0000-0000-00005D020000}"/>
    <cellStyle name="Heading 3 2 10 3 6 2" xfId="1620" xr:uid="{00000000-0005-0000-0000-00005E020000}"/>
    <cellStyle name="Heading 3 2 10 3 6 2 2" xfId="3728" xr:uid="{00000000-0005-0000-0000-00005F020000}"/>
    <cellStyle name="Heading 3 2 10 3 6 3" xfId="3066" xr:uid="{00000000-0005-0000-0000-000060020000}"/>
    <cellStyle name="Heading 3 2 10 3 7" xfId="1102" xr:uid="{00000000-0005-0000-0000-000061020000}"/>
    <cellStyle name="Heading 3 2 10 3 7 2" xfId="1771" xr:uid="{00000000-0005-0000-0000-000062020000}"/>
    <cellStyle name="Heading 3 2 10 3 7 2 2" xfId="3879" xr:uid="{00000000-0005-0000-0000-000063020000}"/>
    <cellStyle name="Heading 3 2 10 3 7 3" xfId="3217" xr:uid="{00000000-0005-0000-0000-000064020000}"/>
    <cellStyle name="Heading 3 2 10 3 8" xfId="1062" xr:uid="{00000000-0005-0000-0000-000065020000}"/>
    <cellStyle name="Heading 3 2 10 3 8 2" xfId="1731" xr:uid="{00000000-0005-0000-0000-000066020000}"/>
    <cellStyle name="Heading 3 2 10 3 8 2 2" xfId="3839" xr:uid="{00000000-0005-0000-0000-000067020000}"/>
    <cellStyle name="Heading 3 2 10 3 8 3" xfId="3177" xr:uid="{00000000-0005-0000-0000-000068020000}"/>
    <cellStyle name="Heading 3 2 10 3 9" xfId="1184" xr:uid="{00000000-0005-0000-0000-000069020000}"/>
    <cellStyle name="Heading 3 2 10 3 9 2" xfId="3299" xr:uid="{00000000-0005-0000-0000-00006A020000}"/>
    <cellStyle name="Heading 3 2 10 4" xfId="718" xr:uid="{00000000-0005-0000-0000-00006B020000}"/>
    <cellStyle name="Heading 3 2 10 4 2" xfId="1387" xr:uid="{00000000-0005-0000-0000-00006C020000}"/>
    <cellStyle name="Heading 3 2 10 4 2 2" xfId="3495" xr:uid="{00000000-0005-0000-0000-00006D020000}"/>
    <cellStyle name="Heading 3 2 10 4 3" xfId="2833" xr:uid="{00000000-0005-0000-0000-00006E020000}"/>
    <cellStyle name="Heading 3 2 10 5" xfId="998" xr:uid="{00000000-0005-0000-0000-00006F020000}"/>
    <cellStyle name="Heading 3 2 10 5 2" xfId="1667" xr:uid="{00000000-0005-0000-0000-000070020000}"/>
    <cellStyle name="Heading 3 2 10 5 2 2" xfId="3775" xr:uid="{00000000-0005-0000-0000-000071020000}"/>
    <cellStyle name="Heading 3 2 10 5 3" xfId="3113" xr:uid="{00000000-0005-0000-0000-000072020000}"/>
    <cellStyle name="Heading 3 2 10 6" xfId="1876" xr:uid="{00000000-0005-0000-0000-000073020000}"/>
    <cellStyle name="Heading 3 2 11" xfId="331" xr:uid="{00000000-0005-0000-0000-000074020000}"/>
    <cellStyle name="Heading 3 2 11 2" xfId="621" xr:uid="{00000000-0005-0000-0000-000075020000}"/>
    <cellStyle name="Heading 3 2 11 2 10" xfId="2737" xr:uid="{00000000-0005-0000-0000-000076020000}"/>
    <cellStyle name="Heading 3 2 11 2 2" xfId="806" xr:uid="{00000000-0005-0000-0000-000077020000}"/>
    <cellStyle name="Heading 3 2 11 2 2 2" xfId="1475" xr:uid="{00000000-0005-0000-0000-000078020000}"/>
    <cellStyle name="Heading 3 2 11 2 2 2 2" xfId="3583" xr:uid="{00000000-0005-0000-0000-000079020000}"/>
    <cellStyle name="Heading 3 2 11 2 2 3" xfId="2921" xr:uid="{00000000-0005-0000-0000-00007A020000}"/>
    <cellStyle name="Heading 3 2 11 2 3" xfId="885" xr:uid="{00000000-0005-0000-0000-00007B020000}"/>
    <cellStyle name="Heading 3 2 11 2 3 2" xfId="1554" xr:uid="{00000000-0005-0000-0000-00007C020000}"/>
    <cellStyle name="Heading 3 2 11 2 3 2 2" xfId="3662" xr:uid="{00000000-0005-0000-0000-00007D020000}"/>
    <cellStyle name="Heading 3 2 11 2 3 3" xfId="3000" xr:uid="{00000000-0005-0000-0000-00007E020000}"/>
    <cellStyle name="Heading 3 2 11 2 4" xfId="921" xr:uid="{00000000-0005-0000-0000-00007F020000}"/>
    <cellStyle name="Heading 3 2 11 2 4 2" xfId="1590" xr:uid="{00000000-0005-0000-0000-000080020000}"/>
    <cellStyle name="Heading 3 2 11 2 4 2 2" xfId="3698" xr:uid="{00000000-0005-0000-0000-000081020000}"/>
    <cellStyle name="Heading 3 2 11 2 4 3" xfId="3036" xr:uid="{00000000-0005-0000-0000-000082020000}"/>
    <cellStyle name="Heading 3 2 11 2 5" xfId="782" xr:uid="{00000000-0005-0000-0000-000083020000}"/>
    <cellStyle name="Heading 3 2 11 2 5 2" xfId="1451" xr:uid="{00000000-0005-0000-0000-000084020000}"/>
    <cellStyle name="Heading 3 2 11 2 5 2 2" xfId="3559" xr:uid="{00000000-0005-0000-0000-000085020000}"/>
    <cellStyle name="Heading 3 2 11 2 5 3" xfId="2897" xr:uid="{00000000-0005-0000-0000-000086020000}"/>
    <cellStyle name="Heading 3 2 11 2 6" xfId="734" xr:uid="{00000000-0005-0000-0000-000087020000}"/>
    <cellStyle name="Heading 3 2 11 2 6 2" xfId="1403" xr:uid="{00000000-0005-0000-0000-000088020000}"/>
    <cellStyle name="Heading 3 2 11 2 6 2 2" xfId="3511" xr:uid="{00000000-0005-0000-0000-000089020000}"/>
    <cellStyle name="Heading 3 2 11 2 6 3" xfId="2849" xr:uid="{00000000-0005-0000-0000-00008A020000}"/>
    <cellStyle name="Heading 3 2 11 2 7" xfId="1104" xr:uid="{00000000-0005-0000-0000-00008B020000}"/>
    <cellStyle name="Heading 3 2 11 2 7 2" xfId="1773" xr:uid="{00000000-0005-0000-0000-00008C020000}"/>
    <cellStyle name="Heading 3 2 11 2 7 2 2" xfId="3881" xr:uid="{00000000-0005-0000-0000-00008D020000}"/>
    <cellStyle name="Heading 3 2 11 2 7 3" xfId="3219" xr:uid="{00000000-0005-0000-0000-00008E020000}"/>
    <cellStyle name="Heading 3 2 11 2 8" xfId="1064" xr:uid="{00000000-0005-0000-0000-00008F020000}"/>
    <cellStyle name="Heading 3 2 11 2 8 2" xfId="1733" xr:uid="{00000000-0005-0000-0000-000090020000}"/>
    <cellStyle name="Heading 3 2 11 2 8 2 2" xfId="3841" xr:uid="{00000000-0005-0000-0000-000091020000}"/>
    <cellStyle name="Heading 3 2 11 2 8 3" xfId="3179" xr:uid="{00000000-0005-0000-0000-000092020000}"/>
    <cellStyle name="Heading 3 2 11 2 9" xfId="1186" xr:uid="{00000000-0005-0000-0000-000093020000}"/>
    <cellStyle name="Heading 3 2 11 2 9 2" xfId="3301" xr:uid="{00000000-0005-0000-0000-000094020000}"/>
    <cellStyle name="Heading 3 2 11 3" xfId="935" xr:uid="{00000000-0005-0000-0000-000095020000}"/>
    <cellStyle name="Heading 3 2 11 3 2" xfId="1604" xr:uid="{00000000-0005-0000-0000-000096020000}"/>
    <cellStyle name="Heading 3 2 11 3 2 2" xfId="3712" xr:uid="{00000000-0005-0000-0000-000097020000}"/>
    <cellStyle name="Heading 3 2 11 3 3" xfId="3050" xr:uid="{00000000-0005-0000-0000-000098020000}"/>
    <cellStyle name="Heading 3 2 11 4" xfId="1000" xr:uid="{00000000-0005-0000-0000-000099020000}"/>
    <cellStyle name="Heading 3 2 11 4 2" xfId="1669" xr:uid="{00000000-0005-0000-0000-00009A020000}"/>
    <cellStyle name="Heading 3 2 11 4 2 2" xfId="3777" xr:uid="{00000000-0005-0000-0000-00009B020000}"/>
    <cellStyle name="Heading 3 2 11 4 3" xfId="3115" xr:uid="{00000000-0005-0000-0000-00009C020000}"/>
    <cellStyle name="Heading 3 2 11 5" xfId="1880" xr:uid="{00000000-0005-0000-0000-00009D020000}"/>
    <cellStyle name="Heading 3 2 12" xfId="618" xr:uid="{00000000-0005-0000-0000-00009E020000}"/>
    <cellStyle name="Heading 3 2 12 10" xfId="2734" xr:uid="{00000000-0005-0000-0000-00009F020000}"/>
    <cellStyle name="Heading 3 2 12 2" xfId="803" xr:uid="{00000000-0005-0000-0000-0000A0020000}"/>
    <cellStyle name="Heading 3 2 12 2 2" xfId="1472" xr:uid="{00000000-0005-0000-0000-0000A1020000}"/>
    <cellStyle name="Heading 3 2 12 2 2 2" xfId="3580" xr:uid="{00000000-0005-0000-0000-0000A2020000}"/>
    <cellStyle name="Heading 3 2 12 2 3" xfId="2918" xr:uid="{00000000-0005-0000-0000-0000A3020000}"/>
    <cellStyle name="Heading 3 2 12 3" xfId="882" xr:uid="{00000000-0005-0000-0000-0000A4020000}"/>
    <cellStyle name="Heading 3 2 12 3 2" xfId="1551" xr:uid="{00000000-0005-0000-0000-0000A5020000}"/>
    <cellStyle name="Heading 3 2 12 3 2 2" xfId="3659" xr:uid="{00000000-0005-0000-0000-0000A6020000}"/>
    <cellStyle name="Heading 3 2 12 3 3" xfId="2997" xr:uid="{00000000-0005-0000-0000-0000A7020000}"/>
    <cellStyle name="Heading 3 2 12 4" xfId="918" xr:uid="{00000000-0005-0000-0000-0000A8020000}"/>
    <cellStyle name="Heading 3 2 12 4 2" xfId="1587" xr:uid="{00000000-0005-0000-0000-0000A9020000}"/>
    <cellStyle name="Heading 3 2 12 4 2 2" xfId="3695" xr:uid="{00000000-0005-0000-0000-0000AA020000}"/>
    <cellStyle name="Heading 3 2 12 4 3" xfId="3033" xr:uid="{00000000-0005-0000-0000-0000AB020000}"/>
    <cellStyle name="Heading 3 2 12 5" xfId="779" xr:uid="{00000000-0005-0000-0000-0000AC020000}"/>
    <cellStyle name="Heading 3 2 12 5 2" xfId="1448" xr:uid="{00000000-0005-0000-0000-0000AD020000}"/>
    <cellStyle name="Heading 3 2 12 5 2 2" xfId="3556" xr:uid="{00000000-0005-0000-0000-0000AE020000}"/>
    <cellStyle name="Heading 3 2 12 5 3" xfId="2894" xr:uid="{00000000-0005-0000-0000-0000AF020000}"/>
    <cellStyle name="Heading 3 2 12 6" xfId="952" xr:uid="{00000000-0005-0000-0000-0000B0020000}"/>
    <cellStyle name="Heading 3 2 12 6 2" xfId="1621" xr:uid="{00000000-0005-0000-0000-0000B1020000}"/>
    <cellStyle name="Heading 3 2 12 6 2 2" xfId="3729" xr:uid="{00000000-0005-0000-0000-0000B2020000}"/>
    <cellStyle name="Heading 3 2 12 6 3" xfId="3067" xr:uid="{00000000-0005-0000-0000-0000B3020000}"/>
    <cellStyle name="Heading 3 2 12 7" xfId="1101" xr:uid="{00000000-0005-0000-0000-0000B4020000}"/>
    <cellStyle name="Heading 3 2 12 7 2" xfId="1770" xr:uid="{00000000-0005-0000-0000-0000B5020000}"/>
    <cellStyle name="Heading 3 2 12 7 2 2" xfId="3878" xr:uid="{00000000-0005-0000-0000-0000B6020000}"/>
    <cellStyle name="Heading 3 2 12 7 3" xfId="3216" xr:uid="{00000000-0005-0000-0000-0000B7020000}"/>
    <cellStyle name="Heading 3 2 12 8" xfId="1061" xr:uid="{00000000-0005-0000-0000-0000B8020000}"/>
    <cellStyle name="Heading 3 2 12 8 2" xfId="1730" xr:uid="{00000000-0005-0000-0000-0000B9020000}"/>
    <cellStyle name="Heading 3 2 12 8 2 2" xfId="3838" xr:uid="{00000000-0005-0000-0000-0000BA020000}"/>
    <cellStyle name="Heading 3 2 12 8 3" xfId="3176" xr:uid="{00000000-0005-0000-0000-0000BB020000}"/>
    <cellStyle name="Heading 3 2 12 9" xfId="1183" xr:uid="{00000000-0005-0000-0000-0000BC020000}"/>
    <cellStyle name="Heading 3 2 12 9 2" xfId="3298" xr:uid="{00000000-0005-0000-0000-0000BD020000}"/>
    <cellStyle name="Heading 3 2 13" xfId="916" xr:uid="{00000000-0005-0000-0000-0000BE020000}"/>
    <cellStyle name="Heading 3 2 13 2" xfId="1585" xr:uid="{00000000-0005-0000-0000-0000BF020000}"/>
    <cellStyle name="Heading 3 2 13 2 2" xfId="3693" xr:uid="{00000000-0005-0000-0000-0000C0020000}"/>
    <cellStyle name="Heading 3 2 13 3" xfId="3031" xr:uid="{00000000-0005-0000-0000-0000C1020000}"/>
    <cellStyle name="Heading 3 2 14" xfId="1177" xr:uid="{00000000-0005-0000-0000-0000C2020000}"/>
    <cellStyle name="Heading 3 2 14 2" xfId="1846" xr:uid="{00000000-0005-0000-0000-0000C3020000}"/>
    <cellStyle name="Heading 3 2 14 2 2" xfId="3954" xr:uid="{00000000-0005-0000-0000-0000C4020000}"/>
    <cellStyle name="Heading 3 2 14 3" xfId="3292" xr:uid="{00000000-0005-0000-0000-0000C5020000}"/>
    <cellStyle name="Heading 3 2 15" xfId="2179" xr:uid="{00000000-0005-0000-0000-0000C6020000}"/>
    <cellStyle name="Heading 3 2 2" xfId="332" xr:uid="{00000000-0005-0000-0000-0000C7020000}"/>
    <cellStyle name="Heading 3 2 2 2" xfId="333" xr:uid="{00000000-0005-0000-0000-0000C8020000}"/>
    <cellStyle name="Heading 3 2 2 2 2" xfId="623" xr:uid="{00000000-0005-0000-0000-0000C9020000}"/>
    <cellStyle name="Heading 3 2 2 2 2 10" xfId="2739" xr:uid="{00000000-0005-0000-0000-0000CA020000}"/>
    <cellStyle name="Heading 3 2 2 2 2 2" xfId="808" xr:uid="{00000000-0005-0000-0000-0000CB020000}"/>
    <cellStyle name="Heading 3 2 2 2 2 2 2" xfId="1477" xr:uid="{00000000-0005-0000-0000-0000CC020000}"/>
    <cellStyle name="Heading 3 2 2 2 2 2 2 2" xfId="3585" xr:uid="{00000000-0005-0000-0000-0000CD020000}"/>
    <cellStyle name="Heading 3 2 2 2 2 2 3" xfId="2923" xr:uid="{00000000-0005-0000-0000-0000CE020000}"/>
    <cellStyle name="Heading 3 2 2 2 2 3" xfId="887" xr:uid="{00000000-0005-0000-0000-0000CF020000}"/>
    <cellStyle name="Heading 3 2 2 2 2 3 2" xfId="1556" xr:uid="{00000000-0005-0000-0000-0000D0020000}"/>
    <cellStyle name="Heading 3 2 2 2 2 3 2 2" xfId="3664" xr:uid="{00000000-0005-0000-0000-0000D1020000}"/>
    <cellStyle name="Heading 3 2 2 2 2 3 3" xfId="3002" xr:uid="{00000000-0005-0000-0000-0000D2020000}"/>
    <cellStyle name="Heading 3 2 2 2 2 4" xfId="705" xr:uid="{00000000-0005-0000-0000-0000D3020000}"/>
    <cellStyle name="Heading 3 2 2 2 2 4 2" xfId="1374" xr:uid="{00000000-0005-0000-0000-0000D4020000}"/>
    <cellStyle name="Heading 3 2 2 2 2 4 2 2" xfId="3482" xr:uid="{00000000-0005-0000-0000-0000D5020000}"/>
    <cellStyle name="Heading 3 2 2 2 2 4 3" xfId="2820" xr:uid="{00000000-0005-0000-0000-0000D6020000}"/>
    <cellStyle name="Heading 3 2 2 2 2 5" xfId="784" xr:uid="{00000000-0005-0000-0000-0000D7020000}"/>
    <cellStyle name="Heading 3 2 2 2 2 5 2" xfId="1453" xr:uid="{00000000-0005-0000-0000-0000D8020000}"/>
    <cellStyle name="Heading 3 2 2 2 2 5 2 2" xfId="3561" xr:uid="{00000000-0005-0000-0000-0000D9020000}"/>
    <cellStyle name="Heading 3 2 2 2 2 5 3" xfId="2899" xr:uid="{00000000-0005-0000-0000-0000DA020000}"/>
    <cellStyle name="Heading 3 2 2 2 2 6" xfId="953" xr:uid="{00000000-0005-0000-0000-0000DB020000}"/>
    <cellStyle name="Heading 3 2 2 2 2 6 2" xfId="1622" xr:uid="{00000000-0005-0000-0000-0000DC020000}"/>
    <cellStyle name="Heading 3 2 2 2 2 6 2 2" xfId="3730" xr:uid="{00000000-0005-0000-0000-0000DD020000}"/>
    <cellStyle name="Heading 3 2 2 2 2 6 3" xfId="3068" xr:uid="{00000000-0005-0000-0000-0000DE020000}"/>
    <cellStyle name="Heading 3 2 2 2 2 7" xfId="1106" xr:uid="{00000000-0005-0000-0000-0000DF020000}"/>
    <cellStyle name="Heading 3 2 2 2 2 7 2" xfId="1775" xr:uid="{00000000-0005-0000-0000-0000E0020000}"/>
    <cellStyle name="Heading 3 2 2 2 2 7 2 2" xfId="3883" xr:uid="{00000000-0005-0000-0000-0000E1020000}"/>
    <cellStyle name="Heading 3 2 2 2 2 7 3" xfId="3221" xr:uid="{00000000-0005-0000-0000-0000E2020000}"/>
    <cellStyle name="Heading 3 2 2 2 2 8" xfId="1066" xr:uid="{00000000-0005-0000-0000-0000E3020000}"/>
    <cellStyle name="Heading 3 2 2 2 2 8 2" xfId="1735" xr:uid="{00000000-0005-0000-0000-0000E4020000}"/>
    <cellStyle name="Heading 3 2 2 2 2 8 2 2" xfId="3843" xr:uid="{00000000-0005-0000-0000-0000E5020000}"/>
    <cellStyle name="Heading 3 2 2 2 2 8 3" xfId="3181" xr:uid="{00000000-0005-0000-0000-0000E6020000}"/>
    <cellStyle name="Heading 3 2 2 2 2 9" xfId="1188" xr:uid="{00000000-0005-0000-0000-0000E7020000}"/>
    <cellStyle name="Heading 3 2 2 2 2 9 2" xfId="3303" xr:uid="{00000000-0005-0000-0000-0000E8020000}"/>
    <cellStyle name="Heading 3 2 2 2 3" xfId="714" xr:uid="{00000000-0005-0000-0000-0000E9020000}"/>
    <cellStyle name="Heading 3 2 2 2 3 2" xfId="1383" xr:uid="{00000000-0005-0000-0000-0000EA020000}"/>
    <cellStyle name="Heading 3 2 2 2 3 2 2" xfId="3491" xr:uid="{00000000-0005-0000-0000-0000EB020000}"/>
    <cellStyle name="Heading 3 2 2 2 3 3" xfId="2829" xr:uid="{00000000-0005-0000-0000-0000EC020000}"/>
    <cellStyle name="Heading 3 2 2 2 4" xfId="1174" xr:uid="{00000000-0005-0000-0000-0000ED020000}"/>
    <cellStyle name="Heading 3 2 2 2 4 2" xfId="1843" xr:uid="{00000000-0005-0000-0000-0000EE020000}"/>
    <cellStyle name="Heading 3 2 2 2 4 2 2" xfId="3951" xr:uid="{00000000-0005-0000-0000-0000EF020000}"/>
    <cellStyle name="Heading 3 2 2 2 4 3" xfId="3289" xr:uid="{00000000-0005-0000-0000-0000F0020000}"/>
    <cellStyle name="Heading 3 2 2 2 5" xfId="2542" xr:uid="{00000000-0005-0000-0000-0000F1020000}"/>
    <cellStyle name="Heading 3 2 2 3" xfId="622" xr:uid="{00000000-0005-0000-0000-0000F2020000}"/>
    <cellStyle name="Heading 3 2 2 3 10" xfId="2738" xr:uid="{00000000-0005-0000-0000-0000F3020000}"/>
    <cellStyle name="Heading 3 2 2 3 2" xfId="807" xr:uid="{00000000-0005-0000-0000-0000F4020000}"/>
    <cellStyle name="Heading 3 2 2 3 2 2" xfId="1476" xr:uid="{00000000-0005-0000-0000-0000F5020000}"/>
    <cellStyle name="Heading 3 2 2 3 2 2 2" xfId="3584" xr:uid="{00000000-0005-0000-0000-0000F6020000}"/>
    <cellStyle name="Heading 3 2 2 3 2 3" xfId="2922" xr:uid="{00000000-0005-0000-0000-0000F7020000}"/>
    <cellStyle name="Heading 3 2 2 3 3" xfId="886" xr:uid="{00000000-0005-0000-0000-0000F8020000}"/>
    <cellStyle name="Heading 3 2 2 3 3 2" xfId="1555" xr:uid="{00000000-0005-0000-0000-0000F9020000}"/>
    <cellStyle name="Heading 3 2 2 3 3 2 2" xfId="3663" xr:uid="{00000000-0005-0000-0000-0000FA020000}"/>
    <cellStyle name="Heading 3 2 2 3 3 3" xfId="3001" xr:uid="{00000000-0005-0000-0000-0000FB020000}"/>
    <cellStyle name="Heading 3 2 2 3 4" xfId="920" xr:uid="{00000000-0005-0000-0000-0000FC020000}"/>
    <cellStyle name="Heading 3 2 2 3 4 2" xfId="1589" xr:uid="{00000000-0005-0000-0000-0000FD020000}"/>
    <cellStyle name="Heading 3 2 2 3 4 2 2" xfId="3697" xr:uid="{00000000-0005-0000-0000-0000FE020000}"/>
    <cellStyle name="Heading 3 2 2 3 4 3" xfId="3035" xr:uid="{00000000-0005-0000-0000-0000FF020000}"/>
    <cellStyle name="Heading 3 2 2 3 5" xfId="783" xr:uid="{00000000-0005-0000-0000-000000030000}"/>
    <cellStyle name="Heading 3 2 2 3 5 2" xfId="1452" xr:uid="{00000000-0005-0000-0000-000001030000}"/>
    <cellStyle name="Heading 3 2 2 3 5 2 2" xfId="3560" xr:uid="{00000000-0005-0000-0000-000002030000}"/>
    <cellStyle name="Heading 3 2 2 3 5 3" xfId="2898" xr:uid="{00000000-0005-0000-0000-000003030000}"/>
    <cellStyle name="Heading 3 2 2 3 6" xfId="954" xr:uid="{00000000-0005-0000-0000-000004030000}"/>
    <cellStyle name="Heading 3 2 2 3 6 2" xfId="1623" xr:uid="{00000000-0005-0000-0000-000005030000}"/>
    <cellStyle name="Heading 3 2 2 3 6 2 2" xfId="3731" xr:uid="{00000000-0005-0000-0000-000006030000}"/>
    <cellStyle name="Heading 3 2 2 3 6 3" xfId="3069" xr:uid="{00000000-0005-0000-0000-000007030000}"/>
    <cellStyle name="Heading 3 2 2 3 7" xfId="1105" xr:uid="{00000000-0005-0000-0000-000008030000}"/>
    <cellStyle name="Heading 3 2 2 3 7 2" xfId="1774" xr:uid="{00000000-0005-0000-0000-000009030000}"/>
    <cellStyle name="Heading 3 2 2 3 7 2 2" xfId="3882" xr:uid="{00000000-0005-0000-0000-00000A030000}"/>
    <cellStyle name="Heading 3 2 2 3 7 3" xfId="3220" xr:uid="{00000000-0005-0000-0000-00000B030000}"/>
    <cellStyle name="Heading 3 2 2 3 8" xfId="1065" xr:uid="{00000000-0005-0000-0000-00000C030000}"/>
    <cellStyle name="Heading 3 2 2 3 8 2" xfId="1734" xr:uid="{00000000-0005-0000-0000-00000D030000}"/>
    <cellStyle name="Heading 3 2 2 3 8 2 2" xfId="3842" xr:uid="{00000000-0005-0000-0000-00000E030000}"/>
    <cellStyle name="Heading 3 2 2 3 8 3" xfId="3180" xr:uid="{00000000-0005-0000-0000-00000F030000}"/>
    <cellStyle name="Heading 3 2 2 3 9" xfId="1187" xr:uid="{00000000-0005-0000-0000-000010030000}"/>
    <cellStyle name="Heading 3 2 2 3 9 2" xfId="3302" xr:uid="{00000000-0005-0000-0000-000011030000}"/>
    <cellStyle name="Heading 3 2 2 4" xfId="715" xr:uid="{00000000-0005-0000-0000-000012030000}"/>
    <cellStyle name="Heading 3 2 2 4 2" xfId="1384" xr:uid="{00000000-0005-0000-0000-000013030000}"/>
    <cellStyle name="Heading 3 2 2 4 2 2" xfId="3492" xr:uid="{00000000-0005-0000-0000-000014030000}"/>
    <cellStyle name="Heading 3 2 2 4 3" xfId="2830" xr:uid="{00000000-0005-0000-0000-000015030000}"/>
    <cellStyle name="Heading 3 2 2 5" xfId="1173" xr:uid="{00000000-0005-0000-0000-000016030000}"/>
    <cellStyle name="Heading 3 2 2 5 2" xfId="1842" xr:uid="{00000000-0005-0000-0000-000017030000}"/>
    <cellStyle name="Heading 3 2 2 5 2 2" xfId="3950" xr:uid="{00000000-0005-0000-0000-000018030000}"/>
    <cellStyle name="Heading 3 2 2 5 3" xfId="3288" xr:uid="{00000000-0005-0000-0000-000019030000}"/>
    <cellStyle name="Heading 3 2 2 6" xfId="1910" xr:uid="{00000000-0005-0000-0000-00001A030000}"/>
    <cellStyle name="Heading 3 2 3" xfId="334" xr:uid="{00000000-0005-0000-0000-00001B030000}"/>
    <cellStyle name="Heading 3 2 3 2" xfId="335" xr:uid="{00000000-0005-0000-0000-00001C030000}"/>
    <cellStyle name="Heading 3 2 3 2 2" xfId="625" xr:uid="{00000000-0005-0000-0000-00001D030000}"/>
    <cellStyle name="Heading 3 2 3 2 2 10" xfId="2741" xr:uid="{00000000-0005-0000-0000-00001E030000}"/>
    <cellStyle name="Heading 3 2 3 2 2 2" xfId="810" xr:uid="{00000000-0005-0000-0000-00001F030000}"/>
    <cellStyle name="Heading 3 2 3 2 2 2 2" xfId="1479" xr:uid="{00000000-0005-0000-0000-000020030000}"/>
    <cellStyle name="Heading 3 2 3 2 2 2 2 2" xfId="3587" xr:uid="{00000000-0005-0000-0000-000021030000}"/>
    <cellStyle name="Heading 3 2 3 2 2 2 3" xfId="2925" xr:uid="{00000000-0005-0000-0000-000022030000}"/>
    <cellStyle name="Heading 3 2 3 2 2 3" xfId="889" xr:uid="{00000000-0005-0000-0000-000023030000}"/>
    <cellStyle name="Heading 3 2 3 2 2 3 2" xfId="1558" xr:uid="{00000000-0005-0000-0000-000024030000}"/>
    <cellStyle name="Heading 3 2 3 2 2 3 2 2" xfId="3666" xr:uid="{00000000-0005-0000-0000-000025030000}"/>
    <cellStyle name="Heading 3 2 3 2 2 3 3" xfId="3004" xr:uid="{00000000-0005-0000-0000-000026030000}"/>
    <cellStyle name="Heading 3 2 3 2 2 4" xfId="923" xr:uid="{00000000-0005-0000-0000-000027030000}"/>
    <cellStyle name="Heading 3 2 3 2 2 4 2" xfId="1592" xr:uid="{00000000-0005-0000-0000-000028030000}"/>
    <cellStyle name="Heading 3 2 3 2 2 4 2 2" xfId="3700" xr:uid="{00000000-0005-0000-0000-000029030000}"/>
    <cellStyle name="Heading 3 2 3 2 2 4 3" xfId="3038" xr:uid="{00000000-0005-0000-0000-00002A030000}"/>
    <cellStyle name="Heading 3 2 3 2 2 5" xfId="962" xr:uid="{00000000-0005-0000-0000-00002B030000}"/>
    <cellStyle name="Heading 3 2 3 2 2 5 2" xfId="1631" xr:uid="{00000000-0005-0000-0000-00002C030000}"/>
    <cellStyle name="Heading 3 2 3 2 2 5 2 2" xfId="3739" xr:uid="{00000000-0005-0000-0000-00002D030000}"/>
    <cellStyle name="Heading 3 2 3 2 2 5 3" xfId="3077" xr:uid="{00000000-0005-0000-0000-00002E030000}"/>
    <cellStyle name="Heading 3 2 3 2 2 6" xfId="797" xr:uid="{00000000-0005-0000-0000-00002F030000}"/>
    <cellStyle name="Heading 3 2 3 2 2 6 2" xfId="1466" xr:uid="{00000000-0005-0000-0000-000030030000}"/>
    <cellStyle name="Heading 3 2 3 2 2 6 2 2" xfId="3574" xr:uid="{00000000-0005-0000-0000-000031030000}"/>
    <cellStyle name="Heading 3 2 3 2 2 6 3" xfId="2912" xr:uid="{00000000-0005-0000-0000-000032030000}"/>
    <cellStyle name="Heading 3 2 3 2 2 7" xfId="1108" xr:uid="{00000000-0005-0000-0000-000033030000}"/>
    <cellStyle name="Heading 3 2 3 2 2 7 2" xfId="1777" xr:uid="{00000000-0005-0000-0000-000034030000}"/>
    <cellStyle name="Heading 3 2 3 2 2 7 2 2" xfId="3885" xr:uid="{00000000-0005-0000-0000-000035030000}"/>
    <cellStyle name="Heading 3 2 3 2 2 7 3" xfId="3223" xr:uid="{00000000-0005-0000-0000-000036030000}"/>
    <cellStyle name="Heading 3 2 3 2 2 8" xfId="1068" xr:uid="{00000000-0005-0000-0000-000037030000}"/>
    <cellStyle name="Heading 3 2 3 2 2 8 2" xfId="1737" xr:uid="{00000000-0005-0000-0000-000038030000}"/>
    <cellStyle name="Heading 3 2 3 2 2 8 2 2" xfId="3845" xr:uid="{00000000-0005-0000-0000-000039030000}"/>
    <cellStyle name="Heading 3 2 3 2 2 8 3" xfId="3183" xr:uid="{00000000-0005-0000-0000-00003A030000}"/>
    <cellStyle name="Heading 3 2 3 2 2 9" xfId="1190" xr:uid="{00000000-0005-0000-0000-00003B030000}"/>
    <cellStyle name="Heading 3 2 3 2 2 9 2" xfId="3305" xr:uid="{00000000-0005-0000-0000-00003C030000}"/>
    <cellStyle name="Heading 3 2 3 2 3" xfId="720" xr:uid="{00000000-0005-0000-0000-00003D030000}"/>
    <cellStyle name="Heading 3 2 3 2 3 2" xfId="1389" xr:uid="{00000000-0005-0000-0000-00003E030000}"/>
    <cellStyle name="Heading 3 2 3 2 3 2 2" xfId="3497" xr:uid="{00000000-0005-0000-0000-00003F030000}"/>
    <cellStyle name="Heading 3 2 3 2 3 3" xfId="2835" xr:uid="{00000000-0005-0000-0000-000040030000}"/>
    <cellStyle name="Heading 3 2 3 2 4" xfId="1002" xr:uid="{00000000-0005-0000-0000-000041030000}"/>
    <cellStyle name="Heading 3 2 3 2 4 2" xfId="1671" xr:uid="{00000000-0005-0000-0000-000042030000}"/>
    <cellStyle name="Heading 3 2 3 2 4 2 2" xfId="3779" xr:uid="{00000000-0005-0000-0000-000043030000}"/>
    <cellStyle name="Heading 3 2 3 2 4 3" xfId="3117" xr:uid="{00000000-0005-0000-0000-000044030000}"/>
    <cellStyle name="Heading 3 2 3 2 5" xfId="2103" xr:uid="{00000000-0005-0000-0000-000045030000}"/>
    <cellStyle name="Heading 3 2 3 3" xfId="624" xr:uid="{00000000-0005-0000-0000-000046030000}"/>
    <cellStyle name="Heading 3 2 3 3 10" xfId="2740" xr:uid="{00000000-0005-0000-0000-000047030000}"/>
    <cellStyle name="Heading 3 2 3 3 2" xfId="809" xr:uid="{00000000-0005-0000-0000-000048030000}"/>
    <cellStyle name="Heading 3 2 3 3 2 2" xfId="1478" xr:uid="{00000000-0005-0000-0000-000049030000}"/>
    <cellStyle name="Heading 3 2 3 3 2 2 2" xfId="3586" xr:uid="{00000000-0005-0000-0000-00004A030000}"/>
    <cellStyle name="Heading 3 2 3 3 2 3" xfId="2924" xr:uid="{00000000-0005-0000-0000-00004B030000}"/>
    <cellStyle name="Heading 3 2 3 3 3" xfId="888" xr:uid="{00000000-0005-0000-0000-00004C030000}"/>
    <cellStyle name="Heading 3 2 3 3 3 2" xfId="1557" xr:uid="{00000000-0005-0000-0000-00004D030000}"/>
    <cellStyle name="Heading 3 2 3 3 3 2 2" xfId="3665" xr:uid="{00000000-0005-0000-0000-00004E030000}"/>
    <cellStyle name="Heading 3 2 3 3 3 3" xfId="3003" xr:uid="{00000000-0005-0000-0000-00004F030000}"/>
    <cellStyle name="Heading 3 2 3 3 4" xfId="704" xr:uid="{00000000-0005-0000-0000-000050030000}"/>
    <cellStyle name="Heading 3 2 3 3 4 2" xfId="1373" xr:uid="{00000000-0005-0000-0000-000051030000}"/>
    <cellStyle name="Heading 3 2 3 3 4 2 2" xfId="3481" xr:uid="{00000000-0005-0000-0000-000052030000}"/>
    <cellStyle name="Heading 3 2 3 3 4 3" xfId="2819" xr:uid="{00000000-0005-0000-0000-000053030000}"/>
    <cellStyle name="Heading 3 2 3 3 5" xfId="785" xr:uid="{00000000-0005-0000-0000-000054030000}"/>
    <cellStyle name="Heading 3 2 3 3 5 2" xfId="1454" xr:uid="{00000000-0005-0000-0000-000055030000}"/>
    <cellStyle name="Heading 3 2 3 3 5 2 2" xfId="3562" xr:uid="{00000000-0005-0000-0000-000056030000}"/>
    <cellStyle name="Heading 3 2 3 3 5 3" xfId="2900" xr:uid="{00000000-0005-0000-0000-000057030000}"/>
    <cellStyle name="Heading 3 2 3 3 6" xfId="735" xr:uid="{00000000-0005-0000-0000-000058030000}"/>
    <cellStyle name="Heading 3 2 3 3 6 2" xfId="1404" xr:uid="{00000000-0005-0000-0000-000059030000}"/>
    <cellStyle name="Heading 3 2 3 3 6 2 2" xfId="3512" xr:uid="{00000000-0005-0000-0000-00005A030000}"/>
    <cellStyle name="Heading 3 2 3 3 6 3" xfId="2850" xr:uid="{00000000-0005-0000-0000-00005B030000}"/>
    <cellStyle name="Heading 3 2 3 3 7" xfId="1107" xr:uid="{00000000-0005-0000-0000-00005C030000}"/>
    <cellStyle name="Heading 3 2 3 3 7 2" xfId="1776" xr:uid="{00000000-0005-0000-0000-00005D030000}"/>
    <cellStyle name="Heading 3 2 3 3 7 2 2" xfId="3884" xr:uid="{00000000-0005-0000-0000-00005E030000}"/>
    <cellStyle name="Heading 3 2 3 3 7 3" xfId="3222" xr:uid="{00000000-0005-0000-0000-00005F030000}"/>
    <cellStyle name="Heading 3 2 3 3 8" xfId="1067" xr:uid="{00000000-0005-0000-0000-000060030000}"/>
    <cellStyle name="Heading 3 2 3 3 8 2" xfId="1736" xr:uid="{00000000-0005-0000-0000-000061030000}"/>
    <cellStyle name="Heading 3 2 3 3 8 2 2" xfId="3844" xr:uid="{00000000-0005-0000-0000-000062030000}"/>
    <cellStyle name="Heading 3 2 3 3 8 3" xfId="3182" xr:uid="{00000000-0005-0000-0000-000063030000}"/>
    <cellStyle name="Heading 3 2 3 3 9" xfId="1189" xr:uid="{00000000-0005-0000-0000-000064030000}"/>
    <cellStyle name="Heading 3 2 3 3 9 2" xfId="3304" xr:uid="{00000000-0005-0000-0000-000065030000}"/>
    <cellStyle name="Heading 3 2 3 4" xfId="719" xr:uid="{00000000-0005-0000-0000-000066030000}"/>
    <cellStyle name="Heading 3 2 3 4 2" xfId="1388" xr:uid="{00000000-0005-0000-0000-000067030000}"/>
    <cellStyle name="Heading 3 2 3 4 2 2" xfId="3496" xr:uid="{00000000-0005-0000-0000-000068030000}"/>
    <cellStyle name="Heading 3 2 3 4 3" xfId="2834" xr:uid="{00000000-0005-0000-0000-000069030000}"/>
    <cellStyle name="Heading 3 2 3 5" xfId="1001" xr:uid="{00000000-0005-0000-0000-00006A030000}"/>
    <cellStyle name="Heading 3 2 3 5 2" xfId="1670" xr:uid="{00000000-0005-0000-0000-00006B030000}"/>
    <cellStyle name="Heading 3 2 3 5 2 2" xfId="3778" xr:uid="{00000000-0005-0000-0000-00006C030000}"/>
    <cellStyle name="Heading 3 2 3 5 3" xfId="3116" xr:uid="{00000000-0005-0000-0000-00006D030000}"/>
    <cellStyle name="Heading 3 2 3 6" xfId="2547" xr:uid="{00000000-0005-0000-0000-00006E030000}"/>
    <cellStyle name="Heading 3 2 4" xfId="336" xr:uid="{00000000-0005-0000-0000-00006F030000}"/>
    <cellStyle name="Heading 3 2 4 2" xfId="337" xr:uid="{00000000-0005-0000-0000-000070030000}"/>
    <cellStyle name="Heading 3 2 4 2 2" xfId="627" xr:uid="{00000000-0005-0000-0000-000071030000}"/>
    <cellStyle name="Heading 3 2 4 2 2 10" xfId="2743" xr:uid="{00000000-0005-0000-0000-000072030000}"/>
    <cellStyle name="Heading 3 2 4 2 2 2" xfId="812" xr:uid="{00000000-0005-0000-0000-000073030000}"/>
    <cellStyle name="Heading 3 2 4 2 2 2 2" xfId="1481" xr:uid="{00000000-0005-0000-0000-000074030000}"/>
    <cellStyle name="Heading 3 2 4 2 2 2 2 2" xfId="3589" xr:uid="{00000000-0005-0000-0000-000075030000}"/>
    <cellStyle name="Heading 3 2 4 2 2 2 3" xfId="2927" xr:uid="{00000000-0005-0000-0000-000076030000}"/>
    <cellStyle name="Heading 3 2 4 2 2 3" xfId="891" xr:uid="{00000000-0005-0000-0000-000077030000}"/>
    <cellStyle name="Heading 3 2 4 2 2 3 2" xfId="1560" xr:uid="{00000000-0005-0000-0000-000078030000}"/>
    <cellStyle name="Heading 3 2 4 2 2 3 2 2" xfId="3668" xr:uid="{00000000-0005-0000-0000-000079030000}"/>
    <cellStyle name="Heading 3 2 4 2 2 3 3" xfId="3006" xr:uid="{00000000-0005-0000-0000-00007A030000}"/>
    <cellStyle name="Heading 3 2 4 2 2 4" xfId="703" xr:uid="{00000000-0005-0000-0000-00007B030000}"/>
    <cellStyle name="Heading 3 2 4 2 2 4 2" xfId="1372" xr:uid="{00000000-0005-0000-0000-00007C030000}"/>
    <cellStyle name="Heading 3 2 4 2 2 4 2 2" xfId="3480" xr:uid="{00000000-0005-0000-0000-00007D030000}"/>
    <cellStyle name="Heading 3 2 4 2 2 4 3" xfId="2818" xr:uid="{00000000-0005-0000-0000-00007E030000}"/>
    <cellStyle name="Heading 3 2 4 2 2 5" xfId="964" xr:uid="{00000000-0005-0000-0000-00007F030000}"/>
    <cellStyle name="Heading 3 2 4 2 2 5 2" xfId="1633" xr:uid="{00000000-0005-0000-0000-000080030000}"/>
    <cellStyle name="Heading 3 2 4 2 2 5 2 2" xfId="3741" xr:uid="{00000000-0005-0000-0000-000081030000}"/>
    <cellStyle name="Heading 3 2 4 2 2 5 3" xfId="3079" xr:uid="{00000000-0005-0000-0000-000082030000}"/>
    <cellStyle name="Heading 3 2 4 2 2 6" xfId="955" xr:uid="{00000000-0005-0000-0000-000083030000}"/>
    <cellStyle name="Heading 3 2 4 2 2 6 2" xfId="1624" xr:uid="{00000000-0005-0000-0000-000084030000}"/>
    <cellStyle name="Heading 3 2 4 2 2 6 2 2" xfId="3732" xr:uid="{00000000-0005-0000-0000-000085030000}"/>
    <cellStyle name="Heading 3 2 4 2 2 6 3" xfId="3070" xr:uid="{00000000-0005-0000-0000-000086030000}"/>
    <cellStyle name="Heading 3 2 4 2 2 7" xfId="1110" xr:uid="{00000000-0005-0000-0000-000087030000}"/>
    <cellStyle name="Heading 3 2 4 2 2 7 2" xfId="1779" xr:uid="{00000000-0005-0000-0000-000088030000}"/>
    <cellStyle name="Heading 3 2 4 2 2 7 2 2" xfId="3887" xr:uid="{00000000-0005-0000-0000-000089030000}"/>
    <cellStyle name="Heading 3 2 4 2 2 7 3" xfId="3225" xr:uid="{00000000-0005-0000-0000-00008A030000}"/>
    <cellStyle name="Heading 3 2 4 2 2 8" xfId="1070" xr:uid="{00000000-0005-0000-0000-00008B030000}"/>
    <cellStyle name="Heading 3 2 4 2 2 8 2" xfId="1739" xr:uid="{00000000-0005-0000-0000-00008C030000}"/>
    <cellStyle name="Heading 3 2 4 2 2 8 2 2" xfId="3847" xr:uid="{00000000-0005-0000-0000-00008D030000}"/>
    <cellStyle name="Heading 3 2 4 2 2 8 3" xfId="3185" xr:uid="{00000000-0005-0000-0000-00008E030000}"/>
    <cellStyle name="Heading 3 2 4 2 2 9" xfId="1192" xr:uid="{00000000-0005-0000-0000-00008F030000}"/>
    <cellStyle name="Heading 3 2 4 2 2 9 2" xfId="3307" xr:uid="{00000000-0005-0000-0000-000090030000}"/>
    <cellStyle name="Heading 3 2 4 2 3" xfId="716" xr:uid="{00000000-0005-0000-0000-000091030000}"/>
    <cellStyle name="Heading 3 2 4 2 3 2" xfId="1385" xr:uid="{00000000-0005-0000-0000-000092030000}"/>
    <cellStyle name="Heading 3 2 4 2 3 2 2" xfId="3493" xr:uid="{00000000-0005-0000-0000-000093030000}"/>
    <cellStyle name="Heading 3 2 4 2 3 3" xfId="2831" xr:uid="{00000000-0005-0000-0000-000094030000}"/>
    <cellStyle name="Heading 3 2 4 2 4" xfId="1172" xr:uid="{00000000-0005-0000-0000-000095030000}"/>
    <cellStyle name="Heading 3 2 4 2 4 2" xfId="1841" xr:uid="{00000000-0005-0000-0000-000096030000}"/>
    <cellStyle name="Heading 3 2 4 2 4 2 2" xfId="3949" xr:uid="{00000000-0005-0000-0000-000097030000}"/>
    <cellStyle name="Heading 3 2 4 2 4 3" xfId="3287" xr:uid="{00000000-0005-0000-0000-000098030000}"/>
    <cellStyle name="Heading 3 2 4 2 5" xfId="2538" xr:uid="{00000000-0005-0000-0000-000099030000}"/>
    <cellStyle name="Heading 3 2 4 3" xfId="626" xr:uid="{00000000-0005-0000-0000-00009A030000}"/>
    <cellStyle name="Heading 3 2 4 3 10" xfId="2742" xr:uid="{00000000-0005-0000-0000-00009B030000}"/>
    <cellStyle name="Heading 3 2 4 3 2" xfId="811" xr:uid="{00000000-0005-0000-0000-00009C030000}"/>
    <cellStyle name="Heading 3 2 4 3 2 2" xfId="1480" xr:uid="{00000000-0005-0000-0000-00009D030000}"/>
    <cellStyle name="Heading 3 2 4 3 2 2 2" xfId="3588" xr:uid="{00000000-0005-0000-0000-00009E030000}"/>
    <cellStyle name="Heading 3 2 4 3 2 3" xfId="2926" xr:uid="{00000000-0005-0000-0000-00009F030000}"/>
    <cellStyle name="Heading 3 2 4 3 3" xfId="890" xr:uid="{00000000-0005-0000-0000-0000A0030000}"/>
    <cellStyle name="Heading 3 2 4 3 3 2" xfId="1559" xr:uid="{00000000-0005-0000-0000-0000A1030000}"/>
    <cellStyle name="Heading 3 2 4 3 3 2 2" xfId="3667" xr:uid="{00000000-0005-0000-0000-0000A2030000}"/>
    <cellStyle name="Heading 3 2 4 3 3 3" xfId="3005" xr:uid="{00000000-0005-0000-0000-0000A3030000}"/>
    <cellStyle name="Heading 3 2 4 3 4" xfId="922" xr:uid="{00000000-0005-0000-0000-0000A4030000}"/>
    <cellStyle name="Heading 3 2 4 3 4 2" xfId="1591" xr:uid="{00000000-0005-0000-0000-0000A5030000}"/>
    <cellStyle name="Heading 3 2 4 3 4 2 2" xfId="3699" xr:uid="{00000000-0005-0000-0000-0000A6030000}"/>
    <cellStyle name="Heading 3 2 4 3 4 3" xfId="3037" xr:uid="{00000000-0005-0000-0000-0000A7030000}"/>
    <cellStyle name="Heading 3 2 4 3 5" xfId="963" xr:uid="{00000000-0005-0000-0000-0000A8030000}"/>
    <cellStyle name="Heading 3 2 4 3 5 2" xfId="1632" xr:uid="{00000000-0005-0000-0000-0000A9030000}"/>
    <cellStyle name="Heading 3 2 4 3 5 2 2" xfId="3740" xr:uid="{00000000-0005-0000-0000-0000AA030000}"/>
    <cellStyle name="Heading 3 2 4 3 5 3" xfId="3078" xr:uid="{00000000-0005-0000-0000-0000AB030000}"/>
    <cellStyle name="Heading 3 2 4 3 6" xfId="956" xr:uid="{00000000-0005-0000-0000-0000AC030000}"/>
    <cellStyle name="Heading 3 2 4 3 6 2" xfId="1625" xr:uid="{00000000-0005-0000-0000-0000AD030000}"/>
    <cellStyle name="Heading 3 2 4 3 6 2 2" xfId="3733" xr:uid="{00000000-0005-0000-0000-0000AE030000}"/>
    <cellStyle name="Heading 3 2 4 3 6 3" xfId="3071" xr:uid="{00000000-0005-0000-0000-0000AF030000}"/>
    <cellStyle name="Heading 3 2 4 3 7" xfId="1109" xr:uid="{00000000-0005-0000-0000-0000B0030000}"/>
    <cellStyle name="Heading 3 2 4 3 7 2" xfId="1778" xr:uid="{00000000-0005-0000-0000-0000B1030000}"/>
    <cellStyle name="Heading 3 2 4 3 7 2 2" xfId="3886" xr:uid="{00000000-0005-0000-0000-0000B2030000}"/>
    <cellStyle name="Heading 3 2 4 3 7 3" xfId="3224" xr:uid="{00000000-0005-0000-0000-0000B3030000}"/>
    <cellStyle name="Heading 3 2 4 3 8" xfId="1069" xr:uid="{00000000-0005-0000-0000-0000B4030000}"/>
    <cellStyle name="Heading 3 2 4 3 8 2" xfId="1738" xr:uid="{00000000-0005-0000-0000-0000B5030000}"/>
    <cellStyle name="Heading 3 2 4 3 8 2 2" xfId="3846" xr:uid="{00000000-0005-0000-0000-0000B6030000}"/>
    <cellStyle name="Heading 3 2 4 3 8 3" xfId="3184" xr:uid="{00000000-0005-0000-0000-0000B7030000}"/>
    <cellStyle name="Heading 3 2 4 3 9" xfId="1191" xr:uid="{00000000-0005-0000-0000-0000B8030000}"/>
    <cellStyle name="Heading 3 2 4 3 9 2" xfId="3306" xr:uid="{00000000-0005-0000-0000-0000B9030000}"/>
    <cellStyle name="Heading 3 2 4 4" xfId="795" xr:uid="{00000000-0005-0000-0000-0000BA030000}"/>
    <cellStyle name="Heading 3 2 4 4 2" xfId="1464" xr:uid="{00000000-0005-0000-0000-0000BB030000}"/>
    <cellStyle name="Heading 3 2 4 4 2 2" xfId="3572" xr:uid="{00000000-0005-0000-0000-0000BC030000}"/>
    <cellStyle name="Heading 3 2 4 4 3" xfId="2910" xr:uid="{00000000-0005-0000-0000-0000BD030000}"/>
    <cellStyle name="Heading 3 2 4 5" xfId="1171" xr:uid="{00000000-0005-0000-0000-0000BE030000}"/>
    <cellStyle name="Heading 3 2 4 5 2" xfId="1840" xr:uid="{00000000-0005-0000-0000-0000BF030000}"/>
    <cellStyle name="Heading 3 2 4 5 2 2" xfId="3948" xr:uid="{00000000-0005-0000-0000-0000C0030000}"/>
    <cellStyle name="Heading 3 2 4 5 3" xfId="3286" xr:uid="{00000000-0005-0000-0000-0000C1030000}"/>
    <cellStyle name="Heading 3 2 4 6" xfId="2540" xr:uid="{00000000-0005-0000-0000-0000C2030000}"/>
    <cellStyle name="Heading 3 2 5" xfId="338" xr:uid="{00000000-0005-0000-0000-0000C3030000}"/>
    <cellStyle name="Heading 3 2 5 2" xfId="339" xr:uid="{00000000-0005-0000-0000-0000C4030000}"/>
    <cellStyle name="Heading 3 2 5 2 2" xfId="629" xr:uid="{00000000-0005-0000-0000-0000C5030000}"/>
    <cellStyle name="Heading 3 2 5 2 2 10" xfId="2745" xr:uid="{00000000-0005-0000-0000-0000C6030000}"/>
    <cellStyle name="Heading 3 2 5 2 2 2" xfId="814" xr:uid="{00000000-0005-0000-0000-0000C7030000}"/>
    <cellStyle name="Heading 3 2 5 2 2 2 2" xfId="1483" xr:uid="{00000000-0005-0000-0000-0000C8030000}"/>
    <cellStyle name="Heading 3 2 5 2 2 2 2 2" xfId="3591" xr:uid="{00000000-0005-0000-0000-0000C9030000}"/>
    <cellStyle name="Heading 3 2 5 2 2 2 3" xfId="2929" xr:uid="{00000000-0005-0000-0000-0000CA030000}"/>
    <cellStyle name="Heading 3 2 5 2 2 3" xfId="893" xr:uid="{00000000-0005-0000-0000-0000CB030000}"/>
    <cellStyle name="Heading 3 2 5 2 2 3 2" xfId="1562" xr:uid="{00000000-0005-0000-0000-0000CC030000}"/>
    <cellStyle name="Heading 3 2 5 2 2 3 2 2" xfId="3670" xr:uid="{00000000-0005-0000-0000-0000CD030000}"/>
    <cellStyle name="Heading 3 2 5 2 2 3 3" xfId="3008" xr:uid="{00000000-0005-0000-0000-0000CE030000}"/>
    <cellStyle name="Heading 3 2 5 2 2 4" xfId="925" xr:uid="{00000000-0005-0000-0000-0000CF030000}"/>
    <cellStyle name="Heading 3 2 5 2 2 4 2" xfId="1594" xr:uid="{00000000-0005-0000-0000-0000D0030000}"/>
    <cellStyle name="Heading 3 2 5 2 2 4 2 2" xfId="3702" xr:uid="{00000000-0005-0000-0000-0000D1030000}"/>
    <cellStyle name="Heading 3 2 5 2 2 4 3" xfId="3040" xr:uid="{00000000-0005-0000-0000-0000D2030000}"/>
    <cellStyle name="Heading 3 2 5 2 2 5" xfId="966" xr:uid="{00000000-0005-0000-0000-0000D3030000}"/>
    <cellStyle name="Heading 3 2 5 2 2 5 2" xfId="1635" xr:uid="{00000000-0005-0000-0000-0000D4030000}"/>
    <cellStyle name="Heading 3 2 5 2 2 5 2 2" xfId="3743" xr:uid="{00000000-0005-0000-0000-0000D5030000}"/>
    <cellStyle name="Heading 3 2 5 2 2 5 3" xfId="3081" xr:uid="{00000000-0005-0000-0000-0000D6030000}"/>
    <cellStyle name="Heading 3 2 5 2 2 6" xfId="739" xr:uid="{00000000-0005-0000-0000-0000D7030000}"/>
    <cellStyle name="Heading 3 2 5 2 2 6 2" xfId="1408" xr:uid="{00000000-0005-0000-0000-0000D8030000}"/>
    <cellStyle name="Heading 3 2 5 2 2 6 2 2" xfId="3516" xr:uid="{00000000-0005-0000-0000-0000D9030000}"/>
    <cellStyle name="Heading 3 2 5 2 2 6 3" xfId="2854" xr:uid="{00000000-0005-0000-0000-0000DA030000}"/>
    <cellStyle name="Heading 3 2 5 2 2 7" xfId="1112" xr:uid="{00000000-0005-0000-0000-0000DB030000}"/>
    <cellStyle name="Heading 3 2 5 2 2 7 2" xfId="1781" xr:uid="{00000000-0005-0000-0000-0000DC030000}"/>
    <cellStyle name="Heading 3 2 5 2 2 7 2 2" xfId="3889" xr:uid="{00000000-0005-0000-0000-0000DD030000}"/>
    <cellStyle name="Heading 3 2 5 2 2 7 3" xfId="3227" xr:uid="{00000000-0005-0000-0000-0000DE030000}"/>
    <cellStyle name="Heading 3 2 5 2 2 8" xfId="1072" xr:uid="{00000000-0005-0000-0000-0000DF030000}"/>
    <cellStyle name="Heading 3 2 5 2 2 8 2" xfId="1741" xr:uid="{00000000-0005-0000-0000-0000E0030000}"/>
    <cellStyle name="Heading 3 2 5 2 2 8 2 2" xfId="3849" xr:uid="{00000000-0005-0000-0000-0000E1030000}"/>
    <cellStyle name="Heading 3 2 5 2 2 8 3" xfId="3187" xr:uid="{00000000-0005-0000-0000-0000E2030000}"/>
    <cellStyle name="Heading 3 2 5 2 2 9" xfId="1194" xr:uid="{00000000-0005-0000-0000-0000E3030000}"/>
    <cellStyle name="Heading 3 2 5 2 2 9 2" xfId="3309" xr:uid="{00000000-0005-0000-0000-0000E4030000}"/>
    <cellStyle name="Heading 3 2 5 2 3" xfId="937" xr:uid="{00000000-0005-0000-0000-0000E5030000}"/>
    <cellStyle name="Heading 3 2 5 2 3 2" xfId="1606" xr:uid="{00000000-0005-0000-0000-0000E6030000}"/>
    <cellStyle name="Heading 3 2 5 2 3 2 2" xfId="3714" xr:uid="{00000000-0005-0000-0000-0000E7030000}"/>
    <cellStyle name="Heading 3 2 5 2 3 3" xfId="3052" xr:uid="{00000000-0005-0000-0000-0000E8030000}"/>
    <cellStyle name="Heading 3 2 5 2 4" xfId="1004" xr:uid="{00000000-0005-0000-0000-0000E9030000}"/>
    <cellStyle name="Heading 3 2 5 2 4 2" xfId="1673" xr:uid="{00000000-0005-0000-0000-0000EA030000}"/>
    <cellStyle name="Heading 3 2 5 2 4 2 2" xfId="3781" xr:uid="{00000000-0005-0000-0000-0000EB030000}"/>
    <cellStyle name="Heading 3 2 5 2 4 3" xfId="3119" xr:uid="{00000000-0005-0000-0000-0000EC030000}"/>
    <cellStyle name="Heading 3 2 5 2 5" xfId="2067" xr:uid="{00000000-0005-0000-0000-0000ED030000}"/>
    <cellStyle name="Heading 3 2 5 3" xfId="628" xr:uid="{00000000-0005-0000-0000-0000EE030000}"/>
    <cellStyle name="Heading 3 2 5 3 10" xfId="2744" xr:uid="{00000000-0005-0000-0000-0000EF030000}"/>
    <cellStyle name="Heading 3 2 5 3 2" xfId="813" xr:uid="{00000000-0005-0000-0000-0000F0030000}"/>
    <cellStyle name="Heading 3 2 5 3 2 2" xfId="1482" xr:uid="{00000000-0005-0000-0000-0000F1030000}"/>
    <cellStyle name="Heading 3 2 5 3 2 2 2" xfId="3590" xr:uid="{00000000-0005-0000-0000-0000F2030000}"/>
    <cellStyle name="Heading 3 2 5 3 2 3" xfId="2928" xr:uid="{00000000-0005-0000-0000-0000F3030000}"/>
    <cellStyle name="Heading 3 2 5 3 3" xfId="892" xr:uid="{00000000-0005-0000-0000-0000F4030000}"/>
    <cellStyle name="Heading 3 2 5 3 3 2" xfId="1561" xr:uid="{00000000-0005-0000-0000-0000F5030000}"/>
    <cellStyle name="Heading 3 2 5 3 3 2 2" xfId="3669" xr:uid="{00000000-0005-0000-0000-0000F6030000}"/>
    <cellStyle name="Heading 3 2 5 3 3 3" xfId="3007" xr:uid="{00000000-0005-0000-0000-0000F7030000}"/>
    <cellStyle name="Heading 3 2 5 3 4" xfId="702" xr:uid="{00000000-0005-0000-0000-0000F8030000}"/>
    <cellStyle name="Heading 3 2 5 3 4 2" xfId="1371" xr:uid="{00000000-0005-0000-0000-0000F9030000}"/>
    <cellStyle name="Heading 3 2 5 3 4 2 2" xfId="3479" xr:uid="{00000000-0005-0000-0000-0000FA030000}"/>
    <cellStyle name="Heading 3 2 5 3 4 3" xfId="2817" xr:uid="{00000000-0005-0000-0000-0000FB030000}"/>
    <cellStyle name="Heading 3 2 5 3 5" xfId="965" xr:uid="{00000000-0005-0000-0000-0000FC030000}"/>
    <cellStyle name="Heading 3 2 5 3 5 2" xfId="1634" xr:uid="{00000000-0005-0000-0000-0000FD030000}"/>
    <cellStyle name="Heading 3 2 5 3 5 2 2" xfId="3742" xr:uid="{00000000-0005-0000-0000-0000FE030000}"/>
    <cellStyle name="Heading 3 2 5 3 5 3" xfId="3080" xr:uid="{00000000-0005-0000-0000-0000FF030000}"/>
    <cellStyle name="Heading 3 2 5 3 6" xfId="738" xr:uid="{00000000-0005-0000-0000-000000040000}"/>
    <cellStyle name="Heading 3 2 5 3 6 2" xfId="1407" xr:uid="{00000000-0005-0000-0000-000001040000}"/>
    <cellStyle name="Heading 3 2 5 3 6 2 2" xfId="3515" xr:uid="{00000000-0005-0000-0000-000002040000}"/>
    <cellStyle name="Heading 3 2 5 3 6 3" xfId="2853" xr:uid="{00000000-0005-0000-0000-000003040000}"/>
    <cellStyle name="Heading 3 2 5 3 7" xfId="1111" xr:uid="{00000000-0005-0000-0000-000004040000}"/>
    <cellStyle name="Heading 3 2 5 3 7 2" xfId="1780" xr:uid="{00000000-0005-0000-0000-000005040000}"/>
    <cellStyle name="Heading 3 2 5 3 7 2 2" xfId="3888" xr:uid="{00000000-0005-0000-0000-000006040000}"/>
    <cellStyle name="Heading 3 2 5 3 7 3" xfId="3226" xr:uid="{00000000-0005-0000-0000-000007040000}"/>
    <cellStyle name="Heading 3 2 5 3 8" xfId="1071" xr:uid="{00000000-0005-0000-0000-000008040000}"/>
    <cellStyle name="Heading 3 2 5 3 8 2" xfId="1740" xr:uid="{00000000-0005-0000-0000-000009040000}"/>
    <cellStyle name="Heading 3 2 5 3 8 2 2" xfId="3848" xr:uid="{00000000-0005-0000-0000-00000A040000}"/>
    <cellStyle name="Heading 3 2 5 3 8 3" xfId="3186" xr:uid="{00000000-0005-0000-0000-00000B040000}"/>
    <cellStyle name="Heading 3 2 5 3 9" xfId="1193" xr:uid="{00000000-0005-0000-0000-00000C040000}"/>
    <cellStyle name="Heading 3 2 5 3 9 2" xfId="3308" xr:uid="{00000000-0005-0000-0000-00000D040000}"/>
    <cellStyle name="Heading 3 2 5 4" xfId="938" xr:uid="{00000000-0005-0000-0000-00000E040000}"/>
    <cellStyle name="Heading 3 2 5 4 2" xfId="1607" xr:uid="{00000000-0005-0000-0000-00000F040000}"/>
    <cellStyle name="Heading 3 2 5 4 2 2" xfId="3715" xr:uid="{00000000-0005-0000-0000-000010040000}"/>
    <cellStyle name="Heading 3 2 5 4 3" xfId="3053" xr:uid="{00000000-0005-0000-0000-000011040000}"/>
    <cellStyle name="Heading 3 2 5 5" xfId="1003" xr:uid="{00000000-0005-0000-0000-000012040000}"/>
    <cellStyle name="Heading 3 2 5 5 2" xfId="1672" xr:uid="{00000000-0005-0000-0000-000013040000}"/>
    <cellStyle name="Heading 3 2 5 5 2 2" xfId="3780" xr:uid="{00000000-0005-0000-0000-000014040000}"/>
    <cellStyle name="Heading 3 2 5 5 3" xfId="3118" xr:uid="{00000000-0005-0000-0000-000015040000}"/>
    <cellStyle name="Heading 3 2 5 6" xfId="1877" xr:uid="{00000000-0005-0000-0000-000016040000}"/>
    <cellStyle name="Heading 3 2 6" xfId="340" xr:uid="{00000000-0005-0000-0000-000017040000}"/>
    <cellStyle name="Heading 3 2 6 2" xfId="341" xr:uid="{00000000-0005-0000-0000-000018040000}"/>
    <cellStyle name="Heading 3 2 6 2 2" xfId="631" xr:uid="{00000000-0005-0000-0000-000019040000}"/>
    <cellStyle name="Heading 3 2 6 2 2 10" xfId="2747" xr:uid="{00000000-0005-0000-0000-00001A040000}"/>
    <cellStyle name="Heading 3 2 6 2 2 2" xfId="816" xr:uid="{00000000-0005-0000-0000-00001B040000}"/>
    <cellStyle name="Heading 3 2 6 2 2 2 2" xfId="1485" xr:uid="{00000000-0005-0000-0000-00001C040000}"/>
    <cellStyle name="Heading 3 2 6 2 2 2 2 2" xfId="3593" xr:uid="{00000000-0005-0000-0000-00001D040000}"/>
    <cellStyle name="Heading 3 2 6 2 2 2 3" xfId="2931" xr:uid="{00000000-0005-0000-0000-00001E040000}"/>
    <cellStyle name="Heading 3 2 6 2 2 3" xfId="895" xr:uid="{00000000-0005-0000-0000-00001F040000}"/>
    <cellStyle name="Heading 3 2 6 2 2 3 2" xfId="1564" xr:uid="{00000000-0005-0000-0000-000020040000}"/>
    <cellStyle name="Heading 3 2 6 2 2 3 2 2" xfId="3672" xr:uid="{00000000-0005-0000-0000-000021040000}"/>
    <cellStyle name="Heading 3 2 6 2 2 3 3" xfId="3010" xr:uid="{00000000-0005-0000-0000-000022040000}"/>
    <cellStyle name="Heading 3 2 6 2 2 4" xfId="701" xr:uid="{00000000-0005-0000-0000-000023040000}"/>
    <cellStyle name="Heading 3 2 6 2 2 4 2" xfId="1370" xr:uid="{00000000-0005-0000-0000-000024040000}"/>
    <cellStyle name="Heading 3 2 6 2 2 4 2 2" xfId="3478" xr:uid="{00000000-0005-0000-0000-000025040000}"/>
    <cellStyle name="Heading 3 2 6 2 2 4 3" xfId="2816" xr:uid="{00000000-0005-0000-0000-000026040000}"/>
    <cellStyle name="Heading 3 2 6 2 2 5" xfId="968" xr:uid="{00000000-0005-0000-0000-000027040000}"/>
    <cellStyle name="Heading 3 2 6 2 2 5 2" xfId="1637" xr:uid="{00000000-0005-0000-0000-000028040000}"/>
    <cellStyle name="Heading 3 2 6 2 2 5 2 2" xfId="3745" xr:uid="{00000000-0005-0000-0000-000029040000}"/>
    <cellStyle name="Heading 3 2 6 2 2 5 3" xfId="3083" xr:uid="{00000000-0005-0000-0000-00002A040000}"/>
    <cellStyle name="Heading 3 2 6 2 2 6" xfId="957" xr:uid="{00000000-0005-0000-0000-00002B040000}"/>
    <cellStyle name="Heading 3 2 6 2 2 6 2" xfId="1626" xr:uid="{00000000-0005-0000-0000-00002C040000}"/>
    <cellStyle name="Heading 3 2 6 2 2 6 2 2" xfId="3734" xr:uid="{00000000-0005-0000-0000-00002D040000}"/>
    <cellStyle name="Heading 3 2 6 2 2 6 3" xfId="3072" xr:uid="{00000000-0005-0000-0000-00002E040000}"/>
    <cellStyle name="Heading 3 2 6 2 2 7" xfId="1114" xr:uid="{00000000-0005-0000-0000-00002F040000}"/>
    <cellStyle name="Heading 3 2 6 2 2 7 2" xfId="1783" xr:uid="{00000000-0005-0000-0000-000030040000}"/>
    <cellStyle name="Heading 3 2 6 2 2 7 2 2" xfId="3891" xr:uid="{00000000-0005-0000-0000-000031040000}"/>
    <cellStyle name="Heading 3 2 6 2 2 7 3" xfId="3229" xr:uid="{00000000-0005-0000-0000-000032040000}"/>
    <cellStyle name="Heading 3 2 6 2 2 8" xfId="1074" xr:uid="{00000000-0005-0000-0000-000033040000}"/>
    <cellStyle name="Heading 3 2 6 2 2 8 2" xfId="1743" xr:uid="{00000000-0005-0000-0000-000034040000}"/>
    <cellStyle name="Heading 3 2 6 2 2 8 2 2" xfId="3851" xr:uid="{00000000-0005-0000-0000-000035040000}"/>
    <cellStyle name="Heading 3 2 6 2 2 8 3" xfId="3189" xr:uid="{00000000-0005-0000-0000-000036040000}"/>
    <cellStyle name="Heading 3 2 6 2 2 9" xfId="1196" xr:uid="{00000000-0005-0000-0000-000037040000}"/>
    <cellStyle name="Heading 3 2 6 2 2 9 2" xfId="3311" xr:uid="{00000000-0005-0000-0000-000038040000}"/>
    <cellStyle name="Heading 3 2 6 2 3" xfId="722" xr:uid="{00000000-0005-0000-0000-000039040000}"/>
    <cellStyle name="Heading 3 2 6 2 3 2" xfId="1391" xr:uid="{00000000-0005-0000-0000-00003A040000}"/>
    <cellStyle name="Heading 3 2 6 2 3 2 2" xfId="3499" xr:uid="{00000000-0005-0000-0000-00003B040000}"/>
    <cellStyle name="Heading 3 2 6 2 3 3" xfId="2837" xr:uid="{00000000-0005-0000-0000-00003C040000}"/>
    <cellStyle name="Heading 3 2 6 2 4" xfId="1006" xr:uid="{00000000-0005-0000-0000-00003D040000}"/>
    <cellStyle name="Heading 3 2 6 2 4 2" xfId="1675" xr:uid="{00000000-0005-0000-0000-00003E040000}"/>
    <cellStyle name="Heading 3 2 6 2 4 2 2" xfId="3783" xr:uid="{00000000-0005-0000-0000-00003F040000}"/>
    <cellStyle name="Heading 3 2 6 2 4 3" xfId="3121" xr:uid="{00000000-0005-0000-0000-000040040000}"/>
    <cellStyle name="Heading 3 2 6 2 5" xfId="1970" xr:uid="{00000000-0005-0000-0000-000041040000}"/>
    <cellStyle name="Heading 3 2 6 3" xfId="630" xr:uid="{00000000-0005-0000-0000-000042040000}"/>
    <cellStyle name="Heading 3 2 6 3 10" xfId="2746" xr:uid="{00000000-0005-0000-0000-000043040000}"/>
    <cellStyle name="Heading 3 2 6 3 2" xfId="815" xr:uid="{00000000-0005-0000-0000-000044040000}"/>
    <cellStyle name="Heading 3 2 6 3 2 2" xfId="1484" xr:uid="{00000000-0005-0000-0000-000045040000}"/>
    <cellStyle name="Heading 3 2 6 3 2 2 2" xfId="3592" xr:uid="{00000000-0005-0000-0000-000046040000}"/>
    <cellStyle name="Heading 3 2 6 3 2 3" xfId="2930" xr:uid="{00000000-0005-0000-0000-000047040000}"/>
    <cellStyle name="Heading 3 2 6 3 3" xfId="894" xr:uid="{00000000-0005-0000-0000-000048040000}"/>
    <cellStyle name="Heading 3 2 6 3 3 2" xfId="1563" xr:uid="{00000000-0005-0000-0000-000049040000}"/>
    <cellStyle name="Heading 3 2 6 3 3 2 2" xfId="3671" xr:uid="{00000000-0005-0000-0000-00004A040000}"/>
    <cellStyle name="Heading 3 2 6 3 3 3" xfId="3009" xr:uid="{00000000-0005-0000-0000-00004B040000}"/>
    <cellStyle name="Heading 3 2 6 3 4" xfId="924" xr:uid="{00000000-0005-0000-0000-00004C040000}"/>
    <cellStyle name="Heading 3 2 6 3 4 2" xfId="1593" xr:uid="{00000000-0005-0000-0000-00004D040000}"/>
    <cellStyle name="Heading 3 2 6 3 4 2 2" xfId="3701" xr:uid="{00000000-0005-0000-0000-00004E040000}"/>
    <cellStyle name="Heading 3 2 6 3 4 3" xfId="3039" xr:uid="{00000000-0005-0000-0000-00004F040000}"/>
    <cellStyle name="Heading 3 2 6 3 5" xfId="967" xr:uid="{00000000-0005-0000-0000-000050040000}"/>
    <cellStyle name="Heading 3 2 6 3 5 2" xfId="1636" xr:uid="{00000000-0005-0000-0000-000051040000}"/>
    <cellStyle name="Heading 3 2 6 3 5 2 2" xfId="3744" xr:uid="{00000000-0005-0000-0000-000052040000}"/>
    <cellStyle name="Heading 3 2 6 3 5 3" xfId="3082" xr:uid="{00000000-0005-0000-0000-000053040000}"/>
    <cellStyle name="Heading 3 2 6 3 6" xfId="958" xr:uid="{00000000-0005-0000-0000-000054040000}"/>
    <cellStyle name="Heading 3 2 6 3 6 2" xfId="1627" xr:uid="{00000000-0005-0000-0000-000055040000}"/>
    <cellStyle name="Heading 3 2 6 3 6 2 2" xfId="3735" xr:uid="{00000000-0005-0000-0000-000056040000}"/>
    <cellStyle name="Heading 3 2 6 3 6 3" xfId="3073" xr:uid="{00000000-0005-0000-0000-000057040000}"/>
    <cellStyle name="Heading 3 2 6 3 7" xfId="1113" xr:uid="{00000000-0005-0000-0000-000058040000}"/>
    <cellStyle name="Heading 3 2 6 3 7 2" xfId="1782" xr:uid="{00000000-0005-0000-0000-000059040000}"/>
    <cellStyle name="Heading 3 2 6 3 7 2 2" xfId="3890" xr:uid="{00000000-0005-0000-0000-00005A040000}"/>
    <cellStyle name="Heading 3 2 6 3 7 3" xfId="3228" xr:uid="{00000000-0005-0000-0000-00005B040000}"/>
    <cellStyle name="Heading 3 2 6 3 8" xfId="1073" xr:uid="{00000000-0005-0000-0000-00005C040000}"/>
    <cellStyle name="Heading 3 2 6 3 8 2" xfId="1742" xr:uid="{00000000-0005-0000-0000-00005D040000}"/>
    <cellStyle name="Heading 3 2 6 3 8 2 2" xfId="3850" xr:uid="{00000000-0005-0000-0000-00005E040000}"/>
    <cellStyle name="Heading 3 2 6 3 8 3" xfId="3188" xr:uid="{00000000-0005-0000-0000-00005F040000}"/>
    <cellStyle name="Heading 3 2 6 3 9" xfId="1195" xr:uid="{00000000-0005-0000-0000-000060040000}"/>
    <cellStyle name="Heading 3 2 6 3 9 2" xfId="3310" xr:uid="{00000000-0005-0000-0000-000061040000}"/>
    <cellStyle name="Heading 3 2 6 4" xfId="721" xr:uid="{00000000-0005-0000-0000-000062040000}"/>
    <cellStyle name="Heading 3 2 6 4 2" xfId="1390" xr:uid="{00000000-0005-0000-0000-000063040000}"/>
    <cellStyle name="Heading 3 2 6 4 2 2" xfId="3498" xr:uid="{00000000-0005-0000-0000-000064040000}"/>
    <cellStyle name="Heading 3 2 6 4 3" xfId="2836" xr:uid="{00000000-0005-0000-0000-000065040000}"/>
    <cellStyle name="Heading 3 2 6 5" xfId="1005" xr:uid="{00000000-0005-0000-0000-000066040000}"/>
    <cellStyle name="Heading 3 2 6 5 2" xfId="1674" xr:uid="{00000000-0005-0000-0000-000067040000}"/>
    <cellStyle name="Heading 3 2 6 5 2 2" xfId="3782" xr:uid="{00000000-0005-0000-0000-000068040000}"/>
    <cellStyle name="Heading 3 2 6 5 3" xfId="3120" xr:uid="{00000000-0005-0000-0000-000069040000}"/>
    <cellStyle name="Heading 3 2 6 6" xfId="2220" xr:uid="{00000000-0005-0000-0000-00006A040000}"/>
    <cellStyle name="Heading 3 2 7" xfId="342" xr:uid="{00000000-0005-0000-0000-00006B040000}"/>
    <cellStyle name="Heading 3 2 7 2" xfId="343" xr:uid="{00000000-0005-0000-0000-00006C040000}"/>
    <cellStyle name="Heading 3 2 7 2 2" xfId="633" xr:uid="{00000000-0005-0000-0000-00006D040000}"/>
    <cellStyle name="Heading 3 2 7 2 2 10" xfId="2749" xr:uid="{00000000-0005-0000-0000-00006E040000}"/>
    <cellStyle name="Heading 3 2 7 2 2 2" xfId="818" xr:uid="{00000000-0005-0000-0000-00006F040000}"/>
    <cellStyle name="Heading 3 2 7 2 2 2 2" xfId="1487" xr:uid="{00000000-0005-0000-0000-000070040000}"/>
    <cellStyle name="Heading 3 2 7 2 2 2 2 2" xfId="3595" xr:uid="{00000000-0005-0000-0000-000071040000}"/>
    <cellStyle name="Heading 3 2 7 2 2 2 3" xfId="2933" xr:uid="{00000000-0005-0000-0000-000072040000}"/>
    <cellStyle name="Heading 3 2 7 2 2 3" xfId="897" xr:uid="{00000000-0005-0000-0000-000073040000}"/>
    <cellStyle name="Heading 3 2 7 2 2 3 2" xfId="1566" xr:uid="{00000000-0005-0000-0000-000074040000}"/>
    <cellStyle name="Heading 3 2 7 2 2 3 2 2" xfId="3674" xr:uid="{00000000-0005-0000-0000-000075040000}"/>
    <cellStyle name="Heading 3 2 7 2 2 3 3" xfId="3012" xr:uid="{00000000-0005-0000-0000-000076040000}"/>
    <cellStyle name="Heading 3 2 7 2 2 4" xfId="927" xr:uid="{00000000-0005-0000-0000-000077040000}"/>
    <cellStyle name="Heading 3 2 7 2 2 4 2" xfId="1596" xr:uid="{00000000-0005-0000-0000-000078040000}"/>
    <cellStyle name="Heading 3 2 7 2 2 4 2 2" xfId="3704" xr:uid="{00000000-0005-0000-0000-000079040000}"/>
    <cellStyle name="Heading 3 2 7 2 2 4 3" xfId="3042" xr:uid="{00000000-0005-0000-0000-00007A040000}"/>
    <cellStyle name="Heading 3 2 7 2 2 5" xfId="970" xr:uid="{00000000-0005-0000-0000-00007B040000}"/>
    <cellStyle name="Heading 3 2 7 2 2 5 2" xfId="1639" xr:uid="{00000000-0005-0000-0000-00007C040000}"/>
    <cellStyle name="Heading 3 2 7 2 2 5 2 2" xfId="3747" xr:uid="{00000000-0005-0000-0000-00007D040000}"/>
    <cellStyle name="Heading 3 2 7 2 2 5 3" xfId="3085" xr:uid="{00000000-0005-0000-0000-00007E040000}"/>
    <cellStyle name="Heading 3 2 7 2 2 6" xfId="741" xr:uid="{00000000-0005-0000-0000-00007F040000}"/>
    <cellStyle name="Heading 3 2 7 2 2 6 2" xfId="1410" xr:uid="{00000000-0005-0000-0000-000080040000}"/>
    <cellStyle name="Heading 3 2 7 2 2 6 2 2" xfId="3518" xr:uid="{00000000-0005-0000-0000-000081040000}"/>
    <cellStyle name="Heading 3 2 7 2 2 6 3" xfId="2856" xr:uid="{00000000-0005-0000-0000-000082040000}"/>
    <cellStyle name="Heading 3 2 7 2 2 7" xfId="1116" xr:uid="{00000000-0005-0000-0000-000083040000}"/>
    <cellStyle name="Heading 3 2 7 2 2 7 2" xfId="1785" xr:uid="{00000000-0005-0000-0000-000084040000}"/>
    <cellStyle name="Heading 3 2 7 2 2 7 2 2" xfId="3893" xr:uid="{00000000-0005-0000-0000-000085040000}"/>
    <cellStyle name="Heading 3 2 7 2 2 7 3" xfId="3231" xr:uid="{00000000-0005-0000-0000-000086040000}"/>
    <cellStyle name="Heading 3 2 7 2 2 8" xfId="1076" xr:uid="{00000000-0005-0000-0000-000087040000}"/>
    <cellStyle name="Heading 3 2 7 2 2 8 2" xfId="1745" xr:uid="{00000000-0005-0000-0000-000088040000}"/>
    <cellStyle name="Heading 3 2 7 2 2 8 2 2" xfId="3853" xr:uid="{00000000-0005-0000-0000-000089040000}"/>
    <cellStyle name="Heading 3 2 7 2 2 8 3" xfId="3191" xr:uid="{00000000-0005-0000-0000-00008A040000}"/>
    <cellStyle name="Heading 3 2 7 2 2 9" xfId="1198" xr:uid="{00000000-0005-0000-0000-00008B040000}"/>
    <cellStyle name="Heading 3 2 7 2 2 9 2" xfId="3313" xr:uid="{00000000-0005-0000-0000-00008C040000}"/>
    <cellStyle name="Heading 3 2 7 2 3" xfId="939" xr:uid="{00000000-0005-0000-0000-00008D040000}"/>
    <cellStyle name="Heading 3 2 7 2 3 2" xfId="1608" xr:uid="{00000000-0005-0000-0000-00008E040000}"/>
    <cellStyle name="Heading 3 2 7 2 3 2 2" xfId="3716" xr:uid="{00000000-0005-0000-0000-00008F040000}"/>
    <cellStyle name="Heading 3 2 7 2 3 3" xfId="3054" xr:uid="{00000000-0005-0000-0000-000090040000}"/>
    <cellStyle name="Heading 3 2 7 2 4" xfId="1008" xr:uid="{00000000-0005-0000-0000-000091040000}"/>
    <cellStyle name="Heading 3 2 7 2 4 2" xfId="1677" xr:uid="{00000000-0005-0000-0000-000092040000}"/>
    <cellStyle name="Heading 3 2 7 2 4 2 2" xfId="3785" xr:uid="{00000000-0005-0000-0000-000093040000}"/>
    <cellStyle name="Heading 3 2 7 2 4 3" xfId="3123" xr:uid="{00000000-0005-0000-0000-000094040000}"/>
    <cellStyle name="Heading 3 2 7 2 5" xfId="2541" xr:uid="{00000000-0005-0000-0000-000095040000}"/>
    <cellStyle name="Heading 3 2 7 3" xfId="632" xr:uid="{00000000-0005-0000-0000-000096040000}"/>
    <cellStyle name="Heading 3 2 7 3 10" xfId="2748" xr:uid="{00000000-0005-0000-0000-000097040000}"/>
    <cellStyle name="Heading 3 2 7 3 2" xfId="817" xr:uid="{00000000-0005-0000-0000-000098040000}"/>
    <cellStyle name="Heading 3 2 7 3 2 2" xfId="1486" xr:uid="{00000000-0005-0000-0000-000099040000}"/>
    <cellStyle name="Heading 3 2 7 3 2 2 2" xfId="3594" xr:uid="{00000000-0005-0000-0000-00009A040000}"/>
    <cellStyle name="Heading 3 2 7 3 2 3" xfId="2932" xr:uid="{00000000-0005-0000-0000-00009B040000}"/>
    <cellStyle name="Heading 3 2 7 3 3" xfId="896" xr:uid="{00000000-0005-0000-0000-00009C040000}"/>
    <cellStyle name="Heading 3 2 7 3 3 2" xfId="1565" xr:uid="{00000000-0005-0000-0000-00009D040000}"/>
    <cellStyle name="Heading 3 2 7 3 3 2 2" xfId="3673" xr:uid="{00000000-0005-0000-0000-00009E040000}"/>
    <cellStyle name="Heading 3 2 7 3 3 3" xfId="3011" xr:uid="{00000000-0005-0000-0000-00009F040000}"/>
    <cellStyle name="Heading 3 2 7 3 4" xfId="700" xr:uid="{00000000-0005-0000-0000-0000A0040000}"/>
    <cellStyle name="Heading 3 2 7 3 4 2" xfId="1369" xr:uid="{00000000-0005-0000-0000-0000A1040000}"/>
    <cellStyle name="Heading 3 2 7 3 4 2 2" xfId="3477" xr:uid="{00000000-0005-0000-0000-0000A2040000}"/>
    <cellStyle name="Heading 3 2 7 3 4 3" xfId="2815" xr:uid="{00000000-0005-0000-0000-0000A3040000}"/>
    <cellStyle name="Heading 3 2 7 3 5" xfId="969" xr:uid="{00000000-0005-0000-0000-0000A4040000}"/>
    <cellStyle name="Heading 3 2 7 3 5 2" xfId="1638" xr:uid="{00000000-0005-0000-0000-0000A5040000}"/>
    <cellStyle name="Heading 3 2 7 3 5 2 2" xfId="3746" xr:uid="{00000000-0005-0000-0000-0000A6040000}"/>
    <cellStyle name="Heading 3 2 7 3 5 3" xfId="3084" xr:uid="{00000000-0005-0000-0000-0000A7040000}"/>
    <cellStyle name="Heading 3 2 7 3 6" xfId="740" xr:uid="{00000000-0005-0000-0000-0000A8040000}"/>
    <cellStyle name="Heading 3 2 7 3 6 2" xfId="1409" xr:uid="{00000000-0005-0000-0000-0000A9040000}"/>
    <cellStyle name="Heading 3 2 7 3 6 2 2" xfId="3517" xr:uid="{00000000-0005-0000-0000-0000AA040000}"/>
    <cellStyle name="Heading 3 2 7 3 6 3" xfId="2855" xr:uid="{00000000-0005-0000-0000-0000AB040000}"/>
    <cellStyle name="Heading 3 2 7 3 7" xfId="1115" xr:uid="{00000000-0005-0000-0000-0000AC040000}"/>
    <cellStyle name="Heading 3 2 7 3 7 2" xfId="1784" xr:uid="{00000000-0005-0000-0000-0000AD040000}"/>
    <cellStyle name="Heading 3 2 7 3 7 2 2" xfId="3892" xr:uid="{00000000-0005-0000-0000-0000AE040000}"/>
    <cellStyle name="Heading 3 2 7 3 7 3" xfId="3230" xr:uid="{00000000-0005-0000-0000-0000AF040000}"/>
    <cellStyle name="Heading 3 2 7 3 8" xfId="1075" xr:uid="{00000000-0005-0000-0000-0000B0040000}"/>
    <cellStyle name="Heading 3 2 7 3 8 2" xfId="1744" xr:uid="{00000000-0005-0000-0000-0000B1040000}"/>
    <cellStyle name="Heading 3 2 7 3 8 2 2" xfId="3852" xr:uid="{00000000-0005-0000-0000-0000B2040000}"/>
    <cellStyle name="Heading 3 2 7 3 8 3" xfId="3190" xr:uid="{00000000-0005-0000-0000-0000B3040000}"/>
    <cellStyle name="Heading 3 2 7 3 9" xfId="1197" xr:uid="{00000000-0005-0000-0000-0000B4040000}"/>
    <cellStyle name="Heading 3 2 7 3 9 2" xfId="3312" xr:uid="{00000000-0005-0000-0000-0000B5040000}"/>
    <cellStyle name="Heading 3 2 7 4" xfId="940" xr:uid="{00000000-0005-0000-0000-0000B6040000}"/>
    <cellStyle name="Heading 3 2 7 4 2" xfId="1609" xr:uid="{00000000-0005-0000-0000-0000B7040000}"/>
    <cellStyle name="Heading 3 2 7 4 2 2" xfId="3717" xr:uid="{00000000-0005-0000-0000-0000B8040000}"/>
    <cellStyle name="Heading 3 2 7 4 3" xfId="3055" xr:uid="{00000000-0005-0000-0000-0000B9040000}"/>
    <cellStyle name="Heading 3 2 7 5" xfId="1007" xr:uid="{00000000-0005-0000-0000-0000BA040000}"/>
    <cellStyle name="Heading 3 2 7 5 2" xfId="1676" xr:uid="{00000000-0005-0000-0000-0000BB040000}"/>
    <cellStyle name="Heading 3 2 7 5 2 2" xfId="3784" xr:uid="{00000000-0005-0000-0000-0000BC040000}"/>
    <cellStyle name="Heading 3 2 7 5 3" xfId="3122" xr:uid="{00000000-0005-0000-0000-0000BD040000}"/>
    <cellStyle name="Heading 3 2 7 6" xfId="2392" xr:uid="{00000000-0005-0000-0000-0000BE040000}"/>
    <cellStyle name="Heading 3 2 8" xfId="344" xr:uid="{00000000-0005-0000-0000-0000BF040000}"/>
    <cellStyle name="Heading 3 2 8 2" xfId="345" xr:uid="{00000000-0005-0000-0000-0000C0040000}"/>
    <cellStyle name="Heading 3 2 8 2 2" xfId="635" xr:uid="{00000000-0005-0000-0000-0000C1040000}"/>
    <cellStyle name="Heading 3 2 8 2 2 10" xfId="2751" xr:uid="{00000000-0005-0000-0000-0000C2040000}"/>
    <cellStyle name="Heading 3 2 8 2 2 2" xfId="820" xr:uid="{00000000-0005-0000-0000-0000C3040000}"/>
    <cellStyle name="Heading 3 2 8 2 2 2 2" xfId="1489" xr:uid="{00000000-0005-0000-0000-0000C4040000}"/>
    <cellStyle name="Heading 3 2 8 2 2 2 2 2" xfId="3597" xr:uid="{00000000-0005-0000-0000-0000C5040000}"/>
    <cellStyle name="Heading 3 2 8 2 2 2 3" xfId="2935" xr:uid="{00000000-0005-0000-0000-0000C6040000}"/>
    <cellStyle name="Heading 3 2 8 2 2 3" xfId="899" xr:uid="{00000000-0005-0000-0000-0000C7040000}"/>
    <cellStyle name="Heading 3 2 8 2 2 3 2" xfId="1568" xr:uid="{00000000-0005-0000-0000-0000C8040000}"/>
    <cellStyle name="Heading 3 2 8 2 2 3 2 2" xfId="3676" xr:uid="{00000000-0005-0000-0000-0000C9040000}"/>
    <cellStyle name="Heading 3 2 8 2 2 3 3" xfId="3014" xr:uid="{00000000-0005-0000-0000-0000CA040000}"/>
    <cellStyle name="Heading 3 2 8 2 2 4" xfId="699" xr:uid="{00000000-0005-0000-0000-0000CB040000}"/>
    <cellStyle name="Heading 3 2 8 2 2 4 2" xfId="1368" xr:uid="{00000000-0005-0000-0000-0000CC040000}"/>
    <cellStyle name="Heading 3 2 8 2 2 4 2 2" xfId="3476" xr:uid="{00000000-0005-0000-0000-0000CD040000}"/>
    <cellStyle name="Heading 3 2 8 2 2 4 3" xfId="2814" xr:uid="{00000000-0005-0000-0000-0000CE040000}"/>
    <cellStyle name="Heading 3 2 8 2 2 5" xfId="972" xr:uid="{00000000-0005-0000-0000-0000CF040000}"/>
    <cellStyle name="Heading 3 2 8 2 2 5 2" xfId="1641" xr:uid="{00000000-0005-0000-0000-0000D0040000}"/>
    <cellStyle name="Heading 3 2 8 2 2 5 2 2" xfId="3749" xr:uid="{00000000-0005-0000-0000-0000D1040000}"/>
    <cellStyle name="Heading 3 2 8 2 2 5 3" xfId="3087" xr:uid="{00000000-0005-0000-0000-0000D2040000}"/>
    <cellStyle name="Heading 3 2 8 2 2 6" xfId="959" xr:uid="{00000000-0005-0000-0000-0000D3040000}"/>
    <cellStyle name="Heading 3 2 8 2 2 6 2" xfId="1628" xr:uid="{00000000-0005-0000-0000-0000D4040000}"/>
    <cellStyle name="Heading 3 2 8 2 2 6 2 2" xfId="3736" xr:uid="{00000000-0005-0000-0000-0000D5040000}"/>
    <cellStyle name="Heading 3 2 8 2 2 6 3" xfId="3074" xr:uid="{00000000-0005-0000-0000-0000D6040000}"/>
    <cellStyle name="Heading 3 2 8 2 2 7" xfId="1118" xr:uid="{00000000-0005-0000-0000-0000D7040000}"/>
    <cellStyle name="Heading 3 2 8 2 2 7 2" xfId="1787" xr:uid="{00000000-0005-0000-0000-0000D8040000}"/>
    <cellStyle name="Heading 3 2 8 2 2 7 2 2" xfId="3895" xr:uid="{00000000-0005-0000-0000-0000D9040000}"/>
    <cellStyle name="Heading 3 2 8 2 2 7 3" xfId="3233" xr:uid="{00000000-0005-0000-0000-0000DA040000}"/>
    <cellStyle name="Heading 3 2 8 2 2 8" xfId="1078" xr:uid="{00000000-0005-0000-0000-0000DB040000}"/>
    <cellStyle name="Heading 3 2 8 2 2 8 2" xfId="1747" xr:uid="{00000000-0005-0000-0000-0000DC040000}"/>
    <cellStyle name="Heading 3 2 8 2 2 8 2 2" xfId="3855" xr:uid="{00000000-0005-0000-0000-0000DD040000}"/>
    <cellStyle name="Heading 3 2 8 2 2 8 3" xfId="3193" xr:uid="{00000000-0005-0000-0000-0000DE040000}"/>
    <cellStyle name="Heading 3 2 8 2 2 9" xfId="1200" xr:uid="{00000000-0005-0000-0000-0000DF040000}"/>
    <cellStyle name="Heading 3 2 8 2 2 9 2" xfId="3315" xr:uid="{00000000-0005-0000-0000-0000E0040000}"/>
    <cellStyle name="Heading 3 2 8 2 3" xfId="710" xr:uid="{00000000-0005-0000-0000-0000E1040000}"/>
    <cellStyle name="Heading 3 2 8 2 3 2" xfId="1379" xr:uid="{00000000-0005-0000-0000-0000E2040000}"/>
    <cellStyle name="Heading 3 2 8 2 3 2 2" xfId="3487" xr:uid="{00000000-0005-0000-0000-0000E3040000}"/>
    <cellStyle name="Heading 3 2 8 2 3 3" xfId="2825" xr:uid="{00000000-0005-0000-0000-0000E4040000}"/>
    <cellStyle name="Heading 3 2 8 2 4" xfId="1010" xr:uid="{00000000-0005-0000-0000-0000E5040000}"/>
    <cellStyle name="Heading 3 2 8 2 4 2" xfId="1679" xr:uid="{00000000-0005-0000-0000-0000E6040000}"/>
    <cellStyle name="Heading 3 2 8 2 4 2 2" xfId="3787" xr:uid="{00000000-0005-0000-0000-0000E7040000}"/>
    <cellStyle name="Heading 3 2 8 2 4 3" xfId="3125" xr:uid="{00000000-0005-0000-0000-0000E8040000}"/>
    <cellStyle name="Heading 3 2 8 2 5" xfId="1875" xr:uid="{00000000-0005-0000-0000-0000E9040000}"/>
    <cellStyle name="Heading 3 2 8 3" xfId="634" xr:uid="{00000000-0005-0000-0000-0000EA040000}"/>
    <cellStyle name="Heading 3 2 8 3 10" xfId="2750" xr:uid="{00000000-0005-0000-0000-0000EB040000}"/>
    <cellStyle name="Heading 3 2 8 3 2" xfId="819" xr:uid="{00000000-0005-0000-0000-0000EC040000}"/>
    <cellStyle name="Heading 3 2 8 3 2 2" xfId="1488" xr:uid="{00000000-0005-0000-0000-0000ED040000}"/>
    <cellStyle name="Heading 3 2 8 3 2 2 2" xfId="3596" xr:uid="{00000000-0005-0000-0000-0000EE040000}"/>
    <cellStyle name="Heading 3 2 8 3 2 3" xfId="2934" xr:uid="{00000000-0005-0000-0000-0000EF040000}"/>
    <cellStyle name="Heading 3 2 8 3 3" xfId="898" xr:uid="{00000000-0005-0000-0000-0000F0040000}"/>
    <cellStyle name="Heading 3 2 8 3 3 2" xfId="1567" xr:uid="{00000000-0005-0000-0000-0000F1040000}"/>
    <cellStyle name="Heading 3 2 8 3 3 2 2" xfId="3675" xr:uid="{00000000-0005-0000-0000-0000F2040000}"/>
    <cellStyle name="Heading 3 2 8 3 3 3" xfId="3013" xr:uid="{00000000-0005-0000-0000-0000F3040000}"/>
    <cellStyle name="Heading 3 2 8 3 4" xfId="926" xr:uid="{00000000-0005-0000-0000-0000F4040000}"/>
    <cellStyle name="Heading 3 2 8 3 4 2" xfId="1595" xr:uid="{00000000-0005-0000-0000-0000F5040000}"/>
    <cellStyle name="Heading 3 2 8 3 4 2 2" xfId="3703" xr:uid="{00000000-0005-0000-0000-0000F6040000}"/>
    <cellStyle name="Heading 3 2 8 3 4 3" xfId="3041" xr:uid="{00000000-0005-0000-0000-0000F7040000}"/>
    <cellStyle name="Heading 3 2 8 3 5" xfId="971" xr:uid="{00000000-0005-0000-0000-0000F8040000}"/>
    <cellStyle name="Heading 3 2 8 3 5 2" xfId="1640" xr:uid="{00000000-0005-0000-0000-0000F9040000}"/>
    <cellStyle name="Heading 3 2 8 3 5 2 2" xfId="3748" xr:uid="{00000000-0005-0000-0000-0000FA040000}"/>
    <cellStyle name="Heading 3 2 8 3 5 3" xfId="3086" xr:uid="{00000000-0005-0000-0000-0000FB040000}"/>
    <cellStyle name="Heading 3 2 8 3 6" xfId="960" xr:uid="{00000000-0005-0000-0000-0000FC040000}"/>
    <cellStyle name="Heading 3 2 8 3 6 2" xfId="1629" xr:uid="{00000000-0005-0000-0000-0000FD040000}"/>
    <cellStyle name="Heading 3 2 8 3 6 2 2" xfId="3737" xr:uid="{00000000-0005-0000-0000-0000FE040000}"/>
    <cellStyle name="Heading 3 2 8 3 6 3" xfId="3075" xr:uid="{00000000-0005-0000-0000-0000FF040000}"/>
    <cellStyle name="Heading 3 2 8 3 7" xfId="1117" xr:uid="{00000000-0005-0000-0000-000000050000}"/>
    <cellStyle name="Heading 3 2 8 3 7 2" xfId="1786" xr:uid="{00000000-0005-0000-0000-000001050000}"/>
    <cellStyle name="Heading 3 2 8 3 7 2 2" xfId="3894" xr:uid="{00000000-0005-0000-0000-000002050000}"/>
    <cellStyle name="Heading 3 2 8 3 7 3" xfId="3232" xr:uid="{00000000-0005-0000-0000-000003050000}"/>
    <cellStyle name="Heading 3 2 8 3 8" xfId="1077" xr:uid="{00000000-0005-0000-0000-000004050000}"/>
    <cellStyle name="Heading 3 2 8 3 8 2" xfId="1746" xr:uid="{00000000-0005-0000-0000-000005050000}"/>
    <cellStyle name="Heading 3 2 8 3 8 2 2" xfId="3854" xr:uid="{00000000-0005-0000-0000-000006050000}"/>
    <cellStyle name="Heading 3 2 8 3 8 3" xfId="3192" xr:uid="{00000000-0005-0000-0000-000007050000}"/>
    <cellStyle name="Heading 3 2 8 3 9" xfId="1199" xr:uid="{00000000-0005-0000-0000-000008050000}"/>
    <cellStyle name="Heading 3 2 8 3 9 2" xfId="3314" xr:uid="{00000000-0005-0000-0000-000009050000}"/>
    <cellStyle name="Heading 3 2 8 4" xfId="723" xr:uid="{00000000-0005-0000-0000-00000A050000}"/>
    <cellStyle name="Heading 3 2 8 4 2" xfId="1392" xr:uid="{00000000-0005-0000-0000-00000B050000}"/>
    <cellStyle name="Heading 3 2 8 4 2 2" xfId="3500" xr:uid="{00000000-0005-0000-0000-00000C050000}"/>
    <cellStyle name="Heading 3 2 8 4 3" xfId="2838" xr:uid="{00000000-0005-0000-0000-00000D050000}"/>
    <cellStyle name="Heading 3 2 8 5" xfId="1009" xr:uid="{00000000-0005-0000-0000-00000E050000}"/>
    <cellStyle name="Heading 3 2 8 5 2" xfId="1678" xr:uid="{00000000-0005-0000-0000-00000F050000}"/>
    <cellStyle name="Heading 3 2 8 5 2 2" xfId="3786" xr:uid="{00000000-0005-0000-0000-000010050000}"/>
    <cellStyle name="Heading 3 2 8 5 3" xfId="3124" xr:uid="{00000000-0005-0000-0000-000011050000}"/>
    <cellStyle name="Heading 3 2 8 6" xfId="1883" xr:uid="{00000000-0005-0000-0000-000012050000}"/>
    <cellStyle name="Heading 3 2 9" xfId="346" xr:uid="{00000000-0005-0000-0000-000013050000}"/>
    <cellStyle name="Heading 3 2 9 2" xfId="347" xr:uid="{00000000-0005-0000-0000-000014050000}"/>
    <cellStyle name="Heading 3 2 9 2 2" xfId="637" xr:uid="{00000000-0005-0000-0000-000015050000}"/>
    <cellStyle name="Heading 3 2 9 2 2 10" xfId="2753" xr:uid="{00000000-0005-0000-0000-000016050000}"/>
    <cellStyle name="Heading 3 2 9 2 2 2" xfId="822" xr:uid="{00000000-0005-0000-0000-000017050000}"/>
    <cellStyle name="Heading 3 2 9 2 2 2 2" xfId="1491" xr:uid="{00000000-0005-0000-0000-000018050000}"/>
    <cellStyle name="Heading 3 2 9 2 2 2 2 2" xfId="3599" xr:uid="{00000000-0005-0000-0000-000019050000}"/>
    <cellStyle name="Heading 3 2 9 2 2 2 3" xfId="2937" xr:uid="{00000000-0005-0000-0000-00001A050000}"/>
    <cellStyle name="Heading 3 2 9 2 2 3" xfId="901" xr:uid="{00000000-0005-0000-0000-00001B050000}"/>
    <cellStyle name="Heading 3 2 9 2 2 3 2" xfId="1570" xr:uid="{00000000-0005-0000-0000-00001C050000}"/>
    <cellStyle name="Heading 3 2 9 2 2 3 2 2" xfId="3678" xr:uid="{00000000-0005-0000-0000-00001D050000}"/>
    <cellStyle name="Heading 3 2 9 2 2 3 3" xfId="3016" xr:uid="{00000000-0005-0000-0000-00001E050000}"/>
    <cellStyle name="Heading 3 2 9 2 2 4" xfId="929" xr:uid="{00000000-0005-0000-0000-00001F050000}"/>
    <cellStyle name="Heading 3 2 9 2 2 4 2" xfId="1598" xr:uid="{00000000-0005-0000-0000-000020050000}"/>
    <cellStyle name="Heading 3 2 9 2 2 4 2 2" xfId="3706" xr:uid="{00000000-0005-0000-0000-000021050000}"/>
    <cellStyle name="Heading 3 2 9 2 2 4 3" xfId="3044" xr:uid="{00000000-0005-0000-0000-000022050000}"/>
    <cellStyle name="Heading 3 2 9 2 2 5" xfId="974" xr:uid="{00000000-0005-0000-0000-000023050000}"/>
    <cellStyle name="Heading 3 2 9 2 2 5 2" xfId="1643" xr:uid="{00000000-0005-0000-0000-000024050000}"/>
    <cellStyle name="Heading 3 2 9 2 2 5 2 2" xfId="3751" xr:uid="{00000000-0005-0000-0000-000025050000}"/>
    <cellStyle name="Heading 3 2 9 2 2 5 3" xfId="3089" xr:uid="{00000000-0005-0000-0000-000026050000}"/>
    <cellStyle name="Heading 3 2 9 2 2 6" xfId="787" xr:uid="{00000000-0005-0000-0000-000027050000}"/>
    <cellStyle name="Heading 3 2 9 2 2 6 2" xfId="1456" xr:uid="{00000000-0005-0000-0000-000028050000}"/>
    <cellStyle name="Heading 3 2 9 2 2 6 2 2" xfId="3564" xr:uid="{00000000-0005-0000-0000-000029050000}"/>
    <cellStyle name="Heading 3 2 9 2 2 6 3" xfId="2902" xr:uid="{00000000-0005-0000-0000-00002A050000}"/>
    <cellStyle name="Heading 3 2 9 2 2 7" xfId="1120" xr:uid="{00000000-0005-0000-0000-00002B050000}"/>
    <cellStyle name="Heading 3 2 9 2 2 7 2" xfId="1789" xr:uid="{00000000-0005-0000-0000-00002C050000}"/>
    <cellStyle name="Heading 3 2 9 2 2 7 2 2" xfId="3897" xr:uid="{00000000-0005-0000-0000-00002D050000}"/>
    <cellStyle name="Heading 3 2 9 2 2 7 3" xfId="3235" xr:uid="{00000000-0005-0000-0000-00002E050000}"/>
    <cellStyle name="Heading 3 2 9 2 2 8" xfId="1080" xr:uid="{00000000-0005-0000-0000-00002F050000}"/>
    <cellStyle name="Heading 3 2 9 2 2 8 2" xfId="1749" xr:uid="{00000000-0005-0000-0000-000030050000}"/>
    <cellStyle name="Heading 3 2 9 2 2 8 2 2" xfId="3857" xr:uid="{00000000-0005-0000-0000-000031050000}"/>
    <cellStyle name="Heading 3 2 9 2 2 8 3" xfId="3195" xr:uid="{00000000-0005-0000-0000-000032050000}"/>
    <cellStyle name="Heading 3 2 9 2 2 9" xfId="1202" xr:uid="{00000000-0005-0000-0000-000033050000}"/>
    <cellStyle name="Heading 3 2 9 2 2 9 2" xfId="3317" xr:uid="{00000000-0005-0000-0000-000034050000}"/>
    <cellStyle name="Heading 3 2 9 2 3" xfId="942" xr:uid="{00000000-0005-0000-0000-000035050000}"/>
    <cellStyle name="Heading 3 2 9 2 3 2" xfId="1611" xr:uid="{00000000-0005-0000-0000-000036050000}"/>
    <cellStyle name="Heading 3 2 9 2 3 2 2" xfId="3719" xr:uid="{00000000-0005-0000-0000-000037050000}"/>
    <cellStyle name="Heading 3 2 9 2 3 3" xfId="3057" xr:uid="{00000000-0005-0000-0000-000038050000}"/>
    <cellStyle name="Heading 3 2 9 2 4" xfId="1012" xr:uid="{00000000-0005-0000-0000-000039050000}"/>
    <cellStyle name="Heading 3 2 9 2 4 2" xfId="1681" xr:uid="{00000000-0005-0000-0000-00003A050000}"/>
    <cellStyle name="Heading 3 2 9 2 4 2 2" xfId="3789" xr:uid="{00000000-0005-0000-0000-00003B050000}"/>
    <cellStyle name="Heading 3 2 9 2 4 3" xfId="3127" xr:uid="{00000000-0005-0000-0000-00003C050000}"/>
    <cellStyle name="Heading 3 2 9 2 5" xfId="1878" xr:uid="{00000000-0005-0000-0000-00003D050000}"/>
    <cellStyle name="Heading 3 2 9 3" xfId="636" xr:uid="{00000000-0005-0000-0000-00003E050000}"/>
    <cellStyle name="Heading 3 2 9 3 10" xfId="2752" xr:uid="{00000000-0005-0000-0000-00003F050000}"/>
    <cellStyle name="Heading 3 2 9 3 2" xfId="821" xr:uid="{00000000-0005-0000-0000-000040050000}"/>
    <cellStyle name="Heading 3 2 9 3 2 2" xfId="1490" xr:uid="{00000000-0005-0000-0000-000041050000}"/>
    <cellStyle name="Heading 3 2 9 3 2 2 2" xfId="3598" xr:uid="{00000000-0005-0000-0000-000042050000}"/>
    <cellStyle name="Heading 3 2 9 3 2 3" xfId="2936" xr:uid="{00000000-0005-0000-0000-000043050000}"/>
    <cellStyle name="Heading 3 2 9 3 3" xfId="900" xr:uid="{00000000-0005-0000-0000-000044050000}"/>
    <cellStyle name="Heading 3 2 9 3 3 2" xfId="1569" xr:uid="{00000000-0005-0000-0000-000045050000}"/>
    <cellStyle name="Heading 3 2 9 3 3 2 2" xfId="3677" xr:uid="{00000000-0005-0000-0000-000046050000}"/>
    <cellStyle name="Heading 3 2 9 3 3 3" xfId="3015" xr:uid="{00000000-0005-0000-0000-000047050000}"/>
    <cellStyle name="Heading 3 2 9 3 4" xfId="698" xr:uid="{00000000-0005-0000-0000-000048050000}"/>
    <cellStyle name="Heading 3 2 9 3 4 2" xfId="1367" xr:uid="{00000000-0005-0000-0000-000049050000}"/>
    <cellStyle name="Heading 3 2 9 3 4 2 2" xfId="3475" xr:uid="{00000000-0005-0000-0000-00004A050000}"/>
    <cellStyle name="Heading 3 2 9 3 4 3" xfId="2813" xr:uid="{00000000-0005-0000-0000-00004B050000}"/>
    <cellStyle name="Heading 3 2 9 3 5" xfId="973" xr:uid="{00000000-0005-0000-0000-00004C050000}"/>
    <cellStyle name="Heading 3 2 9 3 5 2" xfId="1642" xr:uid="{00000000-0005-0000-0000-00004D050000}"/>
    <cellStyle name="Heading 3 2 9 3 5 2 2" xfId="3750" xr:uid="{00000000-0005-0000-0000-00004E050000}"/>
    <cellStyle name="Heading 3 2 9 3 5 3" xfId="3088" xr:uid="{00000000-0005-0000-0000-00004F050000}"/>
    <cellStyle name="Heading 3 2 9 3 6" xfId="792" xr:uid="{00000000-0005-0000-0000-000050050000}"/>
    <cellStyle name="Heading 3 2 9 3 6 2" xfId="1461" xr:uid="{00000000-0005-0000-0000-000051050000}"/>
    <cellStyle name="Heading 3 2 9 3 6 2 2" xfId="3569" xr:uid="{00000000-0005-0000-0000-000052050000}"/>
    <cellStyle name="Heading 3 2 9 3 6 3" xfId="2907" xr:uid="{00000000-0005-0000-0000-000053050000}"/>
    <cellStyle name="Heading 3 2 9 3 7" xfId="1119" xr:uid="{00000000-0005-0000-0000-000054050000}"/>
    <cellStyle name="Heading 3 2 9 3 7 2" xfId="1788" xr:uid="{00000000-0005-0000-0000-000055050000}"/>
    <cellStyle name="Heading 3 2 9 3 7 2 2" xfId="3896" xr:uid="{00000000-0005-0000-0000-000056050000}"/>
    <cellStyle name="Heading 3 2 9 3 7 3" xfId="3234" xr:uid="{00000000-0005-0000-0000-000057050000}"/>
    <cellStyle name="Heading 3 2 9 3 8" xfId="1079" xr:uid="{00000000-0005-0000-0000-000058050000}"/>
    <cellStyle name="Heading 3 2 9 3 8 2" xfId="1748" xr:uid="{00000000-0005-0000-0000-000059050000}"/>
    <cellStyle name="Heading 3 2 9 3 8 2 2" xfId="3856" xr:uid="{00000000-0005-0000-0000-00005A050000}"/>
    <cellStyle name="Heading 3 2 9 3 8 3" xfId="3194" xr:uid="{00000000-0005-0000-0000-00005B050000}"/>
    <cellStyle name="Heading 3 2 9 3 9" xfId="1201" xr:uid="{00000000-0005-0000-0000-00005C050000}"/>
    <cellStyle name="Heading 3 2 9 3 9 2" xfId="3316" xr:uid="{00000000-0005-0000-0000-00005D050000}"/>
    <cellStyle name="Heading 3 2 9 4" xfId="724" xr:uid="{00000000-0005-0000-0000-00005E050000}"/>
    <cellStyle name="Heading 3 2 9 4 2" xfId="1393" xr:uid="{00000000-0005-0000-0000-00005F050000}"/>
    <cellStyle name="Heading 3 2 9 4 2 2" xfId="3501" xr:uid="{00000000-0005-0000-0000-000060050000}"/>
    <cellStyle name="Heading 3 2 9 4 3" xfId="2839" xr:uid="{00000000-0005-0000-0000-000061050000}"/>
    <cellStyle name="Heading 3 2 9 5" xfId="1011" xr:uid="{00000000-0005-0000-0000-000062050000}"/>
    <cellStyle name="Heading 3 2 9 5 2" xfId="1680" xr:uid="{00000000-0005-0000-0000-000063050000}"/>
    <cellStyle name="Heading 3 2 9 5 2 2" xfId="3788" xr:uid="{00000000-0005-0000-0000-000064050000}"/>
    <cellStyle name="Heading 3 2 9 5 3" xfId="3126" xr:uid="{00000000-0005-0000-0000-000065050000}"/>
    <cellStyle name="Heading 3 2 9 6" xfId="2545" xr:uid="{00000000-0005-0000-0000-000066050000}"/>
    <cellStyle name="Heading 3 3" xfId="348" xr:uid="{00000000-0005-0000-0000-000067050000}"/>
    <cellStyle name="Heading 3 3 2" xfId="349" xr:uid="{00000000-0005-0000-0000-000068050000}"/>
    <cellStyle name="Heading 3 3 2 2" xfId="639" xr:uid="{00000000-0005-0000-0000-000069050000}"/>
    <cellStyle name="Heading 3 3 2 2 10" xfId="2755" xr:uid="{00000000-0005-0000-0000-00006A050000}"/>
    <cellStyle name="Heading 3 3 2 2 2" xfId="824" xr:uid="{00000000-0005-0000-0000-00006B050000}"/>
    <cellStyle name="Heading 3 3 2 2 2 2" xfId="1493" xr:uid="{00000000-0005-0000-0000-00006C050000}"/>
    <cellStyle name="Heading 3 3 2 2 2 2 2" xfId="3601" xr:uid="{00000000-0005-0000-0000-00006D050000}"/>
    <cellStyle name="Heading 3 3 2 2 2 3" xfId="2939" xr:uid="{00000000-0005-0000-0000-00006E050000}"/>
    <cellStyle name="Heading 3 3 2 2 3" xfId="903" xr:uid="{00000000-0005-0000-0000-00006F050000}"/>
    <cellStyle name="Heading 3 3 2 2 3 2" xfId="1572" xr:uid="{00000000-0005-0000-0000-000070050000}"/>
    <cellStyle name="Heading 3 3 2 2 3 2 2" xfId="3680" xr:uid="{00000000-0005-0000-0000-000071050000}"/>
    <cellStyle name="Heading 3 3 2 2 3 3" xfId="3018" xr:uid="{00000000-0005-0000-0000-000072050000}"/>
    <cellStyle name="Heading 3 3 2 2 4" xfId="697" xr:uid="{00000000-0005-0000-0000-000073050000}"/>
    <cellStyle name="Heading 3 3 2 2 4 2" xfId="1366" xr:uid="{00000000-0005-0000-0000-000074050000}"/>
    <cellStyle name="Heading 3 3 2 2 4 2 2" xfId="3474" xr:uid="{00000000-0005-0000-0000-000075050000}"/>
    <cellStyle name="Heading 3 3 2 2 4 3" xfId="2812" xr:uid="{00000000-0005-0000-0000-000076050000}"/>
    <cellStyle name="Heading 3 3 2 2 5" xfId="976" xr:uid="{00000000-0005-0000-0000-000077050000}"/>
    <cellStyle name="Heading 3 3 2 2 5 2" xfId="1645" xr:uid="{00000000-0005-0000-0000-000078050000}"/>
    <cellStyle name="Heading 3 3 2 2 5 2 2" xfId="3753" xr:uid="{00000000-0005-0000-0000-000079050000}"/>
    <cellStyle name="Heading 3 3 2 2 5 3" xfId="3091" xr:uid="{00000000-0005-0000-0000-00007A050000}"/>
    <cellStyle name="Heading 3 3 2 2 6" xfId="742" xr:uid="{00000000-0005-0000-0000-00007B050000}"/>
    <cellStyle name="Heading 3 3 2 2 6 2" xfId="1411" xr:uid="{00000000-0005-0000-0000-00007C050000}"/>
    <cellStyle name="Heading 3 3 2 2 6 2 2" xfId="3519" xr:uid="{00000000-0005-0000-0000-00007D050000}"/>
    <cellStyle name="Heading 3 3 2 2 6 3" xfId="2857" xr:uid="{00000000-0005-0000-0000-00007E050000}"/>
    <cellStyle name="Heading 3 3 2 2 7" xfId="1122" xr:uid="{00000000-0005-0000-0000-00007F050000}"/>
    <cellStyle name="Heading 3 3 2 2 7 2" xfId="1791" xr:uid="{00000000-0005-0000-0000-000080050000}"/>
    <cellStyle name="Heading 3 3 2 2 7 2 2" xfId="3899" xr:uid="{00000000-0005-0000-0000-000081050000}"/>
    <cellStyle name="Heading 3 3 2 2 7 3" xfId="3237" xr:uid="{00000000-0005-0000-0000-000082050000}"/>
    <cellStyle name="Heading 3 3 2 2 8" xfId="1082" xr:uid="{00000000-0005-0000-0000-000083050000}"/>
    <cellStyle name="Heading 3 3 2 2 8 2" xfId="1751" xr:uid="{00000000-0005-0000-0000-000084050000}"/>
    <cellStyle name="Heading 3 3 2 2 8 2 2" xfId="3859" xr:uid="{00000000-0005-0000-0000-000085050000}"/>
    <cellStyle name="Heading 3 3 2 2 8 3" xfId="3197" xr:uid="{00000000-0005-0000-0000-000086050000}"/>
    <cellStyle name="Heading 3 3 2 2 9" xfId="1204" xr:uid="{00000000-0005-0000-0000-000087050000}"/>
    <cellStyle name="Heading 3 3 2 2 9 2" xfId="3319" xr:uid="{00000000-0005-0000-0000-000088050000}"/>
    <cellStyle name="Heading 3 3 2 3" xfId="725" xr:uid="{00000000-0005-0000-0000-000089050000}"/>
    <cellStyle name="Heading 3 3 2 3 2" xfId="1394" xr:uid="{00000000-0005-0000-0000-00008A050000}"/>
    <cellStyle name="Heading 3 3 2 3 2 2" xfId="3502" xr:uid="{00000000-0005-0000-0000-00008B050000}"/>
    <cellStyle name="Heading 3 3 2 3 3" xfId="2840" xr:uid="{00000000-0005-0000-0000-00008C050000}"/>
    <cellStyle name="Heading 3 3 2 4" xfId="1014" xr:uid="{00000000-0005-0000-0000-00008D050000}"/>
    <cellStyle name="Heading 3 3 2 4 2" xfId="1683" xr:uid="{00000000-0005-0000-0000-00008E050000}"/>
    <cellStyle name="Heading 3 3 2 4 2 2" xfId="3791" xr:uid="{00000000-0005-0000-0000-00008F050000}"/>
    <cellStyle name="Heading 3 3 2 4 3" xfId="3129" xr:uid="{00000000-0005-0000-0000-000090050000}"/>
    <cellStyle name="Heading 3 3 2 5" xfId="1911" xr:uid="{00000000-0005-0000-0000-000091050000}"/>
    <cellStyle name="Heading 3 3 3" xfId="638" xr:uid="{00000000-0005-0000-0000-000092050000}"/>
    <cellStyle name="Heading 3 3 3 10" xfId="2754" xr:uid="{00000000-0005-0000-0000-000093050000}"/>
    <cellStyle name="Heading 3 3 3 2" xfId="823" xr:uid="{00000000-0005-0000-0000-000094050000}"/>
    <cellStyle name="Heading 3 3 3 2 2" xfId="1492" xr:uid="{00000000-0005-0000-0000-000095050000}"/>
    <cellStyle name="Heading 3 3 3 2 2 2" xfId="3600" xr:uid="{00000000-0005-0000-0000-000096050000}"/>
    <cellStyle name="Heading 3 3 3 2 3" xfId="2938" xr:uid="{00000000-0005-0000-0000-000097050000}"/>
    <cellStyle name="Heading 3 3 3 3" xfId="902" xr:uid="{00000000-0005-0000-0000-000098050000}"/>
    <cellStyle name="Heading 3 3 3 3 2" xfId="1571" xr:uid="{00000000-0005-0000-0000-000099050000}"/>
    <cellStyle name="Heading 3 3 3 3 2 2" xfId="3679" xr:uid="{00000000-0005-0000-0000-00009A050000}"/>
    <cellStyle name="Heading 3 3 3 3 3" xfId="3017" xr:uid="{00000000-0005-0000-0000-00009B050000}"/>
    <cellStyle name="Heading 3 3 3 4" xfId="928" xr:uid="{00000000-0005-0000-0000-00009C050000}"/>
    <cellStyle name="Heading 3 3 3 4 2" xfId="1597" xr:uid="{00000000-0005-0000-0000-00009D050000}"/>
    <cellStyle name="Heading 3 3 3 4 2 2" xfId="3705" xr:uid="{00000000-0005-0000-0000-00009E050000}"/>
    <cellStyle name="Heading 3 3 3 4 3" xfId="3043" xr:uid="{00000000-0005-0000-0000-00009F050000}"/>
    <cellStyle name="Heading 3 3 3 5" xfId="975" xr:uid="{00000000-0005-0000-0000-0000A0050000}"/>
    <cellStyle name="Heading 3 3 3 5 2" xfId="1644" xr:uid="{00000000-0005-0000-0000-0000A1050000}"/>
    <cellStyle name="Heading 3 3 3 5 2 2" xfId="3752" xr:uid="{00000000-0005-0000-0000-0000A2050000}"/>
    <cellStyle name="Heading 3 3 3 5 3" xfId="3090" xr:uid="{00000000-0005-0000-0000-0000A3050000}"/>
    <cellStyle name="Heading 3 3 3 6" xfId="934" xr:uid="{00000000-0005-0000-0000-0000A4050000}"/>
    <cellStyle name="Heading 3 3 3 6 2" xfId="1603" xr:uid="{00000000-0005-0000-0000-0000A5050000}"/>
    <cellStyle name="Heading 3 3 3 6 2 2" xfId="3711" xr:uid="{00000000-0005-0000-0000-0000A6050000}"/>
    <cellStyle name="Heading 3 3 3 6 3" xfId="3049" xr:uid="{00000000-0005-0000-0000-0000A7050000}"/>
    <cellStyle name="Heading 3 3 3 7" xfId="1121" xr:uid="{00000000-0005-0000-0000-0000A8050000}"/>
    <cellStyle name="Heading 3 3 3 7 2" xfId="1790" xr:uid="{00000000-0005-0000-0000-0000A9050000}"/>
    <cellStyle name="Heading 3 3 3 7 2 2" xfId="3898" xr:uid="{00000000-0005-0000-0000-0000AA050000}"/>
    <cellStyle name="Heading 3 3 3 7 3" xfId="3236" xr:uid="{00000000-0005-0000-0000-0000AB050000}"/>
    <cellStyle name="Heading 3 3 3 8" xfId="1081" xr:uid="{00000000-0005-0000-0000-0000AC050000}"/>
    <cellStyle name="Heading 3 3 3 8 2" xfId="1750" xr:uid="{00000000-0005-0000-0000-0000AD050000}"/>
    <cellStyle name="Heading 3 3 3 8 2 2" xfId="3858" xr:uid="{00000000-0005-0000-0000-0000AE050000}"/>
    <cellStyle name="Heading 3 3 3 8 3" xfId="3196" xr:uid="{00000000-0005-0000-0000-0000AF050000}"/>
    <cellStyle name="Heading 3 3 3 9" xfId="1203" xr:uid="{00000000-0005-0000-0000-0000B0050000}"/>
    <cellStyle name="Heading 3 3 3 9 2" xfId="3318" xr:uid="{00000000-0005-0000-0000-0000B1050000}"/>
    <cellStyle name="Heading 3 3 4" xfId="941" xr:uid="{00000000-0005-0000-0000-0000B2050000}"/>
    <cellStyle name="Heading 3 3 4 2" xfId="1610" xr:uid="{00000000-0005-0000-0000-0000B3050000}"/>
    <cellStyle name="Heading 3 3 4 2 2" xfId="3718" xr:uid="{00000000-0005-0000-0000-0000B4050000}"/>
    <cellStyle name="Heading 3 3 4 3" xfId="3056" xr:uid="{00000000-0005-0000-0000-0000B5050000}"/>
    <cellStyle name="Heading 3 3 5" xfId="1013" xr:uid="{00000000-0005-0000-0000-0000B6050000}"/>
    <cellStyle name="Heading 3 3 5 2" xfId="1682" xr:uid="{00000000-0005-0000-0000-0000B7050000}"/>
    <cellStyle name="Heading 3 3 5 2 2" xfId="3790" xr:uid="{00000000-0005-0000-0000-0000B8050000}"/>
    <cellStyle name="Heading 3 3 5 3" xfId="3128" xr:uid="{00000000-0005-0000-0000-0000B9050000}"/>
    <cellStyle name="Heading 3 3 6" xfId="2539" xr:uid="{00000000-0005-0000-0000-0000BA050000}"/>
    <cellStyle name="Heading 3 4" xfId="350" xr:uid="{00000000-0005-0000-0000-0000BB050000}"/>
    <cellStyle name="Heading 3 4 2" xfId="351" xr:uid="{00000000-0005-0000-0000-0000BC050000}"/>
    <cellStyle name="Heading 3 4 2 2" xfId="641" xr:uid="{00000000-0005-0000-0000-0000BD050000}"/>
    <cellStyle name="Heading 3 4 2 2 10" xfId="2757" xr:uid="{00000000-0005-0000-0000-0000BE050000}"/>
    <cellStyle name="Heading 3 4 2 2 2" xfId="826" xr:uid="{00000000-0005-0000-0000-0000BF050000}"/>
    <cellStyle name="Heading 3 4 2 2 2 2" xfId="1495" xr:uid="{00000000-0005-0000-0000-0000C0050000}"/>
    <cellStyle name="Heading 3 4 2 2 2 2 2" xfId="3603" xr:uid="{00000000-0005-0000-0000-0000C1050000}"/>
    <cellStyle name="Heading 3 4 2 2 2 3" xfId="2941" xr:uid="{00000000-0005-0000-0000-0000C2050000}"/>
    <cellStyle name="Heading 3 4 2 2 3" xfId="905" xr:uid="{00000000-0005-0000-0000-0000C3050000}"/>
    <cellStyle name="Heading 3 4 2 2 3 2" xfId="1574" xr:uid="{00000000-0005-0000-0000-0000C4050000}"/>
    <cellStyle name="Heading 3 4 2 2 3 2 2" xfId="3682" xr:uid="{00000000-0005-0000-0000-0000C5050000}"/>
    <cellStyle name="Heading 3 4 2 2 3 3" xfId="3020" xr:uid="{00000000-0005-0000-0000-0000C6050000}"/>
    <cellStyle name="Heading 3 4 2 2 4" xfId="931" xr:uid="{00000000-0005-0000-0000-0000C7050000}"/>
    <cellStyle name="Heading 3 4 2 2 4 2" xfId="1600" xr:uid="{00000000-0005-0000-0000-0000C8050000}"/>
    <cellStyle name="Heading 3 4 2 2 4 2 2" xfId="3708" xr:uid="{00000000-0005-0000-0000-0000C9050000}"/>
    <cellStyle name="Heading 3 4 2 2 4 3" xfId="3046" xr:uid="{00000000-0005-0000-0000-0000CA050000}"/>
    <cellStyle name="Heading 3 4 2 2 5" xfId="978" xr:uid="{00000000-0005-0000-0000-0000CB050000}"/>
    <cellStyle name="Heading 3 4 2 2 5 2" xfId="1647" xr:uid="{00000000-0005-0000-0000-0000CC050000}"/>
    <cellStyle name="Heading 3 4 2 2 5 2 2" xfId="3755" xr:uid="{00000000-0005-0000-0000-0000CD050000}"/>
    <cellStyle name="Heading 3 4 2 2 5 3" xfId="3093" xr:uid="{00000000-0005-0000-0000-0000CE050000}"/>
    <cellStyle name="Heading 3 4 2 2 6" xfId="711" xr:uid="{00000000-0005-0000-0000-0000CF050000}"/>
    <cellStyle name="Heading 3 4 2 2 6 2" xfId="1380" xr:uid="{00000000-0005-0000-0000-0000D0050000}"/>
    <cellStyle name="Heading 3 4 2 2 6 2 2" xfId="3488" xr:uid="{00000000-0005-0000-0000-0000D1050000}"/>
    <cellStyle name="Heading 3 4 2 2 6 3" xfId="2826" xr:uid="{00000000-0005-0000-0000-0000D2050000}"/>
    <cellStyle name="Heading 3 4 2 2 7" xfId="1124" xr:uid="{00000000-0005-0000-0000-0000D3050000}"/>
    <cellStyle name="Heading 3 4 2 2 7 2" xfId="1793" xr:uid="{00000000-0005-0000-0000-0000D4050000}"/>
    <cellStyle name="Heading 3 4 2 2 7 2 2" xfId="3901" xr:uid="{00000000-0005-0000-0000-0000D5050000}"/>
    <cellStyle name="Heading 3 4 2 2 7 3" xfId="3239" xr:uid="{00000000-0005-0000-0000-0000D6050000}"/>
    <cellStyle name="Heading 3 4 2 2 8" xfId="1084" xr:uid="{00000000-0005-0000-0000-0000D7050000}"/>
    <cellStyle name="Heading 3 4 2 2 8 2" xfId="1753" xr:uid="{00000000-0005-0000-0000-0000D8050000}"/>
    <cellStyle name="Heading 3 4 2 2 8 2 2" xfId="3861" xr:uid="{00000000-0005-0000-0000-0000D9050000}"/>
    <cellStyle name="Heading 3 4 2 2 8 3" xfId="3199" xr:uid="{00000000-0005-0000-0000-0000DA050000}"/>
    <cellStyle name="Heading 3 4 2 2 9" xfId="1206" xr:uid="{00000000-0005-0000-0000-0000DB050000}"/>
    <cellStyle name="Heading 3 4 2 2 9 2" xfId="3321" xr:uid="{00000000-0005-0000-0000-0000DC050000}"/>
    <cellStyle name="Heading 3 4 2 3" xfId="944" xr:uid="{00000000-0005-0000-0000-0000DD050000}"/>
    <cellStyle name="Heading 3 4 2 3 2" xfId="1613" xr:uid="{00000000-0005-0000-0000-0000DE050000}"/>
    <cellStyle name="Heading 3 4 2 3 2 2" xfId="3721" xr:uid="{00000000-0005-0000-0000-0000DF050000}"/>
    <cellStyle name="Heading 3 4 2 3 3" xfId="3059" xr:uid="{00000000-0005-0000-0000-0000E0050000}"/>
    <cellStyle name="Heading 3 4 2 4" xfId="1016" xr:uid="{00000000-0005-0000-0000-0000E1050000}"/>
    <cellStyle name="Heading 3 4 2 4 2" xfId="1685" xr:uid="{00000000-0005-0000-0000-0000E2050000}"/>
    <cellStyle name="Heading 3 4 2 4 2 2" xfId="3793" xr:uid="{00000000-0005-0000-0000-0000E3050000}"/>
    <cellStyle name="Heading 3 4 2 4 3" xfId="3131" xr:uid="{00000000-0005-0000-0000-0000E4050000}"/>
    <cellStyle name="Heading 3 4 2 5" xfId="2432" xr:uid="{00000000-0005-0000-0000-0000E5050000}"/>
    <cellStyle name="Heading 3 4 3" xfId="640" xr:uid="{00000000-0005-0000-0000-0000E6050000}"/>
    <cellStyle name="Heading 3 4 3 10" xfId="2756" xr:uid="{00000000-0005-0000-0000-0000E7050000}"/>
    <cellStyle name="Heading 3 4 3 2" xfId="825" xr:uid="{00000000-0005-0000-0000-0000E8050000}"/>
    <cellStyle name="Heading 3 4 3 2 2" xfId="1494" xr:uid="{00000000-0005-0000-0000-0000E9050000}"/>
    <cellStyle name="Heading 3 4 3 2 2 2" xfId="3602" xr:uid="{00000000-0005-0000-0000-0000EA050000}"/>
    <cellStyle name="Heading 3 4 3 2 3" xfId="2940" xr:uid="{00000000-0005-0000-0000-0000EB050000}"/>
    <cellStyle name="Heading 3 4 3 3" xfId="904" xr:uid="{00000000-0005-0000-0000-0000EC050000}"/>
    <cellStyle name="Heading 3 4 3 3 2" xfId="1573" xr:uid="{00000000-0005-0000-0000-0000ED050000}"/>
    <cellStyle name="Heading 3 4 3 3 2 2" xfId="3681" xr:uid="{00000000-0005-0000-0000-0000EE050000}"/>
    <cellStyle name="Heading 3 4 3 3 3" xfId="3019" xr:uid="{00000000-0005-0000-0000-0000EF050000}"/>
    <cellStyle name="Heading 3 4 3 4" xfId="696" xr:uid="{00000000-0005-0000-0000-0000F0050000}"/>
    <cellStyle name="Heading 3 4 3 4 2" xfId="1365" xr:uid="{00000000-0005-0000-0000-0000F1050000}"/>
    <cellStyle name="Heading 3 4 3 4 2 2" xfId="3473" xr:uid="{00000000-0005-0000-0000-0000F2050000}"/>
    <cellStyle name="Heading 3 4 3 4 3" xfId="2811" xr:uid="{00000000-0005-0000-0000-0000F3050000}"/>
    <cellStyle name="Heading 3 4 3 5" xfId="977" xr:uid="{00000000-0005-0000-0000-0000F4050000}"/>
    <cellStyle name="Heading 3 4 3 5 2" xfId="1646" xr:uid="{00000000-0005-0000-0000-0000F5050000}"/>
    <cellStyle name="Heading 3 4 3 5 2 2" xfId="3754" xr:uid="{00000000-0005-0000-0000-0000F6050000}"/>
    <cellStyle name="Heading 3 4 3 5 3" xfId="3092" xr:uid="{00000000-0005-0000-0000-0000F7050000}"/>
    <cellStyle name="Heading 3 4 3 6" xfId="788" xr:uid="{00000000-0005-0000-0000-0000F8050000}"/>
    <cellStyle name="Heading 3 4 3 6 2" xfId="1457" xr:uid="{00000000-0005-0000-0000-0000F9050000}"/>
    <cellStyle name="Heading 3 4 3 6 2 2" xfId="3565" xr:uid="{00000000-0005-0000-0000-0000FA050000}"/>
    <cellStyle name="Heading 3 4 3 6 3" xfId="2903" xr:uid="{00000000-0005-0000-0000-0000FB050000}"/>
    <cellStyle name="Heading 3 4 3 7" xfId="1123" xr:uid="{00000000-0005-0000-0000-0000FC050000}"/>
    <cellStyle name="Heading 3 4 3 7 2" xfId="1792" xr:uid="{00000000-0005-0000-0000-0000FD050000}"/>
    <cellStyle name="Heading 3 4 3 7 2 2" xfId="3900" xr:uid="{00000000-0005-0000-0000-0000FE050000}"/>
    <cellStyle name="Heading 3 4 3 7 3" xfId="3238" xr:uid="{00000000-0005-0000-0000-0000FF050000}"/>
    <cellStyle name="Heading 3 4 3 8" xfId="1083" xr:uid="{00000000-0005-0000-0000-000000060000}"/>
    <cellStyle name="Heading 3 4 3 8 2" xfId="1752" xr:uid="{00000000-0005-0000-0000-000001060000}"/>
    <cellStyle name="Heading 3 4 3 8 2 2" xfId="3860" xr:uid="{00000000-0005-0000-0000-000002060000}"/>
    <cellStyle name="Heading 3 4 3 8 3" xfId="3198" xr:uid="{00000000-0005-0000-0000-000003060000}"/>
    <cellStyle name="Heading 3 4 3 9" xfId="1205" xr:uid="{00000000-0005-0000-0000-000004060000}"/>
    <cellStyle name="Heading 3 4 3 9 2" xfId="3320" xr:uid="{00000000-0005-0000-0000-000005060000}"/>
    <cellStyle name="Heading 3 4 4" xfId="726" xr:uid="{00000000-0005-0000-0000-000006060000}"/>
    <cellStyle name="Heading 3 4 4 2" xfId="1395" xr:uid="{00000000-0005-0000-0000-000007060000}"/>
    <cellStyle name="Heading 3 4 4 2 2" xfId="3503" xr:uid="{00000000-0005-0000-0000-000008060000}"/>
    <cellStyle name="Heading 3 4 4 3" xfId="2841" xr:uid="{00000000-0005-0000-0000-000009060000}"/>
    <cellStyle name="Heading 3 4 5" xfId="1015" xr:uid="{00000000-0005-0000-0000-00000A060000}"/>
    <cellStyle name="Heading 3 4 5 2" xfId="1684" xr:uid="{00000000-0005-0000-0000-00000B060000}"/>
    <cellStyle name="Heading 3 4 5 2 2" xfId="3792" xr:uid="{00000000-0005-0000-0000-00000C060000}"/>
    <cellStyle name="Heading 3 4 5 3" xfId="3130" xr:uid="{00000000-0005-0000-0000-00000D060000}"/>
    <cellStyle name="Heading 3 4 6" xfId="1881" xr:uid="{00000000-0005-0000-0000-00000E060000}"/>
    <cellStyle name="Heading 3 5" xfId="352" xr:uid="{00000000-0005-0000-0000-00000F060000}"/>
    <cellStyle name="Heading 3 5 2" xfId="353" xr:uid="{00000000-0005-0000-0000-000010060000}"/>
    <cellStyle name="Heading 3 5 2 2" xfId="643" xr:uid="{00000000-0005-0000-0000-000011060000}"/>
    <cellStyle name="Heading 3 5 2 2 10" xfId="2759" xr:uid="{00000000-0005-0000-0000-000012060000}"/>
    <cellStyle name="Heading 3 5 2 2 2" xfId="828" xr:uid="{00000000-0005-0000-0000-000013060000}"/>
    <cellStyle name="Heading 3 5 2 2 2 2" xfId="1497" xr:uid="{00000000-0005-0000-0000-000014060000}"/>
    <cellStyle name="Heading 3 5 2 2 2 2 2" xfId="3605" xr:uid="{00000000-0005-0000-0000-000015060000}"/>
    <cellStyle name="Heading 3 5 2 2 2 3" xfId="2943" xr:uid="{00000000-0005-0000-0000-000016060000}"/>
    <cellStyle name="Heading 3 5 2 2 3" xfId="907" xr:uid="{00000000-0005-0000-0000-000017060000}"/>
    <cellStyle name="Heading 3 5 2 2 3 2" xfId="1576" xr:uid="{00000000-0005-0000-0000-000018060000}"/>
    <cellStyle name="Heading 3 5 2 2 3 2 2" xfId="3684" xr:uid="{00000000-0005-0000-0000-000019060000}"/>
    <cellStyle name="Heading 3 5 2 2 3 3" xfId="3022" xr:uid="{00000000-0005-0000-0000-00001A060000}"/>
    <cellStyle name="Heading 3 5 2 2 4" xfId="790" xr:uid="{00000000-0005-0000-0000-00001B060000}"/>
    <cellStyle name="Heading 3 5 2 2 4 2" xfId="1459" xr:uid="{00000000-0005-0000-0000-00001C060000}"/>
    <cellStyle name="Heading 3 5 2 2 4 2 2" xfId="3567" xr:uid="{00000000-0005-0000-0000-00001D060000}"/>
    <cellStyle name="Heading 3 5 2 2 4 3" xfId="2905" xr:uid="{00000000-0005-0000-0000-00001E060000}"/>
    <cellStyle name="Heading 3 5 2 2 5" xfId="980" xr:uid="{00000000-0005-0000-0000-00001F060000}"/>
    <cellStyle name="Heading 3 5 2 2 5 2" xfId="1649" xr:uid="{00000000-0005-0000-0000-000020060000}"/>
    <cellStyle name="Heading 3 5 2 2 5 2 2" xfId="3757" xr:uid="{00000000-0005-0000-0000-000021060000}"/>
    <cellStyle name="Heading 3 5 2 2 5 3" xfId="3095" xr:uid="{00000000-0005-0000-0000-000022060000}"/>
    <cellStyle name="Heading 3 5 2 2 6" xfId="989" xr:uid="{00000000-0005-0000-0000-000023060000}"/>
    <cellStyle name="Heading 3 5 2 2 6 2" xfId="1658" xr:uid="{00000000-0005-0000-0000-000024060000}"/>
    <cellStyle name="Heading 3 5 2 2 6 2 2" xfId="3766" xr:uid="{00000000-0005-0000-0000-000025060000}"/>
    <cellStyle name="Heading 3 5 2 2 6 3" xfId="3104" xr:uid="{00000000-0005-0000-0000-000026060000}"/>
    <cellStyle name="Heading 3 5 2 2 7" xfId="1126" xr:uid="{00000000-0005-0000-0000-000027060000}"/>
    <cellStyle name="Heading 3 5 2 2 7 2" xfId="1795" xr:uid="{00000000-0005-0000-0000-000028060000}"/>
    <cellStyle name="Heading 3 5 2 2 7 2 2" xfId="3903" xr:uid="{00000000-0005-0000-0000-000029060000}"/>
    <cellStyle name="Heading 3 5 2 2 7 3" xfId="3241" xr:uid="{00000000-0005-0000-0000-00002A060000}"/>
    <cellStyle name="Heading 3 5 2 2 8" xfId="1086" xr:uid="{00000000-0005-0000-0000-00002B060000}"/>
    <cellStyle name="Heading 3 5 2 2 8 2" xfId="1755" xr:uid="{00000000-0005-0000-0000-00002C060000}"/>
    <cellStyle name="Heading 3 5 2 2 8 2 2" xfId="3863" xr:uid="{00000000-0005-0000-0000-00002D060000}"/>
    <cellStyle name="Heading 3 5 2 2 8 3" xfId="3201" xr:uid="{00000000-0005-0000-0000-00002E060000}"/>
    <cellStyle name="Heading 3 5 2 2 9" xfId="1208" xr:uid="{00000000-0005-0000-0000-00002F060000}"/>
    <cellStyle name="Heading 3 5 2 2 9 2" xfId="3323" xr:uid="{00000000-0005-0000-0000-000030060000}"/>
    <cellStyle name="Heading 3 5 2 3" xfId="727" xr:uid="{00000000-0005-0000-0000-000031060000}"/>
    <cellStyle name="Heading 3 5 2 3 2" xfId="1396" xr:uid="{00000000-0005-0000-0000-000032060000}"/>
    <cellStyle name="Heading 3 5 2 3 2 2" xfId="3504" xr:uid="{00000000-0005-0000-0000-000033060000}"/>
    <cellStyle name="Heading 3 5 2 3 3" xfId="2842" xr:uid="{00000000-0005-0000-0000-000034060000}"/>
    <cellStyle name="Heading 3 5 2 4" xfId="1018" xr:uid="{00000000-0005-0000-0000-000035060000}"/>
    <cellStyle name="Heading 3 5 2 4 2" xfId="1687" xr:uid="{00000000-0005-0000-0000-000036060000}"/>
    <cellStyle name="Heading 3 5 2 4 2 2" xfId="3795" xr:uid="{00000000-0005-0000-0000-000037060000}"/>
    <cellStyle name="Heading 3 5 2 4 3" xfId="3133" xr:uid="{00000000-0005-0000-0000-000038060000}"/>
    <cellStyle name="Heading 3 5 2 5" xfId="2177" xr:uid="{00000000-0005-0000-0000-000039060000}"/>
    <cellStyle name="Heading 3 5 3" xfId="642" xr:uid="{00000000-0005-0000-0000-00003A060000}"/>
    <cellStyle name="Heading 3 5 3 10" xfId="2758" xr:uid="{00000000-0005-0000-0000-00003B060000}"/>
    <cellStyle name="Heading 3 5 3 2" xfId="827" xr:uid="{00000000-0005-0000-0000-00003C060000}"/>
    <cellStyle name="Heading 3 5 3 2 2" xfId="1496" xr:uid="{00000000-0005-0000-0000-00003D060000}"/>
    <cellStyle name="Heading 3 5 3 2 2 2" xfId="3604" xr:uid="{00000000-0005-0000-0000-00003E060000}"/>
    <cellStyle name="Heading 3 5 3 2 3" xfId="2942" xr:uid="{00000000-0005-0000-0000-00003F060000}"/>
    <cellStyle name="Heading 3 5 3 3" xfId="906" xr:uid="{00000000-0005-0000-0000-000040060000}"/>
    <cellStyle name="Heading 3 5 3 3 2" xfId="1575" xr:uid="{00000000-0005-0000-0000-000041060000}"/>
    <cellStyle name="Heading 3 5 3 3 2 2" xfId="3683" xr:uid="{00000000-0005-0000-0000-000042060000}"/>
    <cellStyle name="Heading 3 5 3 3 3" xfId="3021" xr:uid="{00000000-0005-0000-0000-000043060000}"/>
    <cellStyle name="Heading 3 5 3 4" xfId="930" xr:uid="{00000000-0005-0000-0000-000044060000}"/>
    <cellStyle name="Heading 3 5 3 4 2" xfId="1599" xr:uid="{00000000-0005-0000-0000-000045060000}"/>
    <cellStyle name="Heading 3 5 3 4 2 2" xfId="3707" xr:uid="{00000000-0005-0000-0000-000046060000}"/>
    <cellStyle name="Heading 3 5 3 4 3" xfId="3045" xr:uid="{00000000-0005-0000-0000-000047060000}"/>
    <cellStyle name="Heading 3 5 3 5" xfId="979" xr:uid="{00000000-0005-0000-0000-000048060000}"/>
    <cellStyle name="Heading 3 5 3 5 2" xfId="1648" xr:uid="{00000000-0005-0000-0000-000049060000}"/>
    <cellStyle name="Heading 3 5 3 5 2 2" xfId="3756" xr:uid="{00000000-0005-0000-0000-00004A060000}"/>
    <cellStyle name="Heading 3 5 3 5 3" xfId="3094" xr:uid="{00000000-0005-0000-0000-00004B060000}"/>
    <cellStyle name="Heading 3 5 3 6" xfId="933" xr:uid="{00000000-0005-0000-0000-00004C060000}"/>
    <cellStyle name="Heading 3 5 3 6 2" xfId="1602" xr:uid="{00000000-0005-0000-0000-00004D060000}"/>
    <cellStyle name="Heading 3 5 3 6 2 2" xfId="3710" xr:uid="{00000000-0005-0000-0000-00004E060000}"/>
    <cellStyle name="Heading 3 5 3 6 3" xfId="3048" xr:uid="{00000000-0005-0000-0000-00004F060000}"/>
    <cellStyle name="Heading 3 5 3 7" xfId="1125" xr:uid="{00000000-0005-0000-0000-000050060000}"/>
    <cellStyle name="Heading 3 5 3 7 2" xfId="1794" xr:uid="{00000000-0005-0000-0000-000051060000}"/>
    <cellStyle name="Heading 3 5 3 7 2 2" xfId="3902" xr:uid="{00000000-0005-0000-0000-000052060000}"/>
    <cellStyle name="Heading 3 5 3 7 3" xfId="3240" xr:uid="{00000000-0005-0000-0000-000053060000}"/>
    <cellStyle name="Heading 3 5 3 8" xfId="1085" xr:uid="{00000000-0005-0000-0000-000054060000}"/>
    <cellStyle name="Heading 3 5 3 8 2" xfId="1754" xr:uid="{00000000-0005-0000-0000-000055060000}"/>
    <cellStyle name="Heading 3 5 3 8 2 2" xfId="3862" xr:uid="{00000000-0005-0000-0000-000056060000}"/>
    <cellStyle name="Heading 3 5 3 8 3" xfId="3200" xr:uid="{00000000-0005-0000-0000-000057060000}"/>
    <cellStyle name="Heading 3 5 3 9" xfId="1207" xr:uid="{00000000-0005-0000-0000-000058060000}"/>
    <cellStyle name="Heading 3 5 3 9 2" xfId="3322" xr:uid="{00000000-0005-0000-0000-000059060000}"/>
    <cellStyle name="Heading 3 5 4" xfId="943" xr:uid="{00000000-0005-0000-0000-00005A060000}"/>
    <cellStyle name="Heading 3 5 4 2" xfId="1612" xr:uid="{00000000-0005-0000-0000-00005B060000}"/>
    <cellStyle name="Heading 3 5 4 2 2" xfId="3720" xr:uid="{00000000-0005-0000-0000-00005C060000}"/>
    <cellStyle name="Heading 3 5 4 3" xfId="3058" xr:uid="{00000000-0005-0000-0000-00005D060000}"/>
    <cellStyle name="Heading 3 5 5" xfId="1017" xr:uid="{00000000-0005-0000-0000-00005E060000}"/>
    <cellStyle name="Heading 3 5 5 2" xfId="1686" xr:uid="{00000000-0005-0000-0000-00005F060000}"/>
    <cellStyle name="Heading 3 5 5 2 2" xfId="3794" xr:uid="{00000000-0005-0000-0000-000060060000}"/>
    <cellStyle name="Heading 3 5 5 3" xfId="3132" xr:uid="{00000000-0005-0000-0000-000061060000}"/>
    <cellStyle name="Heading 3 5 6" xfId="2535" xr:uid="{00000000-0005-0000-0000-000062060000}"/>
    <cellStyle name="Heading 3 6" xfId="354" xr:uid="{00000000-0005-0000-0000-000063060000}"/>
    <cellStyle name="Heading 3 6 2" xfId="355" xr:uid="{00000000-0005-0000-0000-000064060000}"/>
    <cellStyle name="Heading 3 6 2 2" xfId="645" xr:uid="{00000000-0005-0000-0000-000065060000}"/>
    <cellStyle name="Heading 3 6 2 2 10" xfId="2761" xr:uid="{00000000-0005-0000-0000-000066060000}"/>
    <cellStyle name="Heading 3 6 2 2 2" xfId="830" xr:uid="{00000000-0005-0000-0000-000067060000}"/>
    <cellStyle name="Heading 3 6 2 2 2 2" xfId="1499" xr:uid="{00000000-0005-0000-0000-000068060000}"/>
    <cellStyle name="Heading 3 6 2 2 2 2 2" xfId="3607" xr:uid="{00000000-0005-0000-0000-000069060000}"/>
    <cellStyle name="Heading 3 6 2 2 2 3" xfId="2945" xr:uid="{00000000-0005-0000-0000-00006A060000}"/>
    <cellStyle name="Heading 3 6 2 2 3" xfId="909" xr:uid="{00000000-0005-0000-0000-00006B060000}"/>
    <cellStyle name="Heading 3 6 2 2 3 2" xfId="1578" xr:uid="{00000000-0005-0000-0000-00006C060000}"/>
    <cellStyle name="Heading 3 6 2 2 3 2 2" xfId="3686" xr:uid="{00000000-0005-0000-0000-00006D060000}"/>
    <cellStyle name="Heading 3 6 2 2 3 3" xfId="3024" xr:uid="{00000000-0005-0000-0000-00006E060000}"/>
    <cellStyle name="Heading 3 6 2 2 4" xfId="877" xr:uid="{00000000-0005-0000-0000-00006F060000}"/>
    <cellStyle name="Heading 3 6 2 2 4 2" xfId="1546" xr:uid="{00000000-0005-0000-0000-000070060000}"/>
    <cellStyle name="Heading 3 6 2 2 4 2 2" xfId="3654" xr:uid="{00000000-0005-0000-0000-000071060000}"/>
    <cellStyle name="Heading 3 6 2 2 4 3" xfId="2992" xr:uid="{00000000-0005-0000-0000-000072060000}"/>
    <cellStyle name="Heading 3 6 2 2 5" xfId="982" xr:uid="{00000000-0005-0000-0000-000073060000}"/>
    <cellStyle name="Heading 3 6 2 2 5 2" xfId="1651" xr:uid="{00000000-0005-0000-0000-000074060000}"/>
    <cellStyle name="Heading 3 6 2 2 5 2 2" xfId="3759" xr:uid="{00000000-0005-0000-0000-000075060000}"/>
    <cellStyle name="Heading 3 6 2 2 5 3" xfId="3097" xr:uid="{00000000-0005-0000-0000-000076060000}"/>
    <cellStyle name="Heading 3 6 2 2 6" xfId="990" xr:uid="{00000000-0005-0000-0000-000077060000}"/>
    <cellStyle name="Heading 3 6 2 2 6 2" xfId="1659" xr:uid="{00000000-0005-0000-0000-000078060000}"/>
    <cellStyle name="Heading 3 6 2 2 6 2 2" xfId="3767" xr:uid="{00000000-0005-0000-0000-000079060000}"/>
    <cellStyle name="Heading 3 6 2 2 6 3" xfId="3105" xr:uid="{00000000-0005-0000-0000-00007A060000}"/>
    <cellStyle name="Heading 3 6 2 2 7" xfId="1128" xr:uid="{00000000-0005-0000-0000-00007B060000}"/>
    <cellStyle name="Heading 3 6 2 2 7 2" xfId="1797" xr:uid="{00000000-0005-0000-0000-00007C060000}"/>
    <cellStyle name="Heading 3 6 2 2 7 2 2" xfId="3905" xr:uid="{00000000-0005-0000-0000-00007D060000}"/>
    <cellStyle name="Heading 3 6 2 2 7 3" xfId="3243" xr:uid="{00000000-0005-0000-0000-00007E060000}"/>
    <cellStyle name="Heading 3 6 2 2 8" xfId="994" xr:uid="{00000000-0005-0000-0000-00007F060000}"/>
    <cellStyle name="Heading 3 6 2 2 8 2" xfId="1663" xr:uid="{00000000-0005-0000-0000-000080060000}"/>
    <cellStyle name="Heading 3 6 2 2 8 2 2" xfId="3771" xr:uid="{00000000-0005-0000-0000-000081060000}"/>
    <cellStyle name="Heading 3 6 2 2 8 3" xfId="3109" xr:uid="{00000000-0005-0000-0000-000082060000}"/>
    <cellStyle name="Heading 3 6 2 2 9" xfId="1210" xr:uid="{00000000-0005-0000-0000-000083060000}"/>
    <cellStyle name="Heading 3 6 2 2 9 2" xfId="3325" xr:uid="{00000000-0005-0000-0000-000084060000}"/>
    <cellStyle name="Heading 3 6 2 3" xfId="946" xr:uid="{00000000-0005-0000-0000-000085060000}"/>
    <cellStyle name="Heading 3 6 2 3 2" xfId="1615" xr:uid="{00000000-0005-0000-0000-000086060000}"/>
    <cellStyle name="Heading 3 6 2 3 2 2" xfId="3723" xr:uid="{00000000-0005-0000-0000-000087060000}"/>
    <cellStyle name="Heading 3 6 2 3 3" xfId="3061" xr:uid="{00000000-0005-0000-0000-000088060000}"/>
    <cellStyle name="Heading 3 6 2 4" xfId="1020" xr:uid="{00000000-0005-0000-0000-000089060000}"/>
    <cellStyle name="Heading 3 6 2 4 2" xfId="1689" xr:uid="{00000000-0005-0000-0000-00008A060000}"/>
    <cellStyle name="Heading 3 6 2 4 2 2" xfId="3797" xr:uid="{00000000-0005-0000-0000-00008B060000}"/>
    <cellStyle name="Heading 3 6 2 4 3" xfId="3135" xr:uid="{00000000-0005-0000-0000-00008C060000}"/>
    <cellStyle name="Heading 3 6 2 5" xfId="2544" xr:uid="{00000000-0005-0000-0000-00008D060000}"/>
    <cellStyle name="Heading 3 6 3" xfId="644" xr:uid="{00000000-0005-0000-0000-00008E060000}"/>
    <cellStyle name="Heading 3 6 3 10" xfId="2760" xr:uid="{00000000-0005-0000-0000-00008F060000}"/>
    <cellStyle name="Heading 3 6 3 2" xfId="829" xr:uid="{00000000-0005-0000-0000-000090060000}"/>
    <cellStyle name="Heading 3 6 3 2 2" xfId="1498" xr:uid="{00000000-0005-0000-0000-000091060000}"/>
    <cellStyle name="Heading 3 6 3 2 2 2" xfId="3606" xr:uid="{00000000-0005-0000-0000-000092060000}"/>
    <cellStyle name="Heading 3 6 3 2 3" xfId="2944" xr:uid="{00000000-0005-0000-0000-000093060000}"/>
    <cellStyle name="Heading 3 6 3 3" xfId="908" xr:uid="{00000000-0005-0000-0000-000094060000}"/>
    <cellStyle name="Heading 3 6 3 3 2" xfId="1577" xr:uid="{00000000-0005-0000-0000-000095060000}"/>
    <cellStyle name="Heading 3 6 3 3 2 2" xfId="3685" xr:uid="{00000000-0005-0000-0000-000096060000}"/>
    <cellStyle name="Heading 3 6 3 3 3" xfId="3023" xr:uid="{00000000-0005-0000-0000-000097060000}"/>
    <cellStyle name="Heading 3 6 3 4" xfId="873" xr:uid="{00000000-0005-0000-0000-000098060000}"/>
    <cellStyle name="Heading 3 6 3 4 2" xfId="1542" xr:uid="{00000000-0005-0000-0000-000099060000}"/>
    <cellStyle name="Heading 3 6 3 4 2 2" xfId="3650" xr:uid="{00000000-0005-0000-0000-00009A060000}"/>
    <cellStyle name="Heading 3 6 3 4 3" xfId="2988" xr:uid="{00000000-0005-0000-0000-00009B060000}"/>
    <cellStyle name="Heading 3 6 3 5" xfId="981" xr:uid="{00000000-0005-0000-0000-00009C060000}"/>
    <cellStyle name="Heading 3 6 3 5 2" xfId="1650" xr:uid="{00000000-0005-0000-0000-00009D060000}"/>
    <cellStyle name="Heading 3 6 3 5 2 2" xfId="3758" xr:uid="{00000000-0005-0000-0000-00009E060000}"/>
    <cellStyle name="Heading 3 6 3 5 3" xfId="3096" xr:uid="{00000000-0005-0000-0000-00009F060000}"/>
    <cellStyle name="Heading 3 6 3 6" xfId="961" xr:uid="{00000000-0005-0000-0000-0000A0060000}"/>
    <cellStyle name="Heading 3 6 3 6 2" xfId="1630" xr:uid="{00000000-0005-0000-0000-0000A1060000}"/>
    <cellStyle name="Heading 3 6 3 6 2 2" xfId="3738" xr:uid="{00000000-0005-0000-0000-0000A2060000}"/>
    <cellStyle name="Heading 3 6 3 6 3" xfId="3076" xr:uid="{00000000-0005-0000-0000-0000A3060000}"/>
    <cellStyle name="Heading 3 6 3 7" xfId="1127" xr:uid="{00000000-0005-0000-0000-0000A4060000}"/>
    <cellStyle name="Heading 3 6 3 7 2" xfId="1796" xr:uid="{00000000-0005-0000-0000-0000A5060000}"/>
    <cellStyle name="Heading 3 6 3 7 2 2" xfId="3904" xr:uid="{00000000-0005-0000-0000-0000A6060000}"/>
    <cellStyle name="Heading 3 6 3 7 3" xfId="3242" xr:uid="{00000000-0005-0000-0000-0000A7060000}"/>
    <cellStyle name="Heading 3 6 3 8" xfId="1087" xr:uid="{00000000-0005-0000-0000-0000A8060000}"/>
    <cellStyle name="Heading 3 6 3 8 2" xfId="1756" xr:uid="{00000000-0005-0000-0000-0000A9060000}"/>
    <cellStyle name="Heading 3 6 3 8 2 2" xfId="3864" xr:uid="{00000000-0005-0000-0000-0000AA060000}"/>
    <cellStyle name="Heading 3 6 3 8 3" xfId="3202" xr:uid="{00000000-0005-0000-0000-0000AB060000}"/>
    <cellStyle name="Heading 3 6 3 9" xfId="1209" xr:uid="{00000000-0005-0000-0000-0000AC060000}"/>
    <cellStyle name="Heading 3 6 3 9 2" xfId="3324" xr:uid="{00000000-0005-0000-0000-0000AD060000}"/>
    <cellStyle name="Heading 3 6 4" xfId="728" xr:uid="{00000000-0005-0000-0000-0000AE060000}"/>
    <cellStyle name="Heading 3 6 4 2" xfId="1397" xr:uid="{00000000-0005-0000-0000-0000AF060000}"/>
    <cellStyle name="Heading 3 6 4 2 2" xfId="3505" xr:uid="{00000000-0005-0000-0000-0000B0060000}"/>
    <cellStyle name="Heading 3 6 4 3" xfId="2843" xr:uid="{00000000-0005-0000-0000-0000B1060000}"/>
    <cellStyle name="Heading 3 6 5" xfId="1019" xr:uid="{00000000-0005-0000-0000-0000B2060000}"/>
    <cellStyle name="Heading 3 6 5 2" xfId="1688" xr:uid="{00000000-0005-0000-0000-0000B3060000}"/>
    <cellStyle name="Heading 3 6 5 2 2" xfId="3796" xr:uid="{00000000-0005-0000-0000-0000B4060000}"/>
    <cellStyle name="Heading 3 6 5 3" xfId="3134" xr:uid="{00000000-0005-0000-0000-0000B5060000}"/>
    <cellStyle name="Heading 3 6 6" xfId="2431" xr:uid="{00000000-0005-0000-0000-0000B6060000}"/>
    <cellStyle name="Heading 3 7" xfId="356" xr:uid="{00000000-0005-0000-0000-0000B7060000}"/>
    <cellStyle name="Heading 3 7 2" xfId="357" xr:uid="{00000000-0005-0000-0000-0000B8060000}"/>
    <cellStyle name="Heading 3 7 2 2" xfId="647" xr:uid="{00000000-0005-0000-0000-0000B9060000}"/>
    <cellStyle name="Heading 3 7 2 2 10" xfId="2763" xr:uid="{00000000-0005-0000-0000-0000BA060000}"/>
    <cellStyle name="Heading 3 7 2 2 2" xfId="832" xr:uid="{00000000-0005-0000-0000-0000BB060000}"/>
    <cellStyle name="Heading 3 7 2 2 2 2" xfId="1501" xr:uid="{00000000-0005-0000-0000-0000BC060000}"/>
    <cellStyle name="Heading 3 7 2 2 2 2 2" xfId="3609" xr:uid="{00000000-0005-0000-0000-0000BD060000}"/>
    <cellStyle name="Heading 3 7 2 2 2 3" xfId="2947" xr:uid="{00000000-0005-0000-0000-0000BE060000}"/>
    <cellStyle name="Heading 3 7 2 2 3" xfId="911" xr:uid="{00000000-0005-0000-0000-0000BF060000}"/>
    <cellStyle name="Heading 3 7 2 2 3 2" xfId="1580" xr:uid="{00000000-0005-0000-0000-0000C0060000}"/>
    <cellStyle name="Heading 3 7 2 2 3 2 2" xfId="3688" xr:uid="{00000000-0005-0000-0000-0000C1060000}"/>
    <cellStyle name="Heading 3 7 2 2 3 3" xfId="3026" xr:uid="{00000000-0005-0000-0000-0000C2060000}"/>
    <cellStyle name="Heading 3 7 2 2 4" xfId="874" xr:uid="{00000000-0005-0000-0000-0000C3060000}"/>
    <cellStyle name="Heading 3 7 2 2 4 2" xfId="1543" xr:uid="{00000000-0005-0000-0000-0000C4060000}"/>
    <cellStyle name="Heading 3 7 2 2 4 2 2" xfId="3651" xr:uid="{00000000-0005-0000-0000-0000C5060000}"/>
    <cellStyle name="Heading 3 7 2 2 4 3" xfId="2989" xr:uid="{00000000-0005-0000-0000-0000C6060000}"/>
    <cellStyle name="Heading 3 7 2 2 5" xfId="984" xr:uid="{00000000-0005-0000-0000-0000C7060000}"/>
    <cellStyle name="Heading 3 7 2 2 5 2" xfId="1653" xr:uid="{00000000-0005-0000-0000-0000C8060000}"/>
    <cellStyle name="Heading 3 7 2 2 5 2 2" xfId="3761" xr:uid="{00000000-0005-0000-0000-0000C9060000}"/>
    <cellStyle name="Heading 3 7 2 2 5 3" xfId="3099" xr:uid="{00000000-0005-0000-0000-0000CA060000}"/>
    <cellStyle name="Heading 3 7 2 2 6" xfId="789" xr:uid="{00000000-0005-0000-0000-0000CB060000}"/>
    <cellStyle name="Heading 3 7 2 2 6 2" xfId="1458" xr:uid="{00000000-0005-0000-0000-0000CC060000}"/>
    <cellStyle name="Heading 3 7 2 2 6 2 2" xfId="3566" xr:uid="{00000000-0005-0000-0000-0000CD060000}"/>
    <cellStyle name="Heading 3 7 2 2 6 3" xfId="2904" xr:uid="{00000000-0005-0000-0000-0000CE060000}"/>
    <cellStyle name="Heading 3 7 2 2 7" xfId="1130" xr:uid="{00000000-0005-0000-0000-0000CF060000}"/>
    <cellStyle name="Heading 3 7 2 2 7 2" xfId="1799" xr:uid="{00000000-0005-0000-0000-0000D0060000}"/>
    <cellStyle name="Heading 3 7 2 2 7 2 2" xfId="3907" xr:uid="{00000000-0005-0000-0000-0000D1060000}"/>
    <cellStyle name="Heading 3 7 2 2 7 3" xfId="3245" xr:uid="{00000000-0005-0000-0000-0000D2060000}"/>
    <cellStyle name="Heading 3 7 2 2 8" xfId="1090" xr:uid="{00000000-0005-0000-0000-0000D3060000}"/>
    <cellStyle name="Heading 3 7 2 2 8 2" xfId="1759" xr:uid="{00000000-0005-0000-0000-0000D4060000}"/>
    <cellStyle name="Heading 3 7 2 2 8 2 2" xfId="3867" xr:uid="{00000000-0005-0000-0000-0000D5060000}"/>
    <cellStyle name="Heading 3 7 2 2 8 3" xfId="3205" xr:uid="{00000000-0005-0000-0000-0000D6060000}"/>
    <cellStyle name="Heading 3 7 2 2 9" xfId="1212" xr:uid="{00000000-0005-0000-0000-0000D7060000}"/>
    <cellStyle name="Heading 3 7 2 2 9 2" xfId="3327" xr:uid="{00000000-0005-0000-0000-0000D8060000}"/>
    <cellStyle name="Heading 3 7 2 3" xfId="945" xr:uid="{00000000-0005-0000-0000-0000D9060000}"/>
    <cellStyle name="Heading 3 7 2 3 2" xfId="1614" xr:uid="{00000000-0005-0000-0000-0000DA060000}"/>
    <cellStyle name="Heading 3 7 2 3 2 2" xfId="3722" xr:uid="{00000000-0005-0000-0000-0000DB060000}"/>
    <cellStyle name="Heading 3 7 2 3 3" xfId="3060" xr:uid="{00000000-0005-0000-0000-0000DC060000}"/>
    <cellStyle name="Heading 3 7 2 4" xfId="1022" xr:uid="{00000000-0005-0000-0000-0000DD060000}"/>
    <cellStyle name="Heading 3 7 2 4 2" xfId="1691" xr:uid="{00000000-0005-0000-0000-0000DE060000}"/>
    <cellStyle name="Heading 3 7 2 4 2 2" xfId="3799" xr:uid="{00000000-0005-0000-0000-0000DF060000}"/>
    <cellStyle name="Heading 3 7 2 4 3" xfId="3137" xr:uid="{00000000-0005-0000-0000-0000E0060000}"/>
    <cellStyle name="Heading 3 7 2 5" xfId="2536" xr:uid="{00000000-0005-0000-0000-0000E1060000}"/>
    <cellStyle name="Heading 3 7 3" xfId="646" xr:uid="{00000000-0005-0000-0000-0000E2060000}"/>
    <cellStyle name="Heading 3 7 3 10" xfId="2762" xr:uid="{00000000-0005-0000-0000-0000E3060000}"/>
    <cellStyle name="Heading 3 7 3 2" xfId="831" xr:uid="{00000000-0005-0000-0000-0000E4060000}"/>
    <cellStyle name="Heading 3 7 3 2 2" xfId="1500" xr:uid="{00000000-0005-0000-0000-0000E5060000}"/>
    <cellStyle name="Heading 3 7 3 2 2 2" xfId="3608" xr:uid="{00000000-0005-0000-0000-0000E6060000}"/>
    <cellStyle name="Heading 3 7 3 2 3" xfId="2946" xr:uid="{00000000-0005-0000-0000-0000E7060000}"/>
    <cellStyle name="Heading 3 7 3 3" xfId="910" xr:uid="{00000000-0005-0000-0000-0000E8060000}"/>
    <cellStyle name="Heading 3 7 3 3 2" xfId="1579" xr:uid="{00000000-0005-0000-0000-0000E9060000}"/>
    <cellStyle name="Heading 3 7 3 3 2 2" xfId="3687" xr:uid="{00000000-0005-0000-0000-0000EA060000}"/>
    <cellStyle name="Heading 3 7 3 3 3" xfId="3025" xr:uid="{00000000-0005-0000-0000-0000EB060000}"/>
    <cellStyle name="Heading 3 7 3 4" xfId="695" xr:uid="{00000000-0005-0000-0000-0000EC060000}"/>
    <cellStyle name="Heading 3 7 3 4 2" xfId="1364" xr:uid="{00000000-0005-0000-0000-0000ED060000}"/>
    <cellStyle name="Heading 3 7 3 4 2 2" xfId="3472" xr:uid="{00000000-0005-0000-0000-0000EE060000}"/>
    <cellStyle name="Heading 3 7 3 4 3" xfId="2810" xr:uid="{00000000-0005-0000-0000-0000EF060000}"/>
    <cellStyle name="Heading 3 7 3 5" xfId="983" xr:uid="{00000000-0005-0000-0000-0000F0060000}"/>
    <cellStyle name="Heading 3 7 3 5 2" xfId="1652" xr:uid="{00000000-0005-0000-0000-0000F1060000}"/>
    <cellStyle name="Heading 3 7 3 5 2 2" xfId="3760" xr:uid="{00000000-0005-0000-0000-0000F2060000}"/>
    <cellStyle name="Heading 3 7 3 5 3" xfId="3098" xr:uid="{00000000-0005-0000-0000-0000F3060000}"/>
    <cellStyle name="Heading 3 7 3 6" xfId="794" xr:uid="{00000000-0005-0000-0000-0000F4060000}"/>
    <cellStyle name="Heading 3 7 3 6 2" xfId="1463" xr:uid="{00000000-0005-0000-0000-0000F5060000}"/>
    <cellStyle name="Heading 3 7 3 6 2 2" xfId="3571" xr:uid="{00000000-0005-0000-0000-0000F6060000}"/>
    <cellStyle name="Heading 3 7 3 6 3" xfId="2909" xr:uid="{00000000-0005-0000-0000-0000F7060000}"/>
    <cellStyle name="Heading 3 7 3 7" xfId="1129" xr:uid="{00000000-0005-0000-0000-0000F8060000}"/>
    <cellStyle name="Heading 3 7 3 7 2" xfId="1798" xr:uid="{00000000-0005-0000-0000-0000F9060000}"/>
    <cellStyle name="Heading 3 7 3 7 2 2" xfId="3906" xr:uid="{00000000-0005-0000-0000-0000FA060000}"/>
    <cellStyle name="Heading 3 7 3 7 3" xfId="3244" xr:uid="{00000000-0005-0000-0000-0000FB060000}"/>
    <cellStyle name="Heading 3 7 3 8" xfId="995" xr:uid="{00000000-0005-0000-0000-0000FC060000}"/>
    <cellStyle name="Heading 3 7 3 8 2" xfId="1664" xr:uid="{00000000-0005-0000-0000-0000FD060000}"/>
    <cellStyle name="Heading 3 7 3 8 2 2" xfId="3772" xr:uid="{00000000-0005-0000-0000-0000FE060000}"/>
    <cellStyle name="Heading 3 7 3 8 3" xfId="3110" xr:uid="{00000000-0005-0000-0000-0000FF060000}"/>
    <cellStyle name="Heading 3 7 3 9" xfId="1211" xr:uid="{00000000-0005-0000-0000-000000070000}"/>
    <cellStyle name="Heading 3 7 3 9 2" xfId="3326" xr:uid="{00000000-0005-0000-0000-000001070000}"/>
    <cellStyle name="Heading 3 7 4" xfId="786" xr:uid="{00000000-0005-0000-0000-000002070000}"/>
    <cellStyle name="Heading 3 7 4 2" xfId="1455" xr:uid="{00000000-0005-0000-0000-000003070000}"/>
    <cellStyle name="Heading 3 7 4 2 2" xfId="3563" xr:uid="{00000000-0005-0000-0000-000004070000}"/>
    <cellStyle name="Heading 3 7 4 3" xfId="2901" xr:uid="{00000000-0005-0000-0000-000005070000}"/>
    <cellStyle name="Heading 3 7 5" xfId="1021" xr:uid="{00000000-0005-0000-0000-000006070000}"/>
    <cellStyle name="Heading 3 7 5 2" xfId="1690" xr:uid="{00000000-0005-0000-0000-000007070000}"/>
    <cellStyle name="Heading 3 7 5 2 2" xfId="3798" xr:uid="{00000000-0005-0000-0000-000008070000}"/>
    <cellStyle name="Heading 3 7 5 3" xfId="3136" xr:uid="{00000000-0005-0000-0000-000009070000}"/>
    <cellStyle name="Heading 3 7 6" xfId="2471" xr:uid="{00000000-0005-0000-0000-00000A070000}"/>
    <cellStyle name="Heading 3 8" xfId="358" xr:uid="{00000000-0005-0000-0000-00000B070000}"/>
    <cellStyle name="Heading 3 8 2" xfId="359" xr:uid="{00000000-0005-0000-0000-00000C070000}"/>
    <cellStyle name="Heading 3 8 2 2" xfId="649" xr:uid="{00000000-0005-0000-0000-00000D070000}"/>
    <cellStyle name="Heading 3 8 2 2 10" xfId="2765" xr:uid="{00000000-0005-0000-0000-00000E070000}"/>
    <cellStyle name="Heading 3 8 2 2 2" xfId="834" xr:uid="{00000000-0005-0000-0000-00000F070000}"/>
    <cellStyle name="Heading 3 8 2 2 2 2" xfId="1503" xr:uid="{00000000-0005-0000-0000-000010070000}"/>
    <cellStyle name="Heading 3 8 2 2 2 2 2" xfId="3611" xr:uid="{00000000-0005-0000-0000-000011070000}"/>
    <cellStyle name="Heading 3 8 2 2 2 3" xfId="2949" xr:uid="{00000000-0005-0000-0000-000012070000}"/>
    <cellStyle name="Heading 3 8 2 2 3" xfId="913" xr:uid="{00000000-0005-0000-0000-000013070000}"/>
    <cellStyle name="Heading 3 8 2 2 3 2" xfId="1582" xr:uid="{00000000-0005-0000-0000-000014070000}"/>
    <cellStyle name="Heading 3 8 2 2 3 2 2" xfId="3690" xr:uid="{00000000-0005-0000-0000-000015070000}"/>
    <cellStyle name="Heading 3 8 2 2 3 3" xfId="3028" xr:uid="{00000000-0005-0000-0000-000016070000}"/>
    <cellStyle name="Heading 3 8 2 2 4" xfId="932" xr:uid="{00000000-0005-0000-0000-000017070000}"/>
    <cellStyle name="Heading 3 8 2 2 4 2" xfId="1601" xr:uid="{00000000-0005-0000-0000-000018070000}"/>
    <cellStyle name="Heading 3 8 2 2 4 2 2" xfId="3709" xr:uid="{00000000-0005-0000-0000-000019070000}"/>
    <cellStyle name="Heading 3 8 2 2 4 3" xfId="3047" xr:uid="{00000000-0005-0000-0000-00001A070000}"/>
    <cellStyle name="Heading 3 8 2 2 5" xfId="986" xr:uid="{00000000-0005-0000-0000-00001B070000}"/>
    <cellStyle name="Heading 3 8 2 2 5 2" xfId="1655" xr:uid="{00000000-0005-0000-0000-00001C070000}"/>
    <cellStyle name="Heading 3 8 2 2 5 2 2" xfId="3763" xr:uid="{00000000-0005-0000-0000-00001D070000}"/>
    <cellStyle name="Heading 3 8 2 2 5 3" xfId="3101" xr:uid="{00000000-0005-0000-0000-00001E070000}"/>
    <cellStyle name="Heading 3 8 2 2 6" xfId="692" xr:uid="{00000000-0005-0000-0000-00001F070000}"/>
    <cellStyle name="Heading 3 8 2 2 6 2" xfId="1361" xr:uid="{00000000-0005-0000-0000-000020070000}"/>
    <cellStyle name="Heading 3 8 2 2 6 2 2" xfId="3469" xr:uid="{00000000-0005-0000-0000-000021070000}"/>
    <cellStyle name="Heading 3 8 2 2 6 3" xfId="2807" xr:uid="{00000000-0005-0000-0000-000022070000}"/>
    <cellStyle name="Heading 3 8 2 2 7" xfId="1132" xr:uid="{00000000-0005-0000-0000-000023070000}"/>
    <cellStyle name="Heading 3 8 2 2 7 2" xfId="1801" xr:uid="{00000000-0005-0000-0000-000024070000}"/>
    <cellStyle name="Heading 3 8 2 2 7 2 2" xfId="3909" xr:uid="{00000000-0005-0000-0000-000025070000}"/>
    <cellStyle name="Heading 3 8 2 2 7 3" xfId="3247" xr:uid="{00000000-0005-0000-0000-000026070000}"/>
    <cellStyle name="Heading 3 8 2 2 8" xfId="1092" xr:uid="{00000000-0005-0000-0000-000027070000}"/>
    <cellStyle name="Heading 3 8 2 2 8 2" xfId="1761" xr:uid="{00000000-0005-0000-0000-000028070000}"/>
    <cellStyle name="Heading 3 8 2 2 8 2 2" xfId="3869" xr:uid="{00000000-0005-0000-0000-000029070000}"/>
    <cellStyle name="Heading 3 8 2 2 8 3" xfId="3207" xr:uid="{00000000-0005-0000-0000-00002A070000}"/>
    <cellStyle name="Heading 3 8 2 2 9" xfId="1214" xr:uid="{00000000-0005-0000-0000-00002B070000}"/>
    <cellStyle name="Heading 3 8 2 2 9 2" xfId="3329" xr:uid="{00000000-0005-0000-0000-00002C070000}"/>
    <cellStyle name="Heading 3 8 2 3" xfId="730" xr:uid="{00000000-0005-0000-0000-00002D070000}"/>
    <cellStyle name="Heading 3 8 2 3 2" xfId="1399" xr:uid="{00000000-0005-0000-0000-00002E070000}"/>
    <cellStyle name="Heading 3 8 2 3 2 2" xfId="3507" xr:uid="{00000000-0005-0000-0000-00002F070000}"/>
    <cellStyle name="Heading 3 8 2 3 3" xfId="2845" xr:uid="{00000000-0005-0000-0000-000030070000}"/>
    <cellStyle name="Heading 3 8 2 4" xfId="1024" xr:uid="{00000000-0005-0000-0000-000031070000}"/>
    <cellStyle name="Heading 3 8 2 4 2" xfId="1693" xr:uid="{00000000-0005-0000-0000-000032070000}"/>
    <cellStyle name="Heading 3 8 2 4 2 2" xfId="3801" xr:uid="{00000000-0005-0000-0000-000033070000}"/>
    <cellStyle name="Heading 3 8 2 4 3" xfId="3139" xr:uid="{00000000-0005-0000-0000-000034070000}"/>
    <cellStyle name="Heading 3 8 2 5" xfId="1882" xr:uid="{00000000-0005-0000-0000-000035070000}"/>
    <cellStyle name="Heading 3 8 3" xfId="648" xr:uid="{00000000-0005-0000-0000-000036070000}"/>
    <cellStyle name="Heading 3 8 3 10" xfId="2764" xr:uid="{00000000-0005-0000-0000-000037070000}"/>
    <cellStyle name="Heading 3 8 3 2" xfId="833" xr:uid="{00000000-0005-0000-0000-000038070000}"/>
    <cellStyle name="Heading 3 8 3 2 2" xfId="1502" xr:uid="{00000000-0005-0000-0000-000039070000}"/>
    <cellStyle name="Heading 3 8 3 2 2 2" xfId="3610" xr:uid="{00000000-0005-0000-0000-00003A070000}"/>
    <cellStyle name="Heading 3 8 3 2 3" xfId="2948" xr:uid="{00000000-0005-0000-0000-00003B070000}"/>
    <cellStyle name="Heading 3 8 3 3" xfId="912" xr:uid="{00000000-0005-0000-0000-00003C070000}"/>
    <cellStyle name="Heading 3 8 3 3 2" xfId="1581" xr:uid="{00000000-0005-0000-0000-00003D070000}"/>
    <cellStyle name="Heading 3 8 3 3 2 2" xfId="3689" xr:uid="{00000000-0005-0000-0000-00003E070000}"/>
    <cellStyle name="Heading 3 8 3 3 3" xfId="3027" xr:uid="{00000000-0005-0000-0000-00003F070000}"/>
    <cellStyle name="Heading 3 8 3 4" xfId="876" xr:uid="{00000000-0005-0000-0000-000040070000}"/>
    <cellStyle name="Heading 3 8 3 4 2" xfId="1545" xr:uid="{00000000-0005-0000-0000-000041070000}"/>
    <cellStyle name="Heading 3 8 3 4 2 2" xfId="3653" xr:uid="{00000000-0005-0000-0000-000042070000}"/>
    <cellStyle name="Heading 3 8 3 4 3" xfId="2991" xr:uid="{00000000-0005-0000-0000-000043070000}"/>
    <cellStyle name="Heading 3 8 3 5" xfId="985" xr:uid="{00000000-0005-0000-0000-000044070000}"/>
    <cellStyle name="Heading 3 8 3 5 2" xfId="1654" xr:uid="{00000000-0005-0000-0000-000045070000}"/>
    <cellStyle name="Heading 3 8 3 5 2 2" xfId="3762" xr:uid="{00000000-0005-0000-0000-000046070000}"/>
    <cellStyle name="Heading 3 8 3 5 3" xfId="3100" xr:uid="{00000000-0005-0000-0000-000047070000}"/>
    <cellStyle name="Heading 3 8 3 6" xfId="691" xr:uid="{00000000-0005-0000-0000-000048070000}"/>
    <cellStyle name="Heading 3 8 3 6 2" xfId="1360" xr:uid="{00000000-0005-0000-0000-000049070000}"/>
    <cellStyle name="Heading 3 8 3 6 2 2" xfId="3468" xr:uid="{00000000-0005-0000-0000-00004A070000}"/>
    <cellStyle name="Heading 3 8 3 6 3" xfId="2806" xr:uid="{00000000-0005-0000-0000-00004B070000}"/>
    <cellStyle name="Heading 3 8 3 7" xfId="1131" xr:uid="{00000000-0005-0000-0000-00004C070000}"/>
    <cellStyle name="Heading 3 8 3 7 2" xfId="1800" xr:uid="{00000000-0005-0000-0000-00004D070000}"/>
    <cellStyle name="Heading 3 8 3 7 2 2" xfId="3908" xr:uid="{00000000-0005-0000-0000-00004E070000}"/>
    <cellStyle name="Heading 3 8 3 7 3" xfId="3246" xr:uid="{00000000-0005-0000-0000-00004F070000}"/>
    <cellStyle name="Heading 3 8 3 8" xfId="1091" xr:uid="{00000000-0005-0000-0000-000050070000}"/>
    <cellStyle name="Heading 3 8 3 8 2" xfId="1760" xr:uid="{00000000-0005-0000-0000-000051070000}"/>
    <cellStyle name="Heading 3 8 3 8 2 2" xfId="3868" xr:uid="{00000000-0005-0000-0000-000052070000}"/>
    <cellStyle name="Heading 3 8 3 8 3" xfId="3206" xr:uid="{00000000-0005-0000-0000-000053070000}"/>
    <cellStyle name="Heading 3 8 3 9" xfId="1213" xr:uid="{00000000-0005-0000-0000-000054070000}"/>
    <cellStyle name="Heading 3 8 3 9 2" xfId="3328" xr:uid="{00000000-0005-0000-0000-000055070000}"/>
    <cellStyle name="Heading 3 8 4" xfId="729" xr:uid="{00000000-0005-0000-0000-000056070000}"/>
    <cellStyle name="Heading 3 8 4 2" xfId="1398" xr:uid="{00000000-0005-0000-0000-000057070000}"/>
    <cellStyle name="Heading 3 8 4 2 2" xfId="3506" xr:uid="{00000000-0005-0000-0000-000058070000}"/>
    <cellStyle name="Heading 3 8 4 3" xfId="2844" xr:uid="{00000000-0005-0000-0000-000059070000}"/>
    <cellStyle name="Heading 3 8 5" xfId="1023" xr:uid="{00000000-0005-0000-0000-00005A070000}"/>
    <cellStyle name="Heading 3 8 5 2" xfId="1692" xr:uid="{00000000-0005-0000-0000-00005B070000}"/>
    <cellStyle name="Heading 3 8 5 2 2" xfId="3800" xr:uid="{00000000-0005-0000-0000-00005C070000}"/>
    <cellStyle name="Heading 3 8 5 3" xfId="3138" xr:uid="{00000000-0005-0000-0000-00005D070000}"/>
    <cellStyle name="Heading 3 8 6" xfId="2546" xr:uid="{00000000-0005-0000-0000-00005E070000}"/>
    <cellStyle name="Heading 3 9" xfId="360" xr:uid="{00000000-0005-0000-0000-00005F070000}"/>
    <cellStyle name="Heading 3 9 2" xfId="361" xr:uid="{00000000-0005-0000-0000-000060070000}"/>
    <cellStyle name="Heading 3 9 2 2" xfId="651" xr:uid="{00000000-0005-0000-0000-000061070000}"/>
    <cellStyle name="Heading 3 9 2 2 10" xfId="2767" xr:uid="{00000000-0005-0000-0000-000062070000}"/>
    <cellStyle name="Heading 3 9 2 2 2" xfId="836" xr:uid="{00000000-0005-0000-0000-000063070000}"/>
    <cellStyle name="Heading 3 9 2 2 2 2" xfId="1505" xr:uid="{00000000-0005-0000-0000-000064070000}"/>
    <cellStyle name="Heading 3 9 2 2 2 2 2" xfId="3613" xr:uid="{00000000-0005-0000-0000-000065070000}"/>
    <cellStyle name="Heading 3 9 2 2 2 3" xfId="2951" xr:uid="{00000000-0005-0000-0000-000066070000}"/>
    <cellStyle name="Heading 3 9 2 2 3" xfId="915" xr:uid="{00000000-0005-0000-0000-000067070000}"/>
    <cellStyle name="Heading 3 9 2 2 3 2" xfId="1584" xr:uid="{00000000-0005-0000-0000-000068070000}"/>
    <cellStyle name="Heading 3 9 2 2 3 2 2" xfId="3692" xr:uid="{00000000-0005-0000-0000-000069070000}"/>
    <cellStyle name="Heading 3 9 2 2 3 3" xfId="3030" xr:uid="{00000000-0005-0000-0000-00006A070000}"/>
    <cellStyle name="Heading 3 9 2 2 4" xfId="793" xr:uid="{00000000-0005-0000-0000-00006B070000}"/>
    <cellStyle name="Heading 3 9 2 2 4 2" xfId="1462" xr:uid="{00000000-0005-0000-0000-00006C070000}"/>
    <cellStyle name="Heading 3 9 2 2 4 2 2" xfId="3570" xr:uid="{00000000-0005-0000-0000-00006D070000}"/>
    <cellStyle name="Heading 3 9 2 2 4 3" xfId="2908" xr:uid="{00000000-0005-0000-0000-00006E070000}"/>
    <cellStyle name="Heading 3 9 2 2 5" xfId="988" xr:uid="{00000000-0005-0000-0000-00006F070000}"/>
    <cellStyle name="Heading 3 9 2 2 5 2" xfId="1657" xr:uid="{00000000-0005-0000-0000-000070070000}"/>
    <cellStyle name="Heading 3 9 2 2 5 2 2" xfId="3765" xr:uid="{00000000-0005-0000-0000-000071070000}"/>
    <cellStyle name="Heading 3 9 2 2 5 3" xfId="3103" xr:uid="{00000000-0005-0000-0000-000072070000}"/>
    <cellStyle name="Heading 3 9 2 2 6" xfId="694" xr:uid="{00000000-0005-0000-0000-000073070000}"/>
    <cellStyle name="Heading 3 9 2 2 6 2" xfId="1363" xr:uid="{00000000-0005-0000-0000-000074070000}"/>
    <cellStyle name="Heading 3 9 2 2 6 2 2" xfId="3471" xr:uid="{00000000-0005-0000-0000-000075070000}"/>
    <cellStyle name="Heading 3 9 2 2 6 3" xfId="2809" xr:uid="{00000000-0005-0000-0000-000076070000}"/>
    <cellStyle name="Heading 3 9 2 2 7" xfId="1134" xr:uid="{00000000-0005-0000-0000-000077070000}"/>
    <cellStyle name="Heading 3 9 2 2 7 2" xfId="1803" xr:uid="{00000000-0005-0000-0000-000078070000}"/>
    <cellStyle name="Heading 3 9 2 2 7 2 2" xfId="3911" xr:uid="{00000000-0005-0000-0000-000079070000}"/>
    <cellStyle name="Heading 3 9 2 2 7 3" xfId="3249" xr:uid="{00000000-0005-0000-0000-00007A070000}"/>
    <cellStyle name="Heading 3 9 2 2 8" xfId="1094" xr:uid="{00000000-0005-0000-0000-00007B070000}"/>
    <cellStyle name="Heading 3 9 2 2 8 2" xfId="1763" xr:uid="{00000000-0005-0000-0000-00007C070000}"/>
    <cellStyle name="Heading 3 9 2 2 8 2 2" xfId="3871" xr:uid="{00000000-0005-0000-0000-00007D070000}"/>
    <cellStyle name="Heading 3 9 2 2 8 3" xfId="3209" xr:uid="{00000000-0005-0000-0000-00007E070000}"/>
    <cellStyle name="Heading 3 9 2 2 9" xfId="1216" xr:uid="{00000000-0005-0000-0000-00007F070000}"/>
    <cellStyle name="Heading 3 9 2 2 9 2" xfId="3331" xr:uid="{00000000-0005-0000-0000-000080070000}"/>
    <cellStyle name="Heading 3 9 2 3" xfId="947" xr:uid="{00000000-0005-0000-0000-000081070000}"/>
    <cellStyle name="Heading 3 9 2 3 2" xfId="1616" xr:uid="{00000000-0005-0000-0000-000082070000}"/>
    <cellStyle name="Heading 3 9 2 3 2 2" xfId="3724" xr:uid="{00000000-0005-0000-0000-000083070000}"/>
    <cellStyle name="Heading 3 9 2 3 3" xfId="3062" xr:uid="{00000000-0005-0000-0000-000084070000}"/>
    <cellStyle name="Heading 3 9 2 4" xfId="1026" xr:uid="{00000000-0005-0000-0000-000085070000}"/>
    <cellStyle name="Heading 3 9 2 4 2" xfId="1695" xr:uid="{00000000-0005-0000-0000-000086070000}"/>
    <cellStyle name="Heading 3 9 2 4 2 2" xfId="3803" xr:uid="{00000000-0005-0000-0000-000087070000}"/>
    <cellStyle name="Heading 3 9 2 4 3" xfId="3141" xr:uid="{00000000-0005-0000-0000-000088070000}"/>
    <cellStyle name="Heading 3 9 2 5" xfId="2106" xr:uid="{00000000-0005-0000-0000-000089070000}"/>
    <cellStyle name="Heading 3 9 3" xfId="650" xr:uid="{00000000-0005-0000-0000-00008A070000}"/>
    <cellStyle name="Heading 3 9 3 10" xfId="2766" xr:uid="{00000000-0005-0000-0000-00008B070000}"/>
    <cellStyle name="Heading 3 9 3 2" xfId="835" xr:uid="{00000000-0005-0000-0000-00008C070000}"/>
    <cellStyle name="Heading 3 9 3 2 2" xfId="1504" xr:uid="{00000000-0005-0000-0000-00008D070000}"/>
    <cellStyle name="Heading 3 9 3 2 2 2" xfId="3612" xr:uid="{00000000-0005-0000-0000-00008E070000}"/>
    <cellStyle name="Heading 3 9 3 2 3" xfId="2950" xr:uid="{00000000-0005-0000-0000-00008F070000}"/>
    <cellStyle name="Heading 3 9 3 3" xfId="914" xr:uid="{00000000-0005-0000-0000-000090070000}"/>
    <cellStyle name="Heading 3 9 3 3 2" xfId="1583" xr:uid="{00000000-0005-0000-0000-000091070000}"/>
    <cellStyle name="Heading 3 9 3 3 2 2" xfId="3691" xr:uid="{00000000-0005-0000-0000-000092070000}"/>
    <cellStyle name="Heading 3 9 3 3 3" xfId="3029" xr:uid="{00000000-0005-0000-0000-000093070000}"/>
    <cellStyle name="Heading 3 9 3 4" xfId="875" xr:uid="{00000000-0005-0000-0000-000094070000}"/>
    <cellStyle name="Heading 3 9 3 4 2" xfId="1544" xr:uid="{00000000-0005-0000-0000-000095070000}"/>
    <cellStyle name="Heading 3 9 3 4 2 2" xfId="3652" xr:uid="{00000000-0005-0000-0000-000096070000}"/>
    <cellStyle name="Heading 3 9 3 4 3" xfId="2990" xr:uid="{00000000-0005-0000-0000-000097070000}"/>
    <cellStyle name="Heading 3 9 3 5" xfId="987" xr:uid="{00000000-0005-0000-0000-000098070000}"/>
    <cellStyle name="Heading 3 9 3 5 2" xfId="1656" xr:uid="{00000000-0005-0000-0000-000099070000}"/>
    <cellStyle name="Heading 3 9 3 5 2 2" xfId="3764" xr:uid="{00000000-0005-0000-0000-00009A070000}"/>
    <cellStyle name="Heading 3 9 3 5 3" xfId="3102" xr:uid="{00000000-0005-0000-0000-00009B070000}"/>
    <cellStyle name="Heading 3 9 3 6" xfId="693" xr:uid="{00000000-0005-0000-0000-00009C070000}"/>
    <cellStyle name="Heading 3 9 3 6 2" xfId="1362" xr:uid="{00000000-0005-0000-0000-00009D070000}"/>
    <cellStyle name="Heading 3 9 3 6 2 2" xfId="3470" xr:uid="{00000000-0005-0000-0000-00009E070000}"/>
    <cellStyle name="Heading 3 9 3 6 3" xfId="2808" xr:uid="{00000000-0005-0000-0000-00009F070000}"/>
    <cellStyle name="Heading 3 9 3 7" xfId="1133" xr:uid="{00000000-0005-0000-0000-0000A0070000}"/>
    <cellStyle name="Heading 3 9 3 7 2" xfId="1802" xr:uid="{00000000-0005-0000-0000-0000A1070000}"/>
    <cellStyle name="Heading 3 9 3 7 2 2" xfId="3910" xr:uid="{00000000-0005-0000-0000-0000A2070000}"/>
    <cellStyle name="Heading 3 9 3 7 3" xfId="3248" xr:uid="{00000000-0005-0000-0000-0000A3070000}"/>
    <cellStyle name="Heading 3 9 3 8" xfId="1093" xr:uid="{00000000-0005-0000-0000-0000A4070000}"/>
    <cellStyle name="Heading 3 9 3 8 2" xfId="1762" xr:uid="{00000000-0005-0000-0000-0000A5070000}"/>
    <cellStyle name="Heading 3 9 3 8 2 2" xfId="3870" xr:uid="{00000000-0005-0000-0000-0000A6070000}"/>
    <cellStyle name="Heading 3 9 3 8 3" xfId="3208" xr:uid="{00000000-0005-0000-0000-0000A7070000}"/>
    <cellStyle name="Heading 3 9 3 9" xfId="1215" xr:uid="{00000000-0005-0000-0000-0000A8070000}"/>
    <cellStyle name="Heading 3 9 3 9 2" xfId="3330" xr:uid="{00000000-0005-0000-0000-0000A9070000}"/>
    <cellStyle name="Heading 3 9 4" xfId="948" xr:uid="{00000000-0005-0000-0000-0000AA070000}"/>
    <cellStyle name="Heading 3 9 4 2" xfId="1617" xr:uid="{00000000-0005-0000-0000-0000AB070000}"/>
    <cellStyle name="Heading 3 9 4 2 2" xfId="3725" xr:uid="{00000000-0005-0000-0000-0000AC070000}"/>
    <cellStyle name="Heading 3 9 4 3" xfId="3063" xr:uid="{00000000-0005-0000-0000-0000AD070000}"/>
    <cellStyle name="Heading 3 9 5" xfId="1025" xr:uid="{00000000-0005-0000-0000-0000AE070000}"/>
    <cellStyle name="Heading 3 9 5 2" xfId="1694" xr:uid="{00000000-0005-0000-0000-0000AF070000}"/>
    <cellStyle name="Heading 3 9 5 2 2" xfId="3802" xr:uid="{00000000-0005-0000-0000-0000B0070000}"/>
    <cellStyle name="Heading 3 9 5 3" xfId="3140" xr:uid="{00000000-0005-0000-0000-0000B1070000}"/>
    <cellStyle name="Heading 3 9 6" xfId="2178" xr:uid="{00000000-0005-0000-0000-0000B2070000}"/>
    <cellStyle name="Heading 4 10" xfId="362" xr:uid="{00000000-0005-0000-0000-0000B3070000}"/>
    <cellStyle name="Heading 4 11" xfId="363" xr:uid="{00000000-0005-0000-0000-0000B4070000}"/>
    <cellStyle name="Heading 4 2" xfId="364" xr:uid="{00000000-0005-0000-0000-0000B5070000}"/>
    <cellStyle name="Heading 4 3" xfId="365" xr:uid="{00000000-0005-0000-0000-0000B6070000}"/>
    <cellStyle name="Heading 4 4" xfId="366" xr:uid="{00000000-0005-0000-0000-0000B7070000}"/>
    <cellStyle name="Heading 4 5" xfId="367" xr:uid="{00000000-0005-0000-0000-0000B8070000}"/>
    <cellStyle name="Heading 4 6" xfId="368" xr:uid="{00000000-0005-0000-0000-0000B9070000}"/>
    <cellStyle name="Heading 4 7" xfId="369" xr:uid="{00000000-0005-0000-0000-0000BA070000}"/>
    <cellStyle name="Heading 4 8" xfId="370" xr:uid="{00000000-0005-0000-0000-0000BB070000}"/>
    <cellStyle name="Heading 4 9" xfId="371" xr:uid="{00000000-0005-0000-0000-0000BC070000}"/>
    <cellStyle name="Hyperlink 2" xfId="1219" xr:uid="{00000000-0005-0000-0000-0000BE070000}"/>
    <cellStyle name="Input 10" xfId="372" xr:uid="{00000000-0005-0000-0000-0000BF070000}"/>
    <cellStyle name="Input 10 2" xfId="1895" xr:uid="{00000000-0005-0000-0000-0000C0070000}"/>
    <cellStyle name="Input 10 2 2" xfId="3992" xr:uid="{00000000-0005-0000-0000-0000C1070000}"/>
    <cellStyle name="Input 10 3" xfId="2598" xr:uid="{00000000-0005-0000-0000-0000C2070000}"/>
    <cellStyle name="Input 10 4" xfId="5235" xr:uid="{D50C9698-0DD1-482C-8C2D-BF5A67DB8616}"/>
    <cellStyle name="Input 11" xfId="373" xr:uid="{00000000-0005-0000-0000-0000C3070000}"/>
    <cellStyle name="Input 11 2" xfId="1896" xr:uid="{00000000-0005-0000-0000-0000C4070000}"/>
    <cellStyle name="Input 11 2 2" xfId="3993" xr:uid="{00000000-0005-0000-0000-0000C5070000}"/>
    <cellStyle name="Input 11 3" xfId="2599" xr:uid="{00000000-0005-0000-0000-0000C6070000}"/>
    <cellStyle name="Input 11 4" xfId="5236" xr:uid="{679148D1-6C3F-4246-9FE4-EAD1947281F2}"/>
    <cellStyle name="Input 2" xfId="374" xr:uid="{00000000-0005-0000-0000-0000C7070000}"/>
    <cellStyle name="Input 2 2" xfId="1897" xr:uid="{00000000-0005-0000-0000-0000C8070000}"/>
    <cellStyle name="Input 2 2 2" xfId="3994" xr:uid="{00000000-0005-0000-0000-0000C9070000}"/>
    <cellStyle name="Input 2 3" xfId="2600" xr:uid="{00000000-0005-0000-0000-0000CA070000}"/>
    <cellStyle name="Input 2 4" xfId="5237" xr:uid="{096C5A92-345A-472C-B788-E754204A6906}"/>
    <cellStyle name="Input 3" xfId="375" xr:uid="{00000000-0005-0000-0000-0000CB070000}"/>
    <cellStyle name="Input 3 2" xfId="1898" xr:uid="{00000000-0005-0000-0000-0000CC070000}"/>
    <cellStyle name="Input 3 2 2" xfId="3995" xr:uid="{00000000-0005-0000-0000-0000CD070000}"/>
    <cellStyle name="Input 3 3" xfId="2601" xr:uid="{00000000-0005-0000-0000-0000CE070000}"/>
    <cellStyle name="Input 3 4" xfId="5238" xr:uid="{78986146-47BD-4259-8F25-96520636E804}"/>
    <cellStyle name="Input 4" xfId="376" xr:uid="{00000000-0005-0000-0000-0000CF070000}"/>
    <cellStyle name="Input 4 2" xfId="1899" xr:uid="{00000000-0005-0000-0000-0000D0070000}"/>
    <cellStyle name="Input 4 2 2" xfId="3996" xr:uid="{00000000-0005-0000-0000-0000D1070000}"/>
    <cellStyle name="Input 4 3" xfId="2602" xr:uid="{00000000-0005-0000-0000-0000D2070000}"/>
    <cellStyle name="Input 4 4" xfId="5239" xr:uid="{7DCC6A92-0BC1-465A-994F-09E30E436132}"/>
    <cellStyle name="Input 5" xfId="377" xr:uid="{00000000-0005-0000-0000-0000D3070000}"/>
    <cellStyle name="Input 5 2" xfId="1900" xr:uid="{00000000-0005-0000-0000-0000D4070000}"/>
    <cellStyle name="Input 5 2 2" xfId="3997" xr:uid="{00000000-0005-0000-0000-0000D5070000}"/>
    <cellStyle name="Input 5 3" xfId="2603" xr:uid="{00000000-0005-0000-0000-0000D6070000}"/>
    <cellStyle name="Input 5 4" xfId="5240" xr:uid="{8598B5DD-865B-4136-A46A-4FB2239DC418}"/>
    <cellStyle name="Input 6" xfId="378" xr:uid="{00000000-0005-0000-0000-0000D7070000}"/>
    <cellStyle name="Input 6 2" xfId="1901" xr:uid="{00000000-0005-0000-0000-0000D8070000}"/>
    <cellStyle name="Input 6 2 2" xfId="3998" xr:uid="{00000000-0005-0000-0000-0000D9070000}"/>
    <cellStyle name="Input 6 3" xfId="2604" xr:uid="{00000000-0005-0000-0000-0000DA070000}"/>
    <cellStyle name="Input 6 4" xfId="5241" xr:uid="{337C8DD5-0FDC-4A80-BBA2-9F95DE0C6D1F}"/>
    <cellStyle name="Input 7" xfId="379" xr:uid="{00000000-0005-0000-0000-0000DB070000}"/>
    <cellStyle name="Input 7 2" xfId="1902" xr:uid="{00000000-0005-0000-0000-0000DC070000}"/>
    <cellStyle name="Input 7 2 2" xfId="3999" xr:uid="{00000000-0005-0000-0000-0000DD070000}"/>
    <cellStyle name="Input 7 3" xfId="2605" xr:uid="{00000000-0005-0000-0000-0000DE070000}"/>
    <cellStyle name="Input 7 4" xfId="5242" xr:uid="{1E6E18D6-5066-4F5E-8581-1F3838587386}"/>
    <cellStyle name="Input 8" xfId="380" xr:uid="{00000000-0005-0000-0000-0000DF070000}"/>
    <cellStyle name="Input 8 2" xfId="1903" xr:uid="{00000000-0005-0000-0000-0000E0070000}"/>
    <cellStyle name="Input 8 2 2" xfId="4000" xr:uid="{00000000-0005-0000-0000-0000E1070000}"/>
    <cellStyle name="Input 8 3" xfId="2606" xr:uid="{00000000-0005-0000-0000-0000E2070000}"/>
    <cellStyle name="Input 8 4" xfId="5243" xr:uid="{EEA9BFE8-1C1E-453F-BF6D-518B30A5E9D0}"/>
    <cellStyle name="Input 9" xfId="381" xr:uid="{00000000-0005-0000-0000-0000E3070000}"/>
    <cellStyle name="Input 9 2" xfId="1904" xr:uid="{00000000-0005-0000-0000-0000E4070000}"/>
    <cellStyle name="Input 9 2 2" xfId="4001" xr:uid="{00000000-0005-0000-0000-0000E5070000}"/>
    <cellStyle name="Input 9 3" xfId="2607" xr:uid="{00000000-0005-0000-0000-0000E6070000}"/>
    <cellStyle name="Input 9 4" xfId="5244" xr:uid="{A1C979DA-170C-4E71-8BC9-EBFAB22D6DA6}"/>
    <cellStyle name="Linked Cell 10" xfId="382" xr:uid="{00000000-0005-0000-0000-0000E7070000}"/>
    <cellStyle name="Linked Cell 11" xfId="383" xr:uid="{00000000-0005-0000-0000-0000E8070000}"/>
    <cellStyle name="Linked Cell 2" xfId="384" xr:uid="{00000000-0005-0000-0000-0000E9070000}"/>
    <cellStyle name="Linked Cell 3" xfId="385" xr:uid="{00000000-0005-0000-0000-0000EA070000}"/>
    <cellStyle name="Linked Cell 4" xfId="386" xr:uid="{00000000-0005-0000-0000-0000EB070000}"/>
    <cellStyle name="Linked Cell 5" xfId="387" xr:uid="{00000000-0005-0000-0000-0000EC070000}"/>
    <cellStyle name="Linked Cell 6" xfId="388" xr:uid="{00000000-0005-0000-0000-0000ED070000}"/>
    <cellStyle name="Linked Cell 7" xfId="389" xr:uid="{00000000-0005-0000-0000-0000EE070000}"/>
    <cellStyle name="Linked Cell 8" xfId="390" xr:uid="{00000000-0005-0000-0000-0000EF070000}"/>
    <cellStyle name="Linked Cell 9" xfId="391" xr:uid="{00000000-0005-0000-0000-0000F0070000}"/>
    <cellStyle name="Neutral 10" xfId="392" xr:uid="{00000000-0005-0000-0000-0000F1070000}"/>
    <cellStyle name="Neutral 11" xfId="393" xr:uid="{00000000-0005-0000-0000-0000F2070000}"/>
    <cellStyle name="Neutral 2" xfId="394" xr:uid="{00000000-0005-0000-0000-0000F3070000}"/>
    <cellStyle name="Neutral 3" xfId="395" xr:uid="{00000000-0005-0000-0000-0000F4070000}"/>
    <cellStyle name="Neutral 4" xfId="396" xr:uid="{00000000-0005-0000-0000-0000F5070000}"/>
    <cellStyle name="Neutral 5" xfId="397" xr:uid="{00000000-0005-0000-0000-0000F6070000}"/>
    <cellStyle name="Neutral 6" xfId="398" xr:uid="{00000000-0005-0000-0000-0000F7070000}"/>
    <cellStyle name="Neutral 7" xfId="399" xr:uid="{00000000-0005-0000-0000-0000F8070000}"/>
    <cellStyle name="Neutral 8" xfId="400" xr:uid="{00000000-0005-0000-0000-0000F9070000}"/>
    <cellStyle name="Neutral 9" xfId="401" xr:uid="{00000000-0005-0000-0000-0000FA070000}"/>
    <cellStyle name="Normal" xfId="0" builtinId="0"/>
    <cellStyle name="Normal 10" xfId="402" xr:uid="{00000000-0005-0000-0000-0000FC070000}"/>
    <cellStyle name="Normal 10 2" xfId="403" xr:uid="{00000000-0005-0000-0000-0000FD070000}"/>
    <cellStyle name="Normal 11" xfId="404" xr:uid="{00000000-0005-0000-0000-0000FE070000}"/>
    <cellStyle name="Normal 11 2" xfId="405" xr:uid="{00000000-0005-0000-0000-0000FF070000}"/>
    <cellStyle name="Normal 11 3" xfId="406" xr:uid="{00000000-0005-0000-0000-000000080000}"/>
    <cellStyle name="Normal 12" xfId="1217" xr:uid="{00000000-0005-0000-0000-000001080000}"/>
    <cellStyle name="Normal 12 2" xfId="1848" xr:uid="{00000000-0005-0000-0000-000002080000}"/>
    <cellStyle name="Normal 12 2 2" xfId="2508" xr:uid="{00000000-0005-0000-0000-000003080000}"/>
    <cellStyle name="Normal 12 2 2 2" xfId="4590" xr:uid="{00000000-0005-0000-0000-000004080000}"/>
    <cellStyle name="Normal 12 2 2 3" xfId="6975" xr:uid="{958E6D5A-1A2F-4F09-A5CB-F9E2E538FFD8}"/>
    <cellStyle name="Normal 12 2 3" xfId="3956" xr:uid="{00000000-0005-0000-0000-000005080000}"/>
    <cellStyle name="Normal 12 2 3 2" xfId="6404" xr:uid="{249335BD-B718-44DD-A3A1-63BEF164D561}"/>
    <cellStyle name="Normal 12 2 4" xfId="5197" xr:uid="{00000000-0005-0000-0000-000006080000}"/>
    <cellStyle name="Normal 12 2 5" xfId="5833" xr:uid="{EB40D691-9AD3-454F-8BBD-B097BF758370}"/>
    <cellStyle name="Normal 12 3" xfId="2221" xr:uid="{00000000-0005-0000-0000-000007080000}"/>
    <cellStyle name="Normal 12 3 2" xfId="4308" xr:uid="{00000000-0005-0000-0000-000008080000}"/>
    <cellStyle name="Normal 12 3 3" xfId="6690" xr:uid="{EEB8E047-A0C9-4280-A12C-5C64411CEE48}"/>
    <cellStyle name="Normal 12 4" xfId="2585" xr:uid="{00000000-0005-0000-0000-000009080000}"/>
    <cellStyle name="Normal 12 4 2" xfId="4652" xr:uid="{00000000-0005-0000-0000-00000A080000}"/>
    <cellStyle name="Normal 12 4 3" xfId="6118" xr:uid="{75741E4A-6DF7-4279-AE36-13AC6521410A}"/>
    <cellStyle name="Normal 12 5" xfId="3332" xr:uid="{00000000-0005-0000-0000-00000B080000}"/>
    <cellStyle name="Normal 12 6" xfId="4915" xr:uid="{00000000-0005-0000-0000-00000C080000}"/>
    <cellStyle name="Normal 12 7" xfId="5551" xr:uid="{FC736557-2550-4A2D-B1C4-D318861735F6}"/>
    <cellStyle name="Normal 13" xfId="572" xr:uid="{00000000-0005-0000-0000-00000D080000}"/>
    <cellStyle name="Normal 14" xfId="407" xr:uid="{00000000-0005-0000-0000-00000E080000}"/>
    <cellStyle name="Normal 14 2" xfId="408" xr:uid="{00000000-0005-0000-0000-00000F080000}"/>
    <cellStyle name="Normal 15" xfId="1871" xr:uid="{00000000-0005-0000-0000-000010080000}"/>
    <cellStyle name="Normal 15 2" xfId="1872" xr:uid="{00000000-0005-0000-0000-000011080000}"/>
    <cellStyle name="Normal 15 2 2" xfId="2532" xr:uid="{00000000-0005-0000-0000-000012080000}"/>
    <cellStyle name="Normal 15 2 3" xfId="5221" xr:uid="{00000000-0005-0000-0000-000013080000}"/>
    <cellStyle name="Normal 15 2 3 2" xfId="6428" xr:uid="{5BF6A9C6-3256-4C21-BAE6-2D10F01D6C72}"/>
    <cellStyle name="Normal 15 3" xfId="2531" xr:uid="{00000000-0005-0000-0000-000014080000}"/>
    <cellStyle name="Normal 15 3 2" xfId="4613" xr:uid="{00000000-0005-0000-0000-000015080000}"/>
    <cellStyle name="Normal 15 3 3" xfId="5223" xr:uid="{00000000-0005-0000-0000-000016080000}"/>
    <cellStyle name="Normal 15 4" xfId="3979" xr:uid="{00000000-0005-0000-0000-000017080000}"/>
    <cellStyle name="Normal 15 4 2" xfId="6998" xr:uid="{44EAADFF-9013-46C5-B686-A3F52D9268C9}"/>
    <cellStyle name="Normal 15 5" xfId="5220" xr:uid="{00000000-0005-0000-0000-000018080000}"/>
    <cellStyle name="Normal 15 5 2" xfId="6427" xr:uid="{B5B8A2D5-367A-4D37-BE66-C66096F4831A}"/>
    <cellStyle name="Normal 15 6" xfId="5856" xr:uid="{C3DC7F5F-1005-4010-A194-C4BE93BD12A2}"/>
    <cellStyle name="Normal 16" xfId="2586" xr:uid="{00000000-0005-0000-0000-000019080000}"/>
    <cellStyle name="Normal 16 2" xfId="4655" xr:uid="{00000000-0005-0000-0000-00001A080000}"/>
    <cellStyle name="Normal 16 3" xfId="4653" xr:uid="{00000000-0005-0000-0000-00001B080000}"/>
    <cellStyle name="Normal 16 4" xfId="5222" xr:uid="{00000000-0005-0000-0000-00001C080000}"/>
    <cellStyle name="Normal 16 5" xfId="6999" xr:uid="{8E3E93D2-3EB6-4E89-8B13-9965DE0F41E3}"/>
    <cellStyle name="Normal 17" xfId="4654" xr:uid="{00000000-0005-0000-0000-00001D080000}"/>
    <cellStyle name="Normal 17 2" xfId="7000" xr:uid="{4F409132-2D8D-467B-BCBE-5F9402B81466}"/>
    <cellStyle name="Normal 18" xfId="7001" xr:uid="{0F068124-C746-431F-8165-18729B5B017E}"/>
    <cellStyle name="Normal 19" xfId="7002" xr:uid="{DAEC0842-BF64-4DD6-8CD0-D22FCA5E1024}"/>
    <cellStyle name="Normal 2" xfId="2" xr:uid="{00000000-0005-0000-0000-00001E080000}"/>
    <cellStyle name="Normal 2 10" xfId="409" xr:uid="{00000000-0005-0000-0000-00001F080000}"/>
    <cellStyle name="Normal 2 11" xfId="410" xr:uid="{00000000-0005-0000-0000-000020080000}"/>
    <cellStyle name="Normal 2 12" xfId="411" xr:uid="{00000000-0005-0000-0000-000021080000}"/>
    <cellStyle name="Normal 2 13" xfId="412" xr:uid="{00000000-0005-0000-0000-000022080000}"/>
    <cellStyle name="Normal 2 14" xfId="413" xr:uid="{00000000-0005-0000-0000-000023080000}"/>
    <cellStyle name="Normal 2 14 10" xfId="4657" xr:uid="{00000000-0005-0000-0000-000024080000}"/>
    <cellStyle name="Normal 2 14 11" xfId="5245" xr:uid="{3B8936AD-4937-4C44-80FF-1473D49F4374}"/>
    <cellStyle name="Normal 2 14 2" xfId="652" xr:uid="{00000000-0005-0000-0000-000025080000}"/>
    <cellStyle name="Normal 2 14 2 2" xfId="837" xr:uid="{00000000-0005-0000-0000-000026080000}"/>
    <cellStyle name="Normal 2 14 2 2 2" xfId="1506" xr:uid="{00000000-0005-0000-0000-000027080000}"/>
    <cellStyle name="Normal 2 14 2 2 2 2" xfId="2395" xr:uid="{00000000-0005-0000-0000-000028080000}"/>
    <cellStyle name="Normal 2 14 2 2 2 2 2" xfId="4480" xr:uid="{00000000-0005-0000-0000-000029080000}"/>
    <cellStyle name="Normal 2 14 2 2 2 2 3" xfId="6865" xr:uid="{826A80D4-9E49-4431-A1F4-391FC5FBE392}"/>
    <cellStyle name="Normal 2 14 2 2 2 3" xfId="3614" xr:uid="{00000000-0005-0000-0000-00002A080000}"/>
    <cellStyle name="Normal 2 14 2 2 2 3 2" xfId="6294" xr:uid="{907C70C9-B246-4AE8-BFA7-934F5C751A49}"/>
    <cellStyle name="Normal 2 14 2 2 2 4" xfId="5087" xr:uid="{00000000-0005-0000-0000-00002B080000}"/>
    <cellStyle name="Normal 2 14 2 2 2 5" xfId="5723" xr:uid="{23C7639D-B86C-497A-8292-3E1B6915C96A}"/>
    <cellStyle name="Normal 2 14 2 2 3" xfId="2107" xr:uid="{00000000-0005-0000-0000-00002C080000}"/>
    <cellStyle name="Normal 2 14 2 2 3 2" xfId="4198" xr:uid="{00000000-0005-0000-0000-00002D080000}"/>
    <cellStyle name="Normal 2 14 2 2 3 3" xfId="6580" xr:uid="{DDB1B59E-D66A-4EBE-9914-CF7974FD65CF}"/>
    <cellStyle name="Normal 2 14 2 2 4" xfId="2952" xr:uid="{00000000-0005-0000-0000-00002E080000}"/>
    <cellStyle name="Normal 2 14 2 2 4 2" xfId="6008" xr:uid="{9DFB1B9A-D0B4-4CAC-A3AF-C9EE70164D1E}"/>
    <cellStyle name="Normal 2 14 2 2 5" xfId="4805" xr:uid="{00000000-0005-0000-0000-00002F080000}"/>
    <cellStyle name="Normal 2 14 2 2 6" xfId="5441" xr:uid="{651CCC1A-3884-48F2-B0B6-5923D5B3200F}"/>
    <cellStyle name="Normal 2 14 2 3" xfId="1135" xr:uid="{00000000-0005-0000-0000-000030080000}"/>
    <cellStyle name="Normal 2 14 2 3 2" xfId="1804" xr:uid="{00000000-0005-0000-0000-000031080000}"/>
    <cellStyle name="Normal 2 14 2 3 2 2" xfId="2472" xr:uid="{00000000-0005-0000-0000-000032080000}"/>
    <cellStyle name="Normal 2 14 2 3 2 2 2" xfId="4554" xr:uid="{00000000-0005-0000-0000-000033080000}"/>
    <cellStyle name="Normal 2 14 2 3 2 2 3" xfId="6939" xr:uid="{5A7D8F59-726E-4AD3-BE2F-7566B703049F}"/>
    <cellStyle name="Normal 2 14 2 3 2 3" xfId="3912" xr:uid="{00000000-0005-0000-0000-000034080000}"/>
    <cellStyle name="Normal 2 14 2 3 2 3 2" xfId="6368" xr:uid="{8CA46FE1-A86B-40B5-8A87-F310264163EC}"/>
    <cellStyle name="Normal 2 14 2 3 2 4" xfId="5161" xr:uid="{00000000-0005-0000-0000-000035080000}"/>
    <cellStyle name="Normal 2 14 2 3 2 5" xfId="5797" xr:uid="{D87EFFA8-AED6-4073-ACCB-DD7F4D1DEACD}"/>
    <cellStyle name="Normal 2 14 2 3 3" xfId="2184" xr:uid="{00000000-0005-0000-0000-000036080000}"/>
    <cellStyle name="Normal 2 14 2 3 3 2" xfId="4272" xr:uid="{00000000-0005-0000-0000-000037080000}"/>
    <cellStyle name="Normal 2 14 2 3 3 3" xfId="6654" xr:uid="{597CA6DF-4903-4D80-9774-325AD9617CD9}"/>
    <cellStyle name="Normal 2 14 2 3 4" xfId="3250" xr:uid="{00000000-0005-0000-0000-000038080000}"/>
    <cellStyle name="Normal 2 14 2 3 4 2" xfId="6082" xr:uid="{257FE584-25CE-4C04-840F-FC2ECE4142C2}"/>
    <cellStyle name="Normal 2 14 2 3 5" xfId="4879" xr:uid="{00000000-0005-0000-0000-000039080000}"/>
    <cellStyle name="Normal 2 14 2 3 6" xfId="5515" xr:uid="{BCA8F919-ADDB-42D4-856C-6D9567065D43}"/>
    <cellStyle name="Normal 2 14 2 4" xfId="1322" xr:uid="{00000000-0005-0000-0000-00003A080000}"/>
    <cellStyle name="Normal 2 14 2 4 2" xfId="2319" xr:uid="{00000000-0005-0000-0000-00003B080000}"/>
    <cellStyle name="Normal 2 14 2 4 2 2" xfId="4406" xr:uid="{00000000-0005-0000-0000-00003C080000}"/>
    <cellStyle name="Normal 2 14 2 4 2 3" xfId="6791" xr:uid="{CD35DE2C-E9EA-4301-8B53-723FC9F8B581}"/>
    <cellStyle name="Normal 2 14 2 4 3" xfId="3430" xr:uid="{00000000-0005-0000-0000-00003D080000}"/>
    <cellStyle name="Normal 2 14 2 4 3 2" xfId="6219" xr:uid="{6EB137D7-1924-4635-A329-5B5856D13CF9}"/>
    <cellStyle name="Normal 2 14 2 4 4" xfId="5013" xr:uid="{00000000-0005-0000-0000-00003E080000}"/>
    <cellStyle name="Normal 2 14 2 4 5" xfId="5649" xr:uid="{142004AF-3D2C-41F2-87D3-ECC6AC01E163}"/>
    <cellStyle name="Normal 2 14 2 5" xfId="2030" xr:uid="{00000000-0005-0000-0000-00003F080000}"/>
    <cellStyle name="Normal 2 14 2 5 2" xfId="4124" xr:uid="{00000000-0005-0000-0000-000040080000}"/>
    <cellStyle name="Normal 2 14 2 5 3" xfId="6506" xr:uid="{682496EA-ED76-4F7F-AA87-4AD08AD7B54D}"/>
    <cellStyle name="Normal 2 14 2 6" xfId="2768" xr:uid="{00000000-0005-0000-0000-000041080000}"/>
    <cellStyle name="Normal 2 14 2 6 2" xfId="5934" xr:uid="{331C60D5-9A04-459B-AB32-6B7B76B8BE36}"/>
    <cellStyle name="Normal 2 14 2 7" xfId="4731" xr:uid="{00000000-0005-0000-0000-000042080000}"/>
    <cellStyle name="Normal 2 14 2 8" xfId="5367" xr:uid="{A49CE96C-79BB-4974-9E74-F5F65A1688AF}"/>
    <cellStyle name="Normal 2 14 3" xfId="576" xr:uid="{00000000-0005-0000-0000-000043080000}"/>
    <cellStyle name="Normal 2 14 3 2" xfId="1285" xr:uid="{00000000-0005-0000-0000-000044080000}"/>
    <cellStyle name="Normal 2 14 3 2 2" xfId="2282" xr:uid="{00000000-0005-0000-0000-000045080000}"/>
    <cellStyle name="Normal 2 14 3 2 2 2" xfId="4369" xr:uid="{00000000-0005-0000-0000-000046080000}"/>
    <cellStyle name="Normal 2 14 3 2 2 3" xfId="6754" xr:uid="{342B6181-2219-444D-B7C8-403D71898D71}"/>
    <cellStyle name="Normal 2 14 3 2 3" xfId="3393" xr:uid="{00000000-0005-0000-0000-000047080000}"/>
    <cellStyle name="Normal 2 14 3 2 3 2" xfId="6182" xr:uid="{8C1D6317-DCFF-46BE-9769-BE9E1FC21AD1}"/>
    <cellStyle name="Normal 2 14 3 2 4" xfId="4976" xr:uid="{00000000-0005-0000-0000-000048080000}"/>
    <cellStyle name="Normal 2 14 3 2 5" xfId="5612" xr:uid="{53219BF9-001B-433A-BB52-4451747507F0}"/>
    <cellStyle name="Normal 2 14 3 3" xfId="1993" xr:uid="{00000000-0005-0000-0000-000049080000}"/>
    <cellStyle name="Normal 2 14 3 3 2" xfId="4087" xr:uid="{00000000-0005-0000-0000-00004A080000}"/>
    <cellStyle name="Normal 2 14 3 3 3" xfId="6469" xr:uid="{62CBC06B-30D7-463D-B0BF-C2A821364516}"/>
    <cellStyle name="Normal 2 14 3 4" xfId="2693" xr:uid="{00000000-0005-0000-0000-00004B080000}"/>
    <cellStyle name="Normal 2 14 3 4 2" xfId="5897" xr:uid="{3FDD656E-7E37-4B46-A100-4A8A5FBCBD57}"/>
    <cellStyle name="Normal 2 14 3 5" xfId="4694" xr:uid="{00000000-0005-0000-0000-00004C080000}"/>
    <cellStyle name="Normal 2 14 3 6" xfId="5330" xr:uid="{60886A50-82B0-4611-9ADE-AC250614AE47}"/>
    <cellStyle name="Normal 2 14 4" xfId="731" xr:uid="{00000000-0005-0000-0000-00004D080000}"/>
    <cellStyle name="Normal 2 14 4 2" xfId="1400" xr:uid="{00000000-0005-0000-0000-00004E080000}"/>
    <cellStyle name="Normal 2 14 4 2 2" xfId="2357" xr:uid="{00000000-0005-0000-0000-00004F080000}"/>
    <cellStyle name="Normal 2 14 4 2 2 2" xfId="4443" xr:uid="{00000000-0005-0000-0000-000050080000}"/>
    <cellStyle name="Normal 2 14 4 2 2 3" xfId="6828" xr:uid="{A6C12E6E-CB0F-4D8D-9535-5DAFCB5CD905}"/>
    <cellStyle name="Normal 2 14 4 2 3" xfId="3508" xr:uid="{00000000-0005-0000-0000-000051080000}"/>
    <cellStyle name="Normal 2 14 4 2 3 2" xfId="6257" xr:uid="{27FB2CB0-EBED-499A-82AF-6D0837DF8477}"/>
    <cellStyle name="Normal 2 14 4 2 4" xfId="5050" xr:uid="{00000000-0005-0000-0000-000052080000}"/>
    <cellStyle name="Normal 2 14 4 2 5" xfId="5686" xr:uid="{420CB0F2-CB0D-4C79-B01D-9A93C258F1CB}"/>
    <cellStyle name="Normal 2 14 4 3" xfId="2068" xr:uid="{00000000-0005-0000-0000-000053080000}"/>
    <cellStyle name="Normal 2 14 4 3 2" xfId="4161" xr:uid="{00000000-0005-0000-0000-000054080000}"/>
    <cellStyle name="Normal 2 14 4 3 3" xfId="6543" xr:uid="{77A06259-6FE3-4C67-B3AE-AA67BFD27A61}"/>
    <cellStyle name="Normal 2 14 4 4" xfId="2846" xr:uid="{00000000-0005-0000-0000-000055080000}"/>
    <cellStyle name="Normal 2 14 4 4 2" xfId="5971" xr:uid="{786317B0-43D9-48E7-98CB-67B8C9C442B1}"/>
    <cellStyle name="Normal 2 14 4 5" xfId="4768" xr:uid="{00000000-0005-0000-0000-000056080000}"/>
    <cellStyle name="Normal 2 14 4 6" xfId="5404" xr:uid="{8820E7A9-E8C2-4BCE-97F6-A35F8CF2CE54}"/>
    <cellStyle name="Normal 2 14 5" xfId="1027" xr:uid="{00000000-0005-0000-0000-000057080000}"/>
    <cellStyle name="Normal 2 14 5 2" xfId="1696" xr:uid="{00000000-0005-0000-0000-000058080000}"/>
    <cellStyle name="Normal 2 14 5 2 2" xfId="2434" xr:uid="{00000000-0005-0000-0000-000059080000}"/>
    <cellStyle name="Normal 2 14 5 2 2 2" xfId="4517" xr:uid="{00000000-0005-0000-0000-00005A080000}"/>
    <cellStyle name="Normal 2 14 5 2 2 3" xfId="6902" xr:uid="{453187D3-FD0D-403F-80B5-91E2C7700733}"/>
    <cellStyle name="Normal 2 14 5 2 3" xfId="3804" xr:uid="{00000000-0005-0000-0000-00005B080000}"/>
    <cellStyle name="Normal 2 14 5 2 3 2" xfId="6331" xr:uid="{4225B70A-8F6F-4F47-B5CA-B8C3EA796304}"/>
    <cellStyle name="Normal 2 14 5 2 4" xfId="5124" xr:uid="{00000000-0005-0000-0000-00005C080000}"/>
    <cellStyle name="Normal 2 14 5 2 5" xfId="5760" xr:uid="{1B5A88A3-ED62-4F3B-AF97-E37BE15D9DA1}"/>
    <cellStyle name="Normal 2 14 5 3" xfId="2144" xr:uid="{00000000-0005-0000-0000-00005D080000}"/>
    <cellStyle name="Normal 2 14 5 3 2" xfId="4235" xr:uid="{00000000-0005-0000-0000-00005E080000}"/>
    <cellStyle name="Normal 2 14 5 3 3" xfId="6617" xr:uid="{A611B9EE-3774-428D-98A8-CF1366768C09}"/>
    <cellStyle name="Normal 2 14 5 4" xfId="3142" xr:uid="{00000000-0005-0000-0000-00005F080000}"/>
    <cellStyle name="Normal 2 14 5 4 2" xfId="6045" xr:uid="{24A719CE-EFD1-4260-86CE-09424F64F539}"/>
    <cellStyle name="Normal 2 14 5 5" xfId="4842" xr:uid="{00000000-0005-0000-0000-000060080000}"/>
    <cellStyle name="Normal 2 14 5 6" xfId="5478" xr:uid="{982F7561-DB8C-4FC0-827D-8DFE4C02C69E}"/>
    <cellStyle name="Normal 2 14 6" xfId="1247" xr:uid="{00000000-0005-0000-0000-000061080000}"/>
    <cellStyle name="Normal 2 14 6 2" xfId="2245" xr:uid="{00000000-0005-0000-0000-000062080000}"/>
    <cellStyle name="Normal 2 14 6 2 2" xfId="4332" xr:uid="{00000000-0005-0000-0000-000063080000}"/>
    <cellStyle name="Normal 2 14 6 2 3" xfId="6716" xr:uid="{DCDC970E-55BC-4A16-A6BC-BBEB0A68FE05}"/>
    <cellStyle name="Normal 2 14 6 3" xfId="3356" xr:uid="{00000000-0005-0000-0000-000064080000}"/>
    <cellStyle name="Normal 2 14 6 3 2" xfId="6144" xr:uid="{949E4448-8860-4E92-891E-5A6CC8928153}"/>
    <cellStyle name="Normal 2 14 6 4" xfId="4939" xr:uid="{00000000-0005-0000-0000-000065080000}"/>
    <cellStyle name="Normal 2 14 6 5" xfId="5575" xr:uid="{32B9CE05-19E9-41D1-943B-D756F62AE318}"/>
    <cellStyle name="Normal 2 14 7" xfId="1905" xr:uid="{00000000-0005-0000-0000-000066080000}"/>
    <cellStyle name="Normal 2 14 7 2" xfId="4002" xr:uid="{00000000-0005-0000-0000-000067080000}"/>
    <cellStyle name="Normal 2 14 7 3" xfId="6431" xr:uid="{FF4035FA-8A46-4736-94C0-ECF3F9B5EDE7}"/>
    <cellStyle name="Normal 2 14 8" xfId="2549" xr:uid="{00000000-0005-0000-0000-000068080000}"/>
    <cellStyle name="Normal 2 14 8 2" xfId="4616" xr:uid="{00000000-0005-0000-0000-000069080000}"/>
    <cellStyle name="Normal 2 14 8 3" xfId="5859" xr:uid="{9FB4D0A2-5B7E-429A-B562-C0A229C6EF53}"/>
    <cellStyle name="Normal 2 14 9" xfId="2608" xr:uid="{00000000-0005-0000-0000-00006A080000}"/>
    <cellStyle name="Normal 2 15" xfId="1220" xr:uid="{00000000-0005-0000-0000-00006B080000}"/>
    <cellStyle name="Normal 2 15 2" xfId="1850" xr:uid="{00000000-0005-0000-0000-00006C080000}"/>
    <cellStyle name="Normal 2 15 2 2" xfId="2510" xr:uid="{00000000-0005-0000-0000-00006D080000}"/>
    <cellStyle name="Normal 2 15 2 2 2" xfId="4592" xr:uid="{00000000-0005-0000-0000-00006E080000}"/>
    <cellStyle name="Normal 2 15 2 2 3" xfId="6977" xr:uid="{01834792-9B4D-42BF-9FE3-D7255A11F22C}"/>
    <cellStyle name="Normal 2 15 2 3" xfId="3958" xr:uid="{00000000-0005-0000-0000-00006F080000}"/>
    <cellStyle name="Normal 2 15 2 3 2" xfId="6406" xr:uid="{BB830473-E180-422A-A79B-450597316663}"/>
    <cellStyle name="Normal 2 15 2 4" xfId="5199" xr:uid="{00000000-0005-0000-0000-000070080000}"/>
    <cellStyle name="Normal 2 15 2 5" xfId="5835" xr:uid="{32BC4EE7-25DB-49CD-8C93-2CDBE3412112}"/>
    <cellStyle name="Normal 2 15 3" xfId="2223" xr:uid="{00000000-0005-0000-0000-000071080000}"/>
    <cellStyle name="Normal 2 15 3 2" xfId="4310" xr:uid="{00000000-0005-0000-0000-000072080000}"/>
    <cellStyle name="Normal 2 15 3 3" xfId="6692" xr:uid="{C88B19EC-956F-49CD-8D74-0CCAC6E97B39}"/>
    <cellStyle name="Normal 2 15 4" xfId="3334" xr:uid="{00000000-0005-0000-0000-000073080000}"/>
    <cellStyle name="Normal 2 15 4 2" xfId="6120" xr:uid="{16E23FF3-09C3-4627-83B3-3815FB75FB82}"/>
    <cellStyle name="Normal 2 15 5" xfId="4917" xr:uid="{00000000-0005-0000-0000-000074080000}"/>
    <cellStyle name="Normal 2 15 6" xfId="5553" xr:uid="{C07AA58D-2B96-4BA9-8721-8B51F3311243}"/>
    <cellStyle name="Normal 2 2" xfId="10" xr:uid="{00000000-0005-0000-0000-000075080000}"/>
    <cellStyle name="Normal 2 2 2" xfId="414" xr:uid="{00000000-0005-0000-0000-000076080000}"/>
    <cellStyle name="Normal 2 2 3" xfId="415" xr:uid="{00000000-0005-0000-0000-000077080000}"/>
    <cellStyle name="Normal 2 3" xfId="13" xr:uid="{00000000-0005-0000-0000-000078080000}"/>
    <cellStyle name="Normal 2 4" xfId="416" xr:uid="{00000000-0005-0000-0000-000079080000}"/>
    <cellStyle name="Normal 2 5" xfId="417" xr:uid="{00000000-0005-0000-0000-00007A080000}"/>
    <cellStyle name="Normal 2 6" xfId="418" xr:uid="{00000000-0005-0000-0000-00007B080000}"/>
    <cellStyle name="Normal 2 7" xfId="419" xr:uid="{00000000-0005-0000-0000-00007C080000}"/>
    <cellStyle name="Normal 2 8" xfId="420" xr:uid="{00000000-0005-0000-0000-00007D080000}"/>
    <cellStyle name="Normal 2 9" xfId="421" xr:uid="{00000000-0005-0000-0000-00007E080000}"/>
    <cellStyle name="Normal 3" xfId="3" xr:uid="{00000000-0005-0000-0000-00007F080000}"/>
    <cellStyle name="Normal 3 10" xfId="422" xr:uid="{00000000-0005-0000-0000-000080080000}"/>
    <cellStyle name="Normal 3 11" xfId="423" xr:uid="{00000000-0005-0000-0000-000081080000}"/>
    <cellStyle name="Normal 3 12" xfId="424" xr:uid="{00000000-0005-0000-0000-000082080000}"/>
    <cellStyle name="Normal 3 13" xfId="425" xr:uid="{00000000-0005-0000-0000-000083080000}"/>
    <cellStyle name="Normal 3 14" xfId="426" xr:uid="{00000000-0005-0000-0000-000084080000}"/>
    <cellStyle name="Normal 3 14 10" xfId="4658" xr:uid="{00000000-0005-0000-0000-000085080000}"/>
    <cellStyle name="Normal 3 14 11" xfId="5246" xr:uid="{78AA686F-A1C2-4171-8247-73AF2289FC2B}"/>
    <cellStyle name="Normal 3 14 2" xfId="653" xr:uid="{00000000-0005-0000-0000-000086080000}"/>
    <cellStyle name="Normal 3 14 2 2" xfId="838" xr:uid="{00000000-0005-0000-0000-000087080000}"/>
    <cellStyle name="Normal 3 14 2 2 2" xfId="1507" xr:uid="{00000000-0005-0000-0000-000088080000}"/>
    <cellStyle name="Normal 3 14 2 2 2 2" xfId="2396" xr:uid="{00000000-0005-0000-0000-000089080000}"/>
    <cellStyle name="Normal 3 14 2 2 2 2 2" xfId="4481" xr:uid="{00000000-0005-0000-0000-00008A080000}"/>
    <cellStyle name="Normal 3 14 2 2 2 2 3" xfId="6866" xr:uid="{E0AAD4BC-922E-4444-BC0D-1F8949A774D1}"/>
    <cellStyle name="Normal 3 14 2 2 2 3" xfId="3615" xr:uid="{00000000-0005-0000-0000-00008B080000}"/>
    <cellStyle name="Normal 3 14 2 2 2 3 2" xfId="6295" xr:uid="{90546217-F355-4222-93A4-9B2BE723A1D2}"/>
    <cellStyle name="Normal 3 14 2 2 2 4" xfId="5088" xr:uid="{00000000-0005-0000-0000-00008C080000}"/>
    <cellStyle name="Normal 3 14 2 2 2 5" xfId="5724" xr:uid="{8A6F4FA0-5057-493A-A206-2289C707B406}"/>
    <cellStyle name="Normal 3 14 2 2 3" xfId="2108" xr:uid="{00000000-0005-0000-0000-00008D080000}"/>
    <cellStyle name="Normal 3 14 2 2 3 2" xfId="4199" xr:uid="{00000000-0005-0000-0000-00008E080000}"/>
    <cellStyle name="Normal 3 14 2 2 3 3" xfId="6581" xr:uid="{8FEFA725-0C8D-4D40-803A-E50D54589F1E}"/>
    <cellStyle name="Normal 3 14 2 2 4" xfId="2953" xr:uid="{00000000-0005-0000-0000-00008F080000}"/>
    <cellStyle name="Normal 3 14 2 2 4 2" xfId="6009" xr:uid="{A9C2105A-4153-431C-8565-69783A9ABB70}"/>
    <cellStyle name="Normal 3 14 2 2 5" xfId="4806" xr:uid="{00000000-0005-0000-0000-000090080000}"/>
    <cellStyle name="Normal 3 14 2 2 6" xfId="5442" xr:uid="{23E1DAE1-E298-4C5A-BBC2-04E7CDD8030E}"/>
    <cellStyle name="Normal 3 14 2 3" xfId="1136" xr:uid="{00000000-0005-0000-0000-000091080000}"/>
    <cellStyle name="Normal 3 14 2 3 2" xfId="1805" xr:uid="{00000000-0005-0000-0000-000092080000}"/>
    <cellStyle name="Normal 3 14 2 3 2 2" xfId="2473" xr:uid="{00000000-0005-0000-0000-000093080000}"/>
    <cellStyle name="Normal 3 14 2 3 2 2 2" xfId="4555" xr:uid="{00000000-0005-0000-0000-000094080000}"/>
    <cellStyle name="Normal 3 14 2 3 2 2 3" xfId="6940" xr:uid="{2DA230E5-5DD9-4449-AE35-D3ABCDCE5A67}"/>
    <cellStyle name="Normal 3 14 2 3 2 3" xfId="3913" xr:uid="{00000000-0005-0000-0000-000095080000}"/>
    <cellStyle name="Normal 3 14 2 3 2 3 2" xfId="6369" xr:uid="{206787A2-0677-4BCC-898B-CE2149BFB164}"/>
    <cellStyle name="Normal 3 14 2 3 2 4" xfId="5162" xr:uid="{00000000-0005-0000-0000-000096080000}"/>
    <cellStyle name="Normal 3 14 2 3 2 5" xfId="5798" xr:uid="{663AB123-C5D7-4E6F-A14F-34D9459140A1}"/>
    <cellStyle name="Normal 3 14 2 3 3" xfId="2185" xr:uid="{00000000-0005-0000-0000-000097080000}"/>
    <cellStyle name="Normal 3 14 2 3 3 2" xfId="4273" xr:uid="{00000000-0005-0000-0000-000098080000}"/>
    <cellStyle name="Normal 3 14 2 3 3 3" xfId="6655" xr:uid="{C12D6DD7-E0FC-4D70-8CB5-70EE6B3C41AA}"/>
    <cellStyle name="Normal 3 14 2 3 4" xfId="3251" xr:uid="{00000000-0005-0000-0000-000099080000}"/>
    <cellStyle name="Normal 3 14 2 3 4 2" xfId="6083" xr:uid="{D6688B90-C43C-49FD-906C-BDA9F74B4B30}"/>
    <cellStyle name="Normal 3 14 2 3 5" xfId="4880" xr:uid="{00000000-0005-0000-0000-00009A080000}"/>
    <cellStyle name="Normal 3 14 2 3 6" xfId="5516" xr:uid="{F5D202CE-9C9D-4F63-8804-AF6B2EFA347B}"/>
    <cellStyle name="Normal 3 14 2 4" xfId="1323" xr:uid="{00000000-0005-0000-0000-00009B080000}"/>
    <cellStyle name="Normal 3 14 2 4 2" xfId="2320" xr:uid="{00000000-0005-0000-0000-00009C080000}"/>
    <cellStyle name="Normal 3 14 2 4 2 2" xfId="4407" xr:uid="{00000000-0005-0000-0000-00009D080000}"/>
    <cellStyle name="Normal 3 14 2 4 2 3" xfId="6792" xr:uid="{4E1A1257-FD2F-45F1-B02B-664726A264E5}"/>
    <cellStyle name="Normal 3 14 2 4 3" xfId="3431" xr:uid="{00000000-0005-0000-0000-00009E080000}"/>
    <cellStyle name="Normal 3 14 2 4 3 2" xfId="6220" xr:uid="{EE95F9ED-EBA5-4AAA-94CD-36AD568358C5}"/>
    <cellStyle name="Normal 3 14 2 4 4" xfId="5014" xr:uid="{00000000-0005-0000-0000-00009F080000}"/>
    <cellStyle name="Normal 3 14 2 4 5" xfId="5650" xr:uid="{09162864-A054-4F6D-B5A6-4FAD3E04CC03}"/>
    <cellStyle name="Normal 3 14 2 5" xfId="2031" xr:uid="{00000000-0005-0000-0000-0000A0080000}"/>
    <cellStyle name="Normal 3 14 2 5 2" xfId="4125" xr:uid="{00000000-0005-0000-0000-0000A1080000}"/>
    <cellStyle name="Normal 3 14 2 5 3" xfId="6507" xr:uid="{03983329-DEE1-4E64-A266-F61232D304B8}"/>
    <cellStyle name="Normal 3 14 2 6" xfId="2769" xr:uid="{00000000-0005-0000-0000-0000A2080000}"/>
    <cellStyle name="Normal 3 14 2 6 2" xfId="5935" xr:uid="{0F940B63-EC97-40F2-BD57-64A8B57BCCFD}"/>
    <cellStyle name="Normal 3 14 2 7" xfId="4732" xr:uid="{00000000-0005-0000-0000-0000A3080000}"/>
    <cellStyle name="Normal 3 14 2 8" xfId="5368" xr:uid="{DD8FD779-0807-4432-AD4D-AC6BFFCD4689}"/>
    <cellStyle name="Normal 3 14 3" xfId="577" xr:uid="{00000000-0005-0000-0000-0000A4080000}"/>
    <cellStyle name="Normal 3 14 3 2" xfId="1286" xr:uid="{00000000-0005-0000-0000-0000A5080000}"/>
    <cellStyle name="Normal 3 14 3 2 2" xfId="2283" xr:uid="{00000000-0005-0000-0000-0000A6080000}"/>
    <cellStyle name="Normal 3 14 3 2 2 2" xfId="4370" xr:uid="{00000000-0005-0000-0000-0000A7080000}"/>
    <cellStyle name="Normal 3 14 3 2 2 3" xfId="6755" xr:uid="{86752738-7C0A-4AA8-8339-1EACE8A5A76A}"/>
    <cellStyle name="Normal 3 14 3 2 3" xfId="3394" xr:uid="{00000000-0005-0000-0000-0000A8080000}"/>
    <cellStyle name="Normal 3 14 3 2 3 2" xfId="6183" xr:uid="{A7B559FD-BAD4-4024-9390-4A98DDE59892}"/>
    <cellStyle name="Normal 3 14 3 2 4" xfId="4977" xr:uid="{00000000-0005-0000-0000-0000A9080000}"/>
    <cellStyle name="Normal 3 14 3 2 5" xfId="5613" xr:uid="{8C28A0DD-1BCD-4D95-A892-C3830345E0D9}"/>
    <cellStyle name="Normal 3 14 3 3" xfId="1994" xr:uid="{00000000-0005-0000-0000-0000AA080000}"/>
    <cellStyle name="Normal 3 14 3 3 2" xfId="4088" xr:uid="{00000000-0005-0000-0000-0000AB080000}"/>
    <cellStyle name="Normal 3 14 3 3 3" xfId="6470" xr:uid="{2E7E9ECB-4751-4BB1-938F-70FB326DAE7D}"/>
    <cellStyle name="Normal 3 14 3 4" xfId="2694" xr:uid="{00000000-0005-0000-0000-0000AC080000}"/>
    <cellStyle name="Normal 3 14 3 4 2" xfId="5898" xr:uid="{CEC324EF-F9A6-4992-BEEE-0C10DABF95BA}"/>
    <cellStyle name="Normal 3 14 3 5" xfId="4695" xr:uid="{00000000-0005-0000-0000-0000AD080000}"/>
    <cellStyle name="Normal 3 14 3 6" xfId="5331" xr:uid="{D5433C50-939E-4844-A522-BAE827A4EED6}"/>
    <cellStyle name="Normal 3 14 4" xfId="736" xr:uid="{00000000-0005-0000-0000-0000AE080000}"/>
    <cellStyle name="Normal 3 14 4 2" xfId="1405" xr:uid="{00000000-0005-0000-0000-0000AF080000}"/>
    <cellStyle name="Normal 3 14 4 2 2" xfId="2358" xr:uid="{00000000-0005-0000-0000-0000B0080000}"/>
    <cellStyle name="Normal 3 14 4 2 2 2" xfId="4444" xr:uid="{00000000-0005-0000-0000-0000B1080000}"/>
    <cellStyle name="Normal 3 14 4 2 2 3" xfId="6829" xr:uid="{BA9CBB3A-F5C9-4144-BF61-04A6A2EA316F}"/>
    <cellStyle name="Normal 3 14 4 2 3" xfId="3513" xr:uid="{00000000-0005-0000-0000-0000B2080000}"/>
    <cellStyle name="Normal 3 14 4 2 3 2" xfId="6258" xr:uid="{3A92C1FE-8BC7-47DD-BBF4-D423A60D1605}"/>
    <cellStyle name="Normal 3 14 4 2 4" xfId="5051" xr:uid="{00000000-0005-0000-0000-0000B3080000}"/>
    <cellStyle name="Normal 3 14 4 2 5" xfId="5687" xr:uid="{AFA03221-85B6-4A1A-B129-522F61B56672}"/>
    <cellStyle name="Normal 3 14 4 3" xfId="2069" xr:uid="{00000000-0005-0000-0000-0000B4080000}"/>
    <cellStyle name="Normal 3 14 4 3 2" xfId="4162" xr:uid="{00000000-0005-0000-0000-0000B5080000}"/>
    <cellStyle name="Normal 3 14 4 3 3" xfId="6544" xr:uid="{8B5B653C-8B01-493C-BEAE-AB471719FB55}"/>
    <cellStyle name="Normal 3 14 4 4" xfId="2851" xr:uid="{00000000-0005-0000-0000-0000B6080000}"/>
    <cellStyle name="Normal 3 14 4 4 2" xfId="5972" xr:uid="{958567F4-067D-4066-B178-D257E6FCEAD6}"/>
    <cellStyle name="Normal 3 14 4 5" xfId="4769" xr:uid="{00000000-0005-0000-0000-0000B7080000}"/>
    <cellStyle name="Normal 3 14 4 6" xfId="5405" xr:uid="{01141A10-8D62-4D11-8B9E-F2E13AB810B6}"/>
    <cellStyle name="Normal 3 14 5" xfId="1028" xr:uid="{00000000-0005-0000-0000-0000B8080000}"/>
    <cellStyle name="Normal 3 14 5 2" xfId="1697" xr:uid="{00000000-0005-0000-0000-0000B9080000}"/>
    <cellStyle name="Normal 3 14 5 2 2" xfId="2435" xr:uid="{00000000-0005-0000-0000-0000BA080000}"/>
    <cellStyle name="Normal 3 14 5 2 2 2" xfId="4518" xr:uid="{00000000-0005-0000-0000-0000BB080000}"/>
    <cellStyle name="Normal 3 14 5 2 2 3" xfId="6903" xr:uid="{98D3311E-F24C-4597-A5D0-171483CA8855}"/>
    <cellStyle name="Normal 3 14 5 2 3" xfId="3805" xr:uid="{00000000-0005-0000-0000-0000BC080000}"/>
    <cellStyle name="Normal 3 14 5 2 3 2" xfId="6332" xr:uid="{66CE327A-6A1E-409A-84DA-E0018ABC062F}"/>
    <cellStyle name="Normal 3 14 5 2 4" xfId="5125" xr:uid="{00000000-0005-0000-0000-0000BD080000}"/>
    <cellStyle name="Normal 3 14 5 2 5" xfId="5761" xr:uid="{5EE19187-9F5B-4ABE-AC63-FC1B488FAD4A}"/>
    <cellStyle name="Normal 3 14 5 3" xfId="2145" xr:uid="{00000000-0005-0000-0000-0000BE080000}"/>
    <cellStyle name="Normal 3 14 5 3 2" xfId="4236" xr:uid="{00000000-0005-0000-0000-0000BF080000}"/>
    <cellStyle name="Normal 3 14 5 3 3" xfId="6618" xr:uid="{B29FB060-79F2-4CB0-B6F2-78B4AC3F21B2}"/>
    <cellStyle name="Normal 3 14 5 4" xfId="3143" xr:uid="{00000000-0005-0000-0000-0000C0080000}"/>
    <cellStyle name="Normal 3 14 5 4 2" xfId="6046" xr:uid="{4EF6D7F8-0E07-4FA3-98B2-09E23F224184}"/>
    <cellStyle name="Normal 3 14 5 5" xfId="4843" xr:uid="{00000000-0005-0000-0000-0000C1080000}"/>
    <cellStyle name="Normal 3 14 5 6" xfId="5479" xr:uid="{D9D3518A-376D-4495-80F3-86D2BA3AEBC4}"/>
    <cellStyle name="Normal 3 14 6" xfId="1248" xr:uid="{00000000-0005-0000-0000-0000C2080000}"/>
    <cellStyle name="Normal 3 14 6 2" xfId="2246" xr:uid="{00000000-0005-0000-0000-0000C3080000}"/>
    <cellStyle name="Normal 3 14 6 2 2" xfId="4333" xr:uid="{00000000-0005-0000-0000-0000C4080000}"/>
    <cellStyle name="Normal 3 14 6 2 3" xfId="6717" xr:uid="{8011EFE0-AD7F-44AD-9303-E43C02B83DC9}"/>
    <cellStyle name="Normal 3 14 6 3" xfId="3357" xr:uid="{00000000-0005-0000-0000-0000C5080000}"/>
    <cellStyle name="Normal 3 14 6 3 2" xfId="6145" xr:uid="{66FF682A-20EC-4F63-B19C-6B031AADB600}"/>
    <cellStyle name="Normal 3 14 6 4" xfId="4940" xr:uid="{00000000-0005-0000-0000-0000C6080000}"/>
    <cellStyle name="Normal 3 14 6 5" xfId="5576" xr:uid="{877CB97A-DEEE-45D1-8959-6D62F8578014}"/>
    <cellStyle name="Normal 3 14 7" xfId="1906" xr:uid="{00000000-0005-0000-0000-0000C7080000}"/>
    <cellStyle name="Normal 3 14 7 2" xfId="4003" xr:uid="{00000000-0005-0000-0000-0000C8080000}"/>
    <cellStyle name="Normal 3 14 7 3" xfId="6432" xr:uid="{FDB0EAB3-1154-4435-A102-CADDB27CF29E}"/>
    <cellStyle name="Normal 3 14 8" xfId="2550" xr:uid="{00000000-0005-0000-0000-0000C9080000}"/>
    <cellStyle name="Normal 3 14 8 2" xfId="4617" xr:uid="{00000000-0005-0000-0000-0000CA080000}"/>
    <cellStyle name="Normal 3 14 8 3" xfId="5860" xr:uid="{6155A89F-C813-495A-B56E-24E18E9D60FA}"/>
    <cellStyle name="Normal 3 14 9" xfId="2609" xr:uid="{00000000-0005-0000-0000-0000CB080000}"/>
    <cellStyle name="Normal 3 15" xfId="570" xr:uid="{00000000-0005-0000-0000-0000CC080000}"/>
    <cellStyle name="Normal 3 16" xfId="1221" xr:uid="{00000000-0005-0000-0000-0000CD080000}"/>
    <cellStyle name="Normal 3 16 2" xfId="1851" xr:uid="{00000000-0005-0000-0000-0000CE080000}"/>
    <cellStyle name="Normal 3 16 2 2" xfId="2511" xr:uid="{00000000-0005-0000-0000-0000CF080000}"/>
    <cellStyle name="Normal 3 16 2 2 2" xfId="4593" xr:uid="{00000000-0005-0000-0000-0000D0080000}"/>
    <cellStyle name="Normal 3 16 2 2 3" xfId="6978" xr:uid="{9840A67D-47D8-4495-9F55-754DA4A0F9ED}"/>
    <cellStyle name="Normal 3 16 2 3" xfId="3959" xr:uid="{00000000-0005-0000-0000-0000D1080000}"/>
    <cellStyle name="Normal 3 16 2 3 2" xfId="6407" xr:uid="{408BE2FA-7C6F-4722-B657-965042E82810}"/>
    <cellStyle name="Normal 3 16 2 4" xfId="5200" xr:uid="{00000000-0005-0000-0000-0000D2080000}"/>
    <cellStyle name="Normal 3 16 2 5" xfId="5836" xr:uid="{E7906DE8-907E-4152-9135-43CE45FC79D7}"/>
    <cellStyle name="Normal 3 16 3" xfId="2224" xr:uid="{00000000-0005-0000-0000-0000D3080000}"/>
    <cellStyle name="Normal 3 16 3 2" xfId="4311" xr:uid="{00000000-0005-0000-0000-0000D4080000}"/>
    <cellStyle name="Normal 3 16 3 3" xfId="6693" xr:uid="{5F3507E6-7037-4998-9C46-7CA7C5230E69}"/>
    <cellStyle name="Normal 3 16 4" xfId="3335" xr:uid="{00000000-0005-0000-0000-0000D5080000}"/>
    <cellStyle name="Normal 3 16 4 2" xfId="6121" xr:uid="{FABBA218-BC23-447B-8798-F9F205197F4C}"/>
    <cellStyle name="Normal 3 16 5" xfId="4918" xr:uid="{00000000-0005-0000-0000-0000D6080000}"/>
    <cellStyle name="Normal 3 16 6" xfId="5554" xr:uid="{2355120D-4C76-429C-901B-1B1A8F97A8B1}"/>
    <cellStyle name="Normal 3 2" xfId="427" xr:uid="{00000000-0005-0000-0000-0000D7080000}"/>
    <cellStyle name="Normal 3 2 10" xfId="2551" xr:uid="{00000000-0005-0000-0000-0000D8080000}"/>
    <cellStyle name="Normal 3 2 10 2" xfId="4618" xr:uid="{00000000-0005-0000-0000-0000D9080000}"/>
    <cellStyle name="Normal 3 2 10 3" xfId="5861" xr:uid="{790795B4-7E51-4A9B-89DF-79B2561C3AAC}"/>
    <cellStyle name="Normal 3 2 11" xfId="2610" xr:uid="{00000000-0005-0000-0000-0000DA080000}"/>
    <cellStyle name="Normal 3 2 12" xfId="4659" xr:uid="{00000000-0005-0000-0000-0000DB080000}"/>
    <cellStyle name="Normal 3 2 13" xfId="5247" xr:uid="{841237AB-81F5-4603-8125-5BF56B674991}"/>
    <cellStyle name="Normal 3 2 2" xfId="428" xr:uid="{00000000-0005-0000-0000-0000DC080000}"/>
    <cellStyle name="Normal 3 2 3" xfId="429" xr:uid="{00000000-0005-0000-0000-0000DD080000}"/>
    <cellStyle name="Normal 3 2 4" xfId="654" xr:uid="{00000000-0005-0000-0000-0000DE080000}"/>
    <cellStyle name="Normal 3 2 4 2" xfId="839" xr:uid="{00000000-0005-0000-0000-0000DF080000}"/>
    <cellStyle name="Normal 3 2 4 2 2" xfId="1508" xr:uid="{00000000-0005-0000-0000-0000E0080000}"/>
    <cellStyle name="Normal 3 2 4 2 2 2" xfId="2397" xr:uid="{00000000-0005-0000-0000-0000E1080000}"/>
    <cellStyle name="Normal 3 2 4 2 2 2 2" xfId="4482" xr:uid="{00000000-0005-0000-0000-0000E2080000}"/>
    <cellStyle name="Normal 3 2 4 2 2 2 3" xfId="6867" xr:uid="{226DA798-2A58-4903-8666-9ECE3B199CD7}"/>
    <cellStyle name="Normal 3 2 4 2 2 3" xfId="3616" xr:uid="{00000000-0005-0000-0000-0000E3080000}"/>
    <cellStyle name="Normal 3 2 4 2 2 3 2" xfId="6296" xr:uid="{5CE58A80-6E40-484B-88B4-0F0DCF21F942}"/>
    <cellStyle name="Normal 3 2 4 2 2 4" xfId="5089" xr:uid="{00000000-0005-0000-0000-0000E4080000}"/>
    <cellStyle name="Normal 3 2 4 2 2 5" xfId="5725" xr:uid="{3DE05AE9-803B-4D88-BCB0-5C32DA79E146}"/>
    <cellStyle name="Normal 3 2 4 2 3" xfId="2109" xr:uid="{00000000-0005-0000-0000-0000E5080000}"/>
    <cellStyle name="Normal 3 2 4 2 3 2" xfId="4200" xr:uid="{00000000-0005-0000-0000-0000E6080000}"/>
    <cellStyle name="Normal 3 2 4 2 3 3" xfId="6582" xr:uid="{357F9A45-4074-4BFC-8D3A-44861349B951}"/>
    <cellStyle name="Normal 3 2 4 2 4" xfId="2954" xr:uid="{00000000-0005-0000-0000-0000E7080000}"/>
    <cellStyle name="Normal 3 2 4 2 4 2" xfId="6010" xr:uid="{A60FCFE5-BD3E-44A9-8884-1C4A32FB1175}"/>
    <cellStyle name="Normal 3 2 4 2 5" xfId="4807" xr:uid="{00000000-0005-0000-0000-0000E8080000}"/>
    <cellStyle name="Normal 3 2 4 2 6" xfId="5443" xr:uid="{FF928966-A02A-4A7A-94AF-B374BB60AA4C}"/>
    <cellStyle name="Normal 3 2 4 3" xfId="1137" xr:uid="{00000000-0005-0000-0000-0000E9080000}"/>
    <cellStyle name="Normal 3 2 4 3 2" xfId="1806" xr:uid="{00000000-0005-0000-0000-0000EA080000}"/>
    <cellStyle name="Normal 3 2 4 3 2 2" xfId="2474" xr:uid="{00000000-0005-0000-0000-0000EB080000}"/>
    <cellStyle name="Normal 3 2 4 3 2 2 2" xfId="4556" xr:uid="{00000000-0005-0000-0000-0000EC080000}"/>
    <cellStyle name="Normal 3 2 4 3 2 2 3" xfId="6941" xr:uid="{79022D64-AD44-487B-B191-A0B7DE58383A}"/>
    <cellStyle name="Normal 3 2 4 3 2 3" xfId="3914" xr:uid="{00000000-0005-0000-0000-0000ED080000}"/>
    <cellStyle name="Normal 3 2 4 3 2 3 2" xfId="6370" xr:uid="{A412AF0F-7151-41AA-8735-2FBF54E3D180}"/>
    <cellStyle name="Normal 3 2 4 3 2 4" xfId="5163" xr:uid="{00000000-0005-0000-0000-0000EE080000}"/>
    <cellStyle name="Normal 3 2 4 3 2 5" xfId="5799" xr:uid="{2EF069EF-1217-454E-B532-C695E96C9B35}"/>
    <cellStyle name="Normal 3 2 4 3 3" xfId="2186" xr:uid="{00000000-0005-0000-0000-0000EF080000}"/>
    <cellStyle name="Normal 3 2 4 3 3 2" xfId="4274" xr:uid="{00000000-0005-0000-0000-0000F0080000}"/>
    <cellStyle name="Normal 3 2 4 3 3 3" xfId="6656" xr:uid="{D57861DD-E984-467E-9FC5-F96879002431}"/>
    <cellStyle name="Normal 3 2 4 3 4" xfId="3252" xr:uid="{00000000-0005-0000-0000-0000F1080000}"/>
    <cellStyle name="Normal 3 2 4 3 4 2" xfId="6084" xr:uid="{DDF6150E-2BBB-43AC-B883-CB82715B4A5A}"/>
    <cellStyle name="Normal 3 2 4 3 5" xfId="4881" xr:uid="{00000000-0005-0000-0000-0000F2080000}"/>
    <cellStyle name="Normal 3 2 4 3 6" xfId="5517" xr:uid="{387BFDB6-92C1-41BF-BEB6-E6D2DDD58885}"/>
    <cellStyle name="Normal 3 2 4 4" xfId="1324" xr:uid="{00000000-0005-0000-0000-0000F3080000}"/>
    <cellStyle name="Normal 3 2 4 4 2" xfId="2321" xr:uid="{00000000-0005-0000-0000-0000F4080000}"/>
    <cellStyle name="Normal 3 2 4 4 2 2" xfId="4408" xr:uid="{00000000-0005-0000-0000-0000F5080000}"/>
    <cellStyle name="Normal 3 2 4 4 2 3" xfId="6793" xr:uid="{947CA8EB-1915-4D2A-9DF4-D4C3D64E88B9}"/>
    <cellStyle name="Normal 3 2 4 4 3" xfId="3432" xr:uid="{00000000-0005-0000-0000-0000F6080000}"/>
    <cellStyle name="Normal 3 2 4 4 3 2" xfId="6221" xr:uid="{3FB597AF-E1D8-4989-9103-036B89A54DE9}"/>
    <cellStyle name="Normal 3 2 4 4 4" xfId="5015" xr:uid="{00000000-0005-0000-0000-0000F7080000}"/>
    <cellStyle name="Normal 3 2 4 4 5" xfId="5651" xr:uid="{800D7252-940B-4B8F-A940-60B862E14D20}"/>
    <cellStyle name="Normal 3 2 4 5" xfId="2032" xr:uid="{00000000-0005-0000-0000-0000F8080000}"/>
    <cellStyle name="Normal 3 2 4 5 2" xfId="4126" xr:uid="{00000000-0005-0000-0000-0000F9080000}"/>
    <cellStyle name="Normal 3 2 4 5 3" xfId="6508" xr:uid="{D157FDC6-FD60-4837-806A-0530EECFF405}"/>
    <cellStyle name="Normal 3 2 4 6" xfId="2770" xr:uid="{00000000-0005-0000-0000-0000FA080000}"/>
    <cellStyle name="Normal 3 2 4 6 2" xfId="5936" xr:uid="{E9F96D94-5461-40A1-B0A5-012B5347E310}"/>
    <cellStyle name="Normal 3 2 4 7" xfId="4733" xr:uid="{00000000-0005-0000-0000-0000FB080000}"/>
    <cellStyle name="Normal 3 2 4 8" xfId="5369" xr:uid="{0B30FEE4-7730-403F-9596-B6118D144F86}"/>
    <cellStyle name="Normal 3 2 5" xfId="578" xr:uid="{00000000-0005-0000-0000-0000FC080000}"/>
    <cellStyle name="Normal 3 2 5 2" xfId="1287" xr:uid="{00000000-0005-0000-0000-0000FD080000}"/>
    <cellStyle name="Normal 3 2 5 2 2" xfId="2284" xr:uid="{00000000-0005-0000-0000-0000FE080000}"/>
    <cellStyle name="Normal 3 2 5 2 2 2" xfId="4371" xr:uid="{00000000-0005-0000-0000-0000FF080000}"/>
    <cellStyle name="Normal 3 2 5 2 2 3" xfId="6756" xr:uid="{E9868C4D-7BB3-4CF6-8122-3D1CA0BDDA58}"/>
    <cellStyle name="Normal 3 2 5 2 3" xfId="3395" xr:uid="{00000000-0005-0000-0000-000000090000}"/>
    <cellStyle name="Normal 3 2 5 2 3 2" xfId="6184" xr:uid="{7A00AC4D-917D-49D9-ABEE-7CC0AAA775A6}"/>
    <cellStyle name="Normal 3 2 5 2 4" xfId="4978" xr:uid="{00000000-0005-0000-0000-000001090000}"/>
    <cellStyle name="Normal 3 2 5 2 5" xfId="5614" xr:uid="{2A641E98-9166-4A31-B8A9-6D8984EA8496}"/>
    <cellStyle name="Normal 3 2 5 3" xfId="1995" xr:uid="{00000000-0005-0000-0000-000002090000}"/>
    <cellStyle name="Normal 3 2 5 3 2" xfId="4089" xr:uid="{00000000-0005-0000-0000-000003090000}"/>
    <cellStyle name="Normal 3 2 5 3 3" xfId="6471" xr:uid="{EC6C5BA0-F5DD-476D-B9AF-9A3762372E1E}"/>
    <cellStyle name="Normal 3 2 5 4" xfId="2695" xr:uid="{00000000-0005-0000-0000-000004090000}"/>
    <cellStyle name="Normal 3 2 5 4 2" xfId="5899" xr:uid="{650063AC-004E-400C-AE3A-C961B95ADDF4}"/>
    <cellStyle name="Normal 3 2 5 5" xfId="4696" xr:uid="{00000000-0005-0000-0000-000005090000}"/>
    <cellStyle name="Normal 3 2 5 6" xfId="5332" xr:uid="{54991771-BE35-476C-9064-D9073F52C037}"/>
    <cellStyle name="Normal 3 2 6" xfId="737" xr:uid="{00000000-0005-0000-0000-000006090000}"/>
    <cellStyle name="Normal 3 2 6 2" xfId="1406" xr:uid="{00000000-0005-0000-0000-000007090000}"/>
    <cellStyle name="Normal 3 2 6 2 2" xfId="2359" xr:uid="{00000000-0005-0000-0000-000008090000}"/>
    <cellStyle name="Normal 3 2 6 2 2 2" xfId="4445" xr:uid="{00000000-0005-0000-0000-000009090000}"/>
    <cellStyle name="Normal 3 2 6 2 2 3" xfId="6830" xr:uid="{B147C467-6422-4AEB-908E-3D9DE3231F65}"/>
    <cellStyle name="Normal 3 2 6 2 3" xfId="3514" xr:uid="{00000000-0005-0000-0000-00000A090000}"/>
    <cellStyle name="Normal 3 2 6 2 3 2" xfId="6259" xr:uid="{8E4B1C75-FB68-47FD-9B10-BC4190A4F595}"/>
    <cellStyle name="Normal 3 2 6 2 4" xfId="5052" xr:uid="{00000000-0005-0000-0000-00000B090000}"/>
    <cellStyle name="Normal 3 2 6 2 5" xfId="5688" xr:uid="{43C3F01B-763C-4D93-B094-14E73108A27A}"/>
    <cellStyle name="Normal 3 2 6 3" xfId="2070" xr:uid="{00000000-0005-0000-0000-00000C090000}"/>
    <cellStyle name="Normal 3 2 6 3 2" xfId="4163" xr:uid="{00000000-0005-0000-0000-00000D090000}"/>
    <cellStyle name="Normal 3 2 6 3 3" xfId="6545" xr:uid="{BC06F82F-BE6E-4D2D-B2C2-C86C050BFE72}"/>
    <cellStyle name="Normal 3 2 6 4" xfId="2852" xr:uid="{00000000-0005-0000-0000-00000E090000}"/>
    <cellStyle name="Normal 3 2 6 4 2" xfId="5973" xr:uid="{EDBAAD72-D589-4E60-A934-C8201DB268E9}"/>
    <cellStyle name="Normal 3 2 6 5" xfId="4770" xr:uid="{00000000-0005-0000-0000-00000F090000}"/>
    <cellStyle name="Normal 3 2 6 6" xfId="5406" xr:uid="{7AD8105B-2906-4F1C-8238-6C8066F2EB3B}"/>
    <cellStyle name="Normal 3 2 7" xfId="1029" xr:uid="{00000000-0005-0000-0000-000010090000}"/>
    <cellStyle name="Normal 3 2 7 2" xfId="1698" xr:uid="{00000000-0005-0000-0000-000011090000}"/>
    <cellStyle name="Normal 3 2 7 2 2" xfId="2436" xr:uid="{00000000-0005-0000-0000-000012090000}"/>
    <cellStyle name="Normal 3 2 7 2 2 2" xfId="4519" xr:uid="{00000000-0005-0000-0000-000013090000}"/>
    <cellStyle name="Normal 3 2 7 2 2 3" xfId="6904" xr:uid="{136E3319-0A93-4FBE-8499-B81270FD4AD6}"/>
    <cellStyle name="Normal 3 2 7 2 3" xfId="3806" xr:uid="{00000000-0005-0000-0000-000014090000}"/>
    <cellStyle name="Normal 3 2 7 2 3 2" xfId="6333" xr:uid="{12F895FE-1913-4C1F-872B-E4ADF72F59CB}"/>
    <cellStyle name="Normal 3 2 7 2 4" xfId="5126" xr:uid="{00000000-0005-0000-0000-000015090000}"/>
    <cellStyle name="Normal 3 2 7 2 5" xfId="5762" xr:uid="{BDE8E332-8116-445A-81E2-7E19AD4FC44F}"/>
    <cellStyle name="Normal 3 2 7 3" xfId="2146" xr:uid="{00000000-0005-0000-0000-000016090000}"/>
    <cellStyle name="Normal 3 2 7 3 2" xfId="4237" xr:uid="{00000000-0005-0000-0000-000017090000}"/>
    <cellStyle name="Normal 3 2 7 3 3" xfId="6619" xr:uid="{96D69F64-821F-44EF-A52C-972DFA774B12}"/>
    <cellStyle name="Normal 3 2 7 4" xfId="3144" xr:uid="{00000000-0005-0000-0000-000018090000}"/>
    <cellStyle name="Normal 3 2 7 4 2" xfId="6047" xr:uid="{A9557DC8-37C0-4585-86DA-1E69684C302C}"/>
    <cellStyle name="Normal 3 2 7 5" xfId="4844" xr:uid="{00000000-0005-0000-0000-000019090000}"/>
    <cellStyle name="Normal 3 2 7 6" xfId="5480" xr:uid="{E0E3D3FD-DB4B-4CC4-B3B7-85A2B3784F50}"/>
    <cellStyle name="Normal 3 2 8" xfId="1249" xr:uid="{00000000-0005-0000-0000-00001A090000}"/>
    <cellStyle name="Normal 3 2 8 2" xfId="2247" xr:uid="{00000000-0005-0000-0000-00001B090000}"/>
    <cellStyle name="Normal 3 2 8 2 2" xfId="4334" xr:uid="{00000000-0005-0000-0000-00001C090000}"/>
    <cellStyle name="Normal 3 2 8 2 3" xfId="6718" xr:uid="{30EABD38-B647-4BD4-A68C-764C7D2B4247}"/>
    <cellStyle name="Normal 3 2 8 3" xfId="3358" xr:uid="{00000000-0005-0000-0000-00001D090000}"/>
    <cellStyle name="Normal 3 2 8 3 2" xfId="6146" xr:uid="{A348EAE6-30E0-4E14-815A-2251A78D69DD}"/>
    <cellStyle name="Normal 3 2 8 4" xfId="4941" xr:uid="{00000000-0005-0000-0000-00001E090000}"/>
    <cellStyle name="Normal 3 2 8 5" xfId="5577" xr:uid="{996B66F7-095C-4022-9706-839E51B86511}"/>
    <cellStyle name="Normal 3 2 9" xfId="1907" xr:uid="{00000000-0005-0000-0000-00001F090000}"/>
    <cellStyle name="Normal 3 2 9 2" xfId="4004" xr:uid="{00000000-0005-0000-0000-000020090000}"/>
    <cellStyle name="Normal 3 2 9 3" xfId="6433" xr:uid="{93AB862B-4813-4BD5-A911-595DBC57C40E}"/>
    <cellStyle name="Normal 3 3" xfId="430" xr:uid="{00000000-0005-0000-0000-000021090000}"/>
    <cellStyle name="Normal 3 4" xfId="431" xr:uid="{00000000-0005-0000-0000-000022090000}"/>
    <cellStyle name="Normal 3 5" xfId="432" xr:uid="{00000000-0005-0000-0000-000023090000}"/>
    <cellStyle name="Normal 3 6" xfId="433" xr:uid="{00000000-0005-0000-0000-000024090000}"/>
    <cellStyle name="Normal 3 7" xfId="434" xr:uid="{00000000-0005-0000-0000-000025090000}"/>
    <cellStyle name="Normal 3 8" xfId="435" xr:uid="{00000000-0005-0000-0000-000026090000}"/>
    <cellStyle name="Normal 3 9" xfId="436" xr:uid="{00000000-0005-0000-0000-000027090000}"/>
    <cellStyle name="Normal 4" xfId="4" xr:uid="{00000000-0005-0000-0000-000028090000}"/>
    <cellStyle name="Normal 4 10" xfId="437" xr:uid="{00000000-0005-0000-0000-000029090000}"/>
    <cellStyle name="Normal 4 11" xfId="438" xr:uid="{00000000-0005-0000-0000-00002A090000}"/>
    <cellStyle name="Normal 4 12" xfId="439" xr:uid="{00000000-0005-0000-0000-00002B090000}"/>
    <cellStyle name="Normal 4 13" xfId="440" xr:uid="{00000000-0005-0000-0000-00002C090000}"/>
    <cellStyle name="Normal 4 14" xfId="441" xr:uid="{00000000-0005-0000-0000-00002D090000}"/>
    <cellStyle name="Normal 4 14 10" xfId="4660" xr:uid="{00000000-0005-0000-0000-00002E090000}"/>
    <cellStyle name="Normal 4 14 11" xfId="5248" xr:uid="{E5826F86-14E1-43AB-B77F-51AB8AE9186C}"/>
    <cellStyle name="Normal 4 14 2" xfId="655" xr:uid="{00000000-0005-0000-0000-00002F090000}"/>
    <cellStyle name="Normal 4 14 2 2" xfId="840" xr:uid="{00000000-0005-0000-0000-000030090000}"/>
    <cellStyle name="Normal 4 14 2 2 2" xfId="1509" xr:uid="{00000000-0005-0000-0000-000031090000}"/>
    <cellStyle name="Normal 4 14 2 2 2 2" xfId="2398" xr:uid="{00000000-0005-0000-0000-000032090000}"/>
    <cellStyle name="Normal 4 14 2 2 2 2 2" xfId="4483" xr:uid="{00000000-0005-0000-0000-000033090000}"/>
    <cellStyle name="Normal 4 14 2 2 2 2 3" xfId="6868" xr:uid="{BC5D157C-CFFA-4B91-8D8F-1FF6AC374EBE}"/>
    <cellStyle name="Normal 4 14 2 2 2 3" xfId="3617" xr:uid="{00000000-0005-0000-0000-000034090000}"/>
    <cellStyle name="Normal 4 14 2 2 2 3 2" xfId="6297" xr:uid="{76699815-A979-4835-AC83-8317B62070FE}"/>
    <cellStyle name="Normal 4 14 2 2 2 4" xfId="5090" xr:uid="{00000000-0005-0000-0000-000035090000}"/>
    <cellStyle name="Normal 4 14 2 2 2 5" xfId="5726" xr:uid="{34E493D8-6F7F-4008-8826-A9F4B66D5A4A}"/>
    <cellStyle name="Normal 4 14 2 2 3" xfId="2110" xr:uid="{00000000-0005-0000-0000-000036090000}"/>
    <cellStyle name="Normal 4 14 2 2 3 2" xfId="4201" xr:uid="{00000000-0005-0000-0000-000037090000}"/>
    <cellStyle name="Normal 4 14 2 2 3 3" xfId="6583" xr:uid="{8B548228-0BB5-4AA7-8C76-028F56CA7656}"/>
    <cellStyle name="Normal 4 14 2 2 4" xfId="2955" xr:uid="{00000000-0005-0000-0000-000038090000}"/>
    <cellStyle name="Normal 4 14 2 2 4 2" xfId="6011" xr:uid="{71D1B8AC-47FE-4D49-A72E-78176392C761}"/>
    <cellStyle name="Normal 4 14 2 2 5" xfId="4808" xr:uid="{00000000-0005-0000-0000-000039090000}"/>
    <cellStyle name="Normal 4 14 2 2 6" xfId="5444" xr:uid="{7684F775-735B-4F87-BB68-59C13523F07F}"/>
    <cellStyle name="Normal 4 14 2 3" xfId="1138" xr:uid="{00000000-0005-0000-0000-00003A090000}"/>
    <cellStyle name="Normal 4 14 2 3 2" xfId="1807" xr:uid="{00000000-0005-0000-0000-00003B090000}"/>
    <cellStyle name="Normal 4 14 2 3 2 2" xfId="2475" xr:uid="{00000000-0005-0000-0000-00003C090000}"/>
    <cellStyle name="Normal 4 14 2 3 2 2 2" xfId="4557" xr:uid="{00000000-0005-0000-0000-00003D090000}"/>
    <cellStyle name="Normal 4 14 2 3 2 2 3" xfId="6942" xr:uid="{88109895-3DB7-4CB9-8C3D-D03D299EC2D2}"/>
    <cellStyle name="Normal 4 14 2 3 2 3" xfId="3915" xr:uid="{00000000-0005-0000-0000-00003E090000}"/>
    <cellStyle name="Normal 4 14 2 3 2 3 2" xfId="6371" xr:uid="{30166334-8D86-458E-939F-2681EB58822F}"/>
    <cellStyle name="Normal 4 14 2 3 2 4" xfId="5164" xr:uid="{00000000-0005-0000-0000-00003F090000}"/>
    <cellStyle name="Normal 4 14 2 3 2 5" xfId="5800" xr:uid="{CF6130B4-CBF0-4B1C-801A-7C1329598D90}"/>
    <cellStyle name="Normal 4 14 2 3 3" xfId="2187" xr:uid="{00000000-0005-0000-0000-000040090000}"/>
    <cellStyle name="Normal 4 14 2 3 3 2" xfId="4275" xr:uid="{00000000-0005-0000-0000-000041090000}"/>
    <cellStyle name="Normal 4 14 2 3 3 3" xfId="6657" xr:uid="{DB9AE480-696B-4E28-B2E1-EFFA4B72FB5E}"/>
    <cellStyle name="Normal 4 14 2 3 4" xfId="3253" xr:uid="{00000000-0005-0000-0000-000042090000}"/>
    <cellStyle name="Normal 4 14 2 3 4 2" xfId="6085" xr:uid="{B980AEF4-8E71-4E99-91DE-9B1DF1FB050D}"/>
    <cellStyle name="Normal 4 14 2 3 5" xfId="4882" xr:uid="{00000000-0005-0000-0000-000043090000}"/>
    <cellStyle name="Normal 4 14 2 3 6" xfId="5518" xr:uid="{D9462B49-1485-4AEB-A8DC-9EFFCB31C4C6}"/>
    <cellStyle name="Normal 4 14 2 4" xfId="1325" xr:uid="{00000000-0005-0000-0000-000044090000}"/>
    <cellStyle name="Normal 4 14 2 4 2" xfId="2322" xr:uid="{00000000-0005-0000-0000-000045090000}"/>
    <cellStyle name="Normal 4 14 2 4 2 2" xfId="4409" xr:uid="{00000000-0005-0000-0000-000046090000}"/>
    <cellStyle name="Normal 4 14 2 4 2 3" xfId="6794" xr:uid="{24FF7DEF-1FE4-40A7-AD7B-D1E759F3B3E6}"/>
    <cellStyle name="Normal 4 14 2 4 3" xfId="3433" xr:uid="{00000000-0005-0000-0000-000047090000}"/>
    <cellStyle name="Normal 4 14 2 4 3 2" xfId="6222" xr:uid="{49E59E75-877A-4AF5-8B61-2E3A4F94CFE1}"/>
    <cellStyle name="Normal 4 14 2 4 4" xfId="5016" xr:uid="{00000000-0005-0000-0000-000048090000}"/>
    <cellStyle name="Normal 4 14 2 4 5" xfId="5652" xr:uid="{9C2E602A-F73F-4562-A17A-DB4045DFBE51}"/>
    <cellStyle name="Normal 4 14 2 5" xfId="2033" xr:uid="{00000000-0005-0000-0000-000049090000}"/>
    <cellStyle name="Normal 4 14 2 5 2" xfId="4127" xr:uid="{00000000-0005-0000-0000-00004A090000}"/>
    <cellStyle name="Normal 4 14 2 5 3" xfId="6509" xr:uid="{A9408CB9-C5B3-40E0-89A6-311138E427FC}"/>
    <cellStyle name="Normal 4 14 2 6" xfId="2771" xr:uid="{00000000-0005-0000-0000-00004B090000}"/>
    <cellStyle name="Normal 4 14 2 6 2" xfId="5937" xr:uid="{404B627F-C70B-405C-96BC-6304081202C0}"/>
    <cellStyle name="Normal 4 14 2 7" xfId="4734" xr:uid="{00000000-0005-0000-0000-00004C090000}"/>
    <cellStyle name="Normal 4 14 2 8" xfId="5370" xr:uid="{7D6E9D23-D05F-4EAF-B3D2-77B672373582}"/>
    <cellStyle name="Normal 4 14 3" xfId="579" xr:uid="{00000000-0005-0000-0000-00004D090000}"/>
    <cellStyle name="Normal 4 14 3 2" xfId="1288" xr:uid="{00000000-0005-0000-0000-00004E090000}"/>
    <cellStyle name="Normal 4 14 3 2 2" xfId="2285" xr:uid="{00000000-0005-0000-0000-00004F090000}"/>
    <cellStyle name="Normal 4 14 3 2 2 2" xfId="4372" xr:uid="{00000000-0005-0000-0000-000050090000}"/>
    <cellStyle name="Normal 4 14 3 2 2 3" xfId="6757" xr:uid="{D58E544C-495E-4314-8332-10B3BB9BEFF8}"/>
    <cellStyle name="Normal 4 14 3 2 3" xfId="3396" xr:uid="{00000000-0005-0000-0000-000051090000}"/>
    <cellStyle name="Normal 4 14 3 2 3 2" xfId="6185" xr:uid="{B8E70642-4417-4D1E-90A3-5D9B11144F04}"/>
    <cellStyle name="Normal 4 14 3 2 4" xfId="4979" xr:uid="{00000000-0005-0000-0000-000052090000}"/>
    <cellStyle name="Normal 4 14 3 2 5" xfId="5615" xr:uid="{079A87D5-02E5-4106-9014-396595B2EF22}"/>
    <cellStyle name="Normal 4 14 3 3" xfId="1996" xr:uid="{00000000-0005-0000-0000-000053090000}"/>
    <cellStyle name="Normal 4 14 3 3 2" xfId="4090" xr:uid="{00000000-0005-0000-0000-000054090000}"/>
    <cellStyle name="Normal 4 14 3 3 3" xfId="6472" xr:uid="{63DA7C7C-DC2F-4D00-AD39-E80C46901F8A}"/>
    <cellStyle name="Normal 4 14 3 4" xfId="2696" xr:uid="{00000000-0005-0000-0000-000055090000}"/>
    <cellStyle name="Normal 4 14 3 4 2" xfId="5900" xr:uid="{5D8D173A-64D8-4683-A5CE-31BF448AED3A}"/>
    <cellStyle name="Normal 4 14 3 5" xfId="4697" xr:uid="{00000000-0005-0000-0000-000056090000}"/>
    <cellStyle name="Normal 4 14 3 6" xfId="5333" xr:uid="{2D3A64D2-CF5D-4798-A30E-D66176B4F009}"/>
    <cellStyle name="Normal 4 14 4" xfId="743" xr:uid="{00000000-0005-0000-0000-000057090000}"/>
    <cellStyle name="Normal 4 14 4 2" xfId="1412" xr:uid="{00000000-0005-0000-0000-000058090000}"/>
    <cellStyle name="Normal 4 14 4 2 2" xfId="2360" xr:uid="{00000000-0005-0000-0000-000059090000}"/>
    <cellStyle name="Normal 4 14 4 2 2 2" xfId="4446" xr:uid="{00000000-0005-0000-0000-00005A090000}"/>
    <cellStyle name="Normal 4 14 4 2 2 3" xfId="6831" xr:uid="{0530EFBD-EDAF-4A0B-975A-C228711E1943}"/>
    <cellStyle name="Normal 4 14 4 2 3" xfId="3520" xr:uid="{00000000-0005-0000-0000-00005B090000}"/>
    <cellStyle name="Normal 4 14 4 2 3 2" xfId="6260" xr:uid="{F202184A-8B4B-477E-919E-8FF6D72326E1}"/>
    <cellStyle name="Normal 4 14 4 2 4" xfId="5053" xr:uid="{00000000-0005-0000-0000-00005C090000}"/>
    <cellStyle name="Normal 4 14 4 2 5" xfId="5689" xr:uid="{CDD49447-224B-495F-BA10-4971CFEC4DEB}"/>
    <cellStyle name="Normal 4 14 4 3" xfId="2071" xr:uid="{00000000-0005-0000-0000-00005D090000}"/>
    <cellStyle name="Normal 4 14 4 3 2" xfId="4164" xr:uid="{00000000-0005-0000-0000-00005E090000}"/>
    <cellStyle name="Normal 4 14 4 3 3" xfId="6546" xr:uid="{C1B1D3F0-4EAB-40A8-85D6-F08454E1111D}"/>
    <cellStyle name="Normal 4 14 4 4" xfId="2858" xr:uid="{00000000-0005-0000-0000-00005F090000}"/>
    <cellStyle name="Normal 4 14 4 4 2" xfId="5974" xr:uid="{3C077CF1-8350-4584-90B3-5E505BFC2A0C}"/>
    <cellStyle name="Normal 4 14 4 5" xfId="4771" xr:uid="{00000000-0005-0000-0000-000060090000}"/>
    <cellStyle name="Normal 4 14 4 6" xfId="5407" xr:uid="{F889F1DF-4FE8-4187-A717-7D735F292FAB}"/>
    <cellStyle name="Normal 4 14 5" xfId="1030" xr:uid="{00000000-0005-0000-0000-000061090000}"/>
    <cellStyle name="Normal 4 14 5 2" xfId="1699" xr:uid="{00000000-0005-0000-0000-000062090000}"/>
    <cellStyle name="Normal 4 14 5 2 2" xfId="2437" xr:uid="{00000000-0005-0000-0000-000063090000}"/>
    <cellStyle name="Normal 4 14 5 2 2 2" xfId="4520" xr:uid="{00000000-0005-0000-0000-000064090000}"/>
    <cellStyle name="Normal 4 14 5 2 2 3" xfId="6905" xr:uid="{8865D54D-2C8D-44B0-BC62-1A236C43E86A}"/>
    <cellStyle name="Normal 4 14 5 2 3" xfId="3807" xr:uid="{00000000-0005-0000-0000-000065090000}"/>
    <cellStyle name="Normal 4 14 5 2 3 2" xfId="6334" xr:uid="{1B83A3AF-8DF1-4B1D-B98D-D8EDF2ECEE96}"/>
    <cellStyle name="Normal 4 14 5 2 4" xfId="5127" xr:uid="{00000000-0005-0000-0000-000066090000}"/>
    <cellStyle name="Normal 4 14 5 2 5" xfId="5763" xr:uid="{1BF98F73-BAFB-4136-9E60-4A2689A45F70}"/>
    <cellStyle name="Normal 4 14 5 3" xfId="2147" xr:uid="{00000000-0005-0000-0000-000067090000}"/>
    <cellStyle name="Normal 4 14 5 3 2" xfId="4238" xr:uid="{00000000-0005-0000-0000-000068090000}"/>
    <cellStyle name="Normal 4 14 5 3 3" xfId="6620" xr:uid="{69D1B61E-C1BC-4304-85F8-B1D30CDE58CC}"/>
    <cellStyle name="Normal 4 14 5 4" xfId="3145" xr:uid="{00000000-0005-0000-0000-000069090000}"/>
    <cellStyle name="Normal 4 14 5 4 2" xfId="6048" xr:uid="{464430A1-F4CB-4143-B6C7-05FB9D390FF5}"/>
    <cellStyle name="Normal 4 14 5 5" xfId="4845" xr:uid="{00000000-0005-0000-0000-00006A090000}"/>
    <cellStyle name="Normal 4 14 5 6" xfId="5481" xr:uid="{BC09324C-66B0-4241-A9E7-D933879DCA49}"/>
    <cellStyle name="Normal 4 14 6" xfId="1250" xr:uid="{00000000-0005-0000-0000-00006B090000}"/>
    <cellStyle name="Normal 4 14 6 2" xfId="2248" xr:uid="{00000000-0005-0000-0000-00006C090000}"/>
    <cellStyle name="Normal 4 14 6 2 2" xfId="4335" xr:uid="{00000000-0005-0000-0000-00006D090000}"/>
    <cellStyle name="Normal 4 14 6 2 3" xfId="6719" xr:uid="{6E5F5DE3-724A-4DDF-94C4-6063717A9DE5}"/>
    <cellStyle name="Normal 4 14 6 3" xfId="3359" xr:uid="{00000000-0005-0000-0000-00006E090000}"/>
    <cellStyle name="Normal 4 14 6 3 2" xfId="6147" xr:uid="{996F24D4-4F8B-4711-B284-2F4C691EBBB0}"/>
    <cellStyle name="Normal 4 14 6 4" xfId="4942" xr:uid="{00000000-0005-0000-0000-00006F090000}"/>
    <cellStyle name="Normal 4 14 6 5" xfId="5578" xr:uid="{BEE05124-CB2F-4EBF-91C4-2EFF2D5D06B4}"/>
    <cellStyle name="Normal 4 14 7" xfId="1908" xr:uid="{00000000-0005-0000-0000-000070090000}"/>
    <cellStyle name="Normal 4 14 7 2" xfId="4005" xr:uid="{00000000-0005-0000-0000-000071090000}"/>
    <cellStyle name="Normal 4 14 7 3" xfId="6434" xr:uid="{E2237E75-A8F8-46A3-8BC8-D1314F5B9903}"/>
    <cellStyle name="Normal 4 14 8" xfId="2552" xr:uid="{00000000-0005-0000-0000-000072090000}"/>
    <cellStyle name="Normal 4 14 8 2" xfId="4619" xr:uid="{00000000-0005-0000-0000-000073090000}"/>
    <cellStyle name="Normal 4 14 8 3" xfId="5862" xr:uid="{AF9A5374-5AAE-479A-AE9D-025CEE25F459}"/>
    <cellStyle name="Normal 4 14 9" xfId="2611" xr:uid="{00000000-0005-0000-0000-000074090000}"/>
    <cellStyle name="Normal 4 15" xfId="612" xr:uid="{00000000-0005-0000-0000-000075090000}"/>
    <cellStyle name="Normal 4 16" xfId="574" xr:uid="{00000000-0005-0000-0000-000076090000}"/>
    <cellStyle name="Normal 4 17" xfId="1222" xr:uid="{00000000-0005-0000-0000-000077090000}"/>
    <cellStyle name="Normal 4 17 2" xfId="1852" xr:uid="{00000000-0005-0000-0000-000078090000}"/>
    <cellStyle name="Normal 4 17 2 2" xfId="2512" xr:uid="{00000000-0005-0000-0000-000079090000}"/>
    <cellStyle name="Normal 4 17 2 2 2" xfId="4594" xr:uid="{00000000-0005-0000-0000-00007A090000}"/>
    <cellStyle name="Normal 4 17 2 2 3" xfId="6979" xr:uid="{669CA6D6-AA2E-4690-985D-21735515C7FC}"/>
    <cellStyle name="Normal 4 17 2 3" xfId="3960" xr:uid="{00000000-0005-0000-0000-00007B090000}"/>
    <cellStyle name="Normal 4 17 2 3 2" xfId="6408" xr:uid="{C64A02C4-B37F-40FE-9154-2C5E6105324A}"/>
    <cellStyle name="Normal 4 17 2 4" xfId="5201" xr:uid="{00000000-0005-0000-0000-00007C090000}"/>
    <cellStyle name="Normal 4 17 2 5" xfId="5837" xr:uid="{A3866018-F001-4C4E-986B-20ED51FD9688}"/>
    <cellStyle name="Normal 4 17 3" xfId="2225" xr:uid="{00000000-0005-0000-0000-00007D090000}"/>
    <cellStyle name="Normal 4 17 3 2" xfId="4312" xr:uid="{00000000-0005-0000-0000-00007E090000}"/>
    <cellStyle name="Normal 4 17 3 3" xfId="6694" xr:uid="{043376B9-51EA-4329-90CE-B4ACD855D28E}"/>
    <cellStyle name="Normal 4 17 4" xfId="3336" xr:uid="{00000000-0005-0000-0000-00007F090000}"/>
    <cellStyle name="Normal 4 17 4 2" xfId="6122" xr:uid="{BF43BDF8-D88E-4A90-8553-207BBABD4772}"/>
    <cellStyle name="Normal 4 17 5" xfId="4919" xr:uid="{00000000-0005-0000-0000-000080090000}"/>
    <cellStyle name="Normal 4 17 6" xfId="5555" xr:uid="{EA5873F3-074F-45FD-905C-C6FE7D4F2112}"/>
    <cellStyle name="Normal 4 2" xfId="442" xr:uid="{00000000-0005-0000-0000-000081090000}"/>
    <cellStyle name="Normal 4 2 10" xfId="2553" xr:uid="{00000000-0005-0000-0000-000082090000}"/>
    <cellStyle name="Normal 4 2 10 2" xfId="4620" xr:uid="{00000000-0005-0000-0000-000083090000}"/>
    <cellStyle name="Normal 4 2 10 3" xfId="5863" xr:uid="{162D8B7B-BD9C-438F-82F2-0E072A0B7D9D}"/>
    <cellStyle name="Normal 4 2 11" xfId="2612" xr:uid="{00000000-0005-0000-0000-000084090000}"/>
    <cellStyle name="Normal 4 2 12" xfId="4661" xr:uid="{00000000-0005-0000-0000-000085090000}"/>
    <cellStyle name="Normal 4 2 13" xfId="5249" xr:uid="{CE910124-1CAF-4141-AEA2-2ACDD62961A8}"/>
    <cellStyle name="Normal 4 2 2" xfId="443" xr:uid="{00000000-0005-0000-0000-000086090000}"/>
    <cellStyle name="Normal 4 2 3" xfId="444" xr:uid="{00000000-0005-0000-0000-000087090000}"/>
    <cellStyle name="Normal 4 2 4" xfId="656" xr:uid="{00000000-0005-0000-0000-000088090000}"/>
    <cellStyle name="Normal 4 2 4 2" xfId="841" xr:uid="{00000000-0005-0000-0000-000089090000}"/>
    <cellStyle name="Normal 4 2 4 2 2" xfId="1510" xr:uid="{00000000-0005-0000-0000-00008A090000}"/>
    <cellStyle name="Normal 4 2 4 2 2 2" xfId="2399" xr:uid="{00000000-0005-0000-0000-00008B090000}"/>
    <cellStyle name="Normal 4 2 4 2 2 2 2" xfId="4484" xr:uid="{00000000-0005-0000-0000-00008C090000}"/>
    <cellStyle name="Normal 4 2 4 2 2 2 3" xfId="6869" xr:uid="{6213913E-F8D9-4AFA-BA46-2A7E0ED6D41C}"/>
    <cellStyle name="Normal 4 2 4 2 2 3" xfId="3618" xr:uid="{00000000-0005-0000-0000-00008D090000}"/>
    <cellStyle name="Normal 4 2 4 2 2 3 2" xfId="6298" xr:uid="{CE0B23A5-166A-48FE-B0D9-4968F090E627}"/>
    <cellStyle name="Normal 4 2 4 2 2 4" xfId="5091" xr:uid="{00000000-0005-0000-0000-00008E090000}"/>
    <cellStyle name="Normal 4 2 4 2 2 5" xfId="5727" xr:uid="{75B23BD1-352A-46DD-9D17-A869AFF946CE}"/>
    <cellStyle name="Normal 4 2 4 2 3" xfId="2111" xr:uid="{00000000-0005-0000-0000-00008F090000}"/>
    <cellStyle name="Normal 4 2 4 2 3 2" xfId="4202" xr:uid="{00000000-0005-0000-0000-000090090000}"/>
    <cellStyle name="Normal 4 2 4 2 3 3" xfId="6584" xr:uid="{1A740254-2318-4CE9-A60A-AFB37BF4C071}"/>
    <cellStyle name="Normal 4 2 4 2 4" xfId="2956" xr:uid="{00000000-0005-0000-0000-000091090000}"/>
    <cellStyle name="Normal 4 2 4 2 4 2" xfId="6012" xr:uid="{90430A46-B352-4E93-ABF4-D1BA423EB554}"/>
    <cellStyle name="Normal 4 2 4 2 5" xfId="4809" xr:uid="{00000000-0005-0000-0000-000092090000}"/>
    <cellStyle name="Normal 4 2 4 2 6" xfId="5445" xr:uid="{FF877A1E-B4C5-4FDE-B33A-0FA741C637F2}"/>
    <cellStyle name="Normal 4 2 4 3" xfId="1139" xr:uid="{00000000-0005-0000-0000-000093090000}"/>
    <cellStyle name="Normal 4 2 4 3 2" xfId="1808" xr:uid="{00000000-0005-0000-0000-000094090000}"/>
    <cellStyle name="Normal 4 2 4 3 2 2" xfId="2476" xr:uid="{00000000-0005-0000-0000-000095090000}"/>
    <cellStyle name="Normal 4 2 4 3 2 2 2" xfId="4558" xr:uid="{00000000-0005-0000-0000-000096090000}"/>
    <cellStyle name="Normal 4 2 4 3 2 2 3" xfId="6943" xr:uid="{6F40CD1A-5F0E-49EE-8819-8243A4AC7C3E}"/>
    <cellStyle name="Normal 4 2 4 3 2 3" xfId="3916" xr:uid="{00000000-0005-0000-0000-000097090000}"/>
    <cellStyle name="Normal 4 2 4 3 2 3 2" xfId="6372" xr:uid="{C919CA7C-09B2-4F6E-9425-5E13A5C4E58B}"/>
    <cellStyle name="Normal 4 2 4 3 2 4" xfId="5165" xr:uid="{00000000-0005-0000-0000-000098090000}"/>
    <cellStyle name="Normal 4 2 4 3 2 5" xfId="5801" xr:uid="{C76BCB08-452D-4BDC-99D1-435FC6AB3C70}"/>
    <cellStyle name="Normal 4 2 4 3 3" xfId="2188" xr:uid="{00000000-0005-0000-0000-000099090000}"/>
    <cellStyle name="Normal 4 2 4 3 3 2" xfId="4276" xr:uid="{00000000-0005-0000-0000-00009A090000}"/>
    <cellStyle name="Normal 4 2 4 3 3 3" xfId="6658" xr:uid="{ABB79F5F-3A16-40F9-AE80-80CFF3E1B17C}"/>
    <cellStyle name="Normal 4 2 4 3 4" xfId="3254" xr:uid="{00000000-0005-0000-0000-00009B090000}"/>
    <cellStyle name="Normal 4 2 4 3 4 2" xfId="6086" xr:uid="{F6B2E5C5-0EB3-495E-97F0-C59BA8753A95}"/>
    <cellStyle name="Normal 4 2 4 3 5" xfId="4883" xr:uid="{00000000-0005-0000-0000-00009C090000}"/>
    <cellStyle name="Normal 4 2 4 3 6" xfId="5519" xr:uid="{A8D259EC-FDBF-4CA1-BE67-778F59AE0BC0}"/>
    <cellStyle name="Normal 4 2 4 4" xfId="1326" xr:uid="{00000000-0005-0000-0000-00009D090000}"/>
    <cellStyle name="Normal 4 2 4 4 2" xfId="2323" xr:uid="{00000000-0005-0000-0000-00009E090000}"/>
    <cellStyle name="Normal 4 2 4 4 2 2" xfId="4410" xr:uid="{00000000-0005-0000-0000-00009F090000}"/>
    <cellStyle name="Normal 4 2 4 4 2 3" xfId="6795" xr:uid="{BECD4E94-E0D3-496F-BA2A-11FDDB120037}"/>
    <cellStyle name="Normal 4 2 4 4 3" xfId="3434" xr:uid="{00000000-0005-0000-0000-0000A0090000}"/>
    <cellStyle name="Normal 4 2 4 4 3 2" xfId="6223" xr:uid="{41E02802-60D9-44D0-AC25-9A1C8C34FE5D}"/>
    <cellStyle name="Normal 4 2 4 4 4" xfId="5017" xr:uid="{00000000-0005-0000-0000-0000A1090000}"/>
    <cellStyle name="Normal 4 2 4 4 5" xfId="5653" xr:uid="{959B51B5-B0E1-4DD1-9B4B-3B22BA2ABCB8}"/>
    <cellStyle name="Normal 4 2 4 5" xfId="2034" xr:uid="{00000000-0005-0000-0000-0000A2090000}"/>
    <cellStyle name="Normal 4 2 4 5 2" xfId="4128" xr:uid="{00000000-0005-0000-0000-0000A3090000}"/>
    <cellStyle name="Normal 4 2 4 5 3" xfId="6510" xr:uid="{D39670C9-F83D-43DF-B50E-901036F9DDEB}"/>
    <cellStyle name="Normal 4 2 4 6" xfId="2772" xr:uid="{00000000-0005-0000-0000-0000A4090000}"/>
    <cellStyle name="Normal 4 2 4 6 2" xfId="5938" xr:uid="{D85A9EEA-69C8-4D54-82E3-B2F0F4446868}"/>
    <cellStyle name="Normal 4 2 4 7" xfId="4735" xr:uid="{00000000-0005-0000-0000-0000A5090000}"/>
    <cellStyle name="Normal 4 2 4 8" xfId="5371" xr:uid="{6534A902-C34F-4E4E-97A5-9BA4B5EBB62D}"/>
    <cellStyle name="Normal 4 2 5" xfId="580" xr:uid="{00000000-0005-0000-0000-0000A6090000}"/>
    <cellStyle name="Normal 4 2 5 2" xfId="1289" xr:uid="{00000000-0005-0000-0000-0000A7090000}"/>
    <cellStyle name="Normal 4 2 5 2 2" xfId="2286" xr:uid="{00000000-0005-0000-0000-0000A8090000}"/>
    <cellStyle name="Normal 4 2 5 2 2 2" xfId="4373" xr:uid="{00000000-0005-0000-0000-0000A9090000}"/>
    <cellStyle name="Normal 4 2 5 2 2 3" xfId="6758" xr:uid="{A234F646-35A9-482B-85BB-118101E4C7BA}"/>
    <cellStyle name="Normal 4 2 5 2 3" xfId="3397" xr:uid="{00000000-0005-0000-0000-0000AA090000}"/>
    <cellStyle name="Normal 4 2 5 2 3 2" xfId="6186" xr:uid="{F9A697F4-07C5-471F-B82D-F22C1EA764D8}"/>
    <cellStyle name="Normal 4 2 5 2 4" xfId="4980" xr:uid="{00000000-0005-0000-0000-0000AB090000}"/>
    <cellStyle name="Normal 4 2 5 2 5" xfId="5616" xr:uid="{16C03817-D035-4728-A7A7-EB5B24A0B012}"/>
    <cellStyle name="Normal 4 2 5 3" xfId="1997" xr:uid="{00000000-0005-0000-0000-0000AC090000}"/>
    <cellStyle name="Normal 4 2 5 3 2" xfId="4091" xr:uid="{00000000-0005-0000-0000-0000AD090000}"/>
    <cellStyle name="Normal 4 2 5 3 3" xfId="6473" xr:uid="{B6A3D8E4-E43F-4B6D-9F36-0889A87EFA94}"/>
    <cellStyle name="Normal 4 2 5 4" xfId="2697" xr:uid="{00000000-0005-0000-0000-0000AE090000}"/>
    <cellStyle name="Normal 4 2 5 4 2" xfId="5901" xr:uid="{966B42CE-5447-4111-B64D-845A0ACE1BF6}"/>
    <cellStyle name="Normal 4 2 5 5" xfId="4698" xr:uid="{00000000-0005-0000-0000-0000AF090000}"/>
    <cellStyle name="Normal 4 2 5 6" xfId="5334" xr:uid="{9DEC4AF7-5EBD-4548-90AA-187FAC71EF0E}"/>
    <cellStyle name="Normal 4 2 6" xfId="744" xr:uid="{00000000-0005-0000-0000-0000B0090000}"/>
    <cellStyle name="Normal 4 2 6 2" xfId="1413" xr:uid="{00000000-0005-0000-0000-0000B1090000}"/>
    <cellStyle name="Normal 4 2 6 2 2" xfId="2361" xr:uid="{00000000-0005-0000-0000-0000B2090000}"/>
    <cellStyle name="Normal 4 2 6 2 2 2" xfId="4447" xr:uid="{00000000-0005-0000-0000-0000B3090000}"/>
    <cellStyle name="Normal 4 2 6 2 2 3" xfId="6832" xr:uid="{CA9FD54A-7E07-4E67-B655-5226D5D705AE}"/>
    <cellStyle name="Normal 4 2 6 2 3" xfId="3521" xr:uid="{00000000-0005-0000-0000-0000B4090000}"/>
    <cellStyle name="Normal 4 2 6 2 3 2" xfId="6261" xr:uid="{FE20EA10-2141-4F57-B264-1129F7D2EE8F}"/>
    <cellStyle name="Normal 4 2 6 2 4" xfId="5054" xr:uid="{00000000-0005-0000-0000-0000B5090000}"/>
    <cellStyle name="Normal 4 2 6 2 5" xfId="5690" xr:uid="{CEF6BF27-FFE2-4D82-A61C-9ED36BC450BC}"/>
    <cellStyle name="Normal 4 2 6 3" xfId="2072" xr:uid="{00000000-0005-0000-0000-0000B6090000}"/>
    <cellStyle name="Normal 4 2 6 3 2" xfId="4165" xr:uid="{00000000-0005-0000-0000-0000B7090000}"/>
    <cellStyle name="Normal 4 2 6 3 3" xfId="6547" xr:uid="{02ED99DA-D064-48CE-BFBC-0500CB0248A4}"/>
    <cellStyle name="Normal 4 2 6 4" xfId="2859" xr:uid="{00000000-0005-0000-0000-0000B8090000}"/>
    <cellStyle name="Normal 4 2 6 4 2" xfId="5975" xr:uid="{50E1A1B9-8CAB-47CE-86B8-B9CDEA72473D}"/>
    <cellStyle name="Normal 4 2 6 5" xfId="4772" xr:uid="{00000000-0005-0000-0000-0000B9090000}"/>
    <cellStyle name="Normal 4 2 6 6" xfId="5408" xr:uid="{498CDFF6-864E-4239-B617-55B1171C3083}"/>
    <cellStyle name="Normal 4 2 7" xfId="1031" xr:uid="{00000000-0005-0000-0000-0000BA090000}"/>
    <cellStyle name="Normal 4 2 7 2" xfId="1700" xr:uid="{00000000-0005-0000-0000-0000BB090000}"/>
    <cellStyle name="Normal 4 2 7 2 2" xfId="2438" xr:uid="{00000000-0005-0000-0000-0000BC090000}"/>
    <cellStyle name="Normal 4 2 7 2 2 2" xfId="4521" xr:uid="{00000000-0005-0000-0000-0000BD090000}"/>
    <cellStyle name="Normal 4 2 7 2 2 3" xfId="6906" xr:uid="{367861F9-809A-4A2D-A22C-896966054E8F}"/>
    <cellStyle name="Normal 4 2 7 2 3" xfId="3808" xr:uid="{00000000-0005-0000-0000-0000BE090000}"/>
    <cellStyle name="Normal 4 2 7 2 3 2" xfId="6335" xr:uid="{311D32BA-806A-4273-A662-8A6020B25710}"/>
    <cellStyle name="Normal 4 2 7 2 4" xfId="5128" xr:uid="{00000000-0005-0000-0000-0000BF090000}"/>
    <cellStyle name="Normal 4 2 7 2 5" xfId="5764" xr:uid="{1FC76FD1-C20B-4D4F-B606-3F883DA04F90}"/>
    <cellStyle name="Normal 4 2 7 3" xfId="2148" xr:uid="{00000000-0005-0000-0000-0000C0090000}"/>
    <cellStyle name="Normal 4 2 7 3 2" xfId="4239" xr:uid="{00000000-0005-0000-0000-0000C1090000}"/>
    <cellStyle name="Normal 4 2 7 3 3" xfId="6621" xr:uid="{522FDC8D-9B16-463D-8899-9FA5FAB8B3FE}"/>
    <cellStyle name="Normal 4 2 7 4" xfId="3146" xr:uid="{00000000-0005-0000-0000-0000C2090000}"/>
    <cellStyle name="Normal 4 2 7 4 2" xfId="6049" xr:uid="{84B53170-99BA-40D3-9BE5-ADFC591ADEFD}"/>
    <cellStyle name="Normal 4 2 7 5" xfId="4846" xr:uid="{00000000-0005-0000-0000-0000C3090000}"/>
    <cellStyle name="Normal 4 2 7 6" xfId="5482" xr:uid="{A5EEB2D9-19ED-4525-8B09-72171BB5A90A}"/>
    <cellStyle name="Normal 4 2 8" xfId="1251" xr:uid="{00000000-0005-0000-0000-0000C4090000}"/>
    <cellStyle name="Normal 4 2 8 2" xfId="2249" xr:uid="{00000000-0005-0000-0000-0000C5090000}"/>
    <cellStyle name="Normal 4 2 8 2 2" xfId="4336" xr:uid="{00000000-0005-0000-0000-0000C6090000}"/>
    <cellStyle name="Normal 4 2 8 2 3" xfId="6720" xr:uid="{6DD12339-CBD4-4C94-B5AB-BA23D527E211}"/>
    <cellStyle name="Normal 4 2 8 3" xfId="3360" xr:uid="{00000000-0005-0000-0000-0000C7090000}"/>
    <cellStyle name="Normal 4 2 8 3 2" xfId="6148" xr:uid="{1BB6E6A8-C1CF-4573-B167-A510FEF71D57}"/>
    <cellStyle name="Normal 4 2 8 4" xfId="4943" xr:uid="{00000000-0005-0000-0000-0000C8090000}"/>
    <cellStyle name="Normal 4 2 8 5" xfId="5579" xr:uid="{AC773F46-2817-4160-9091-F47D5234F181}"/>
    <cellStyle name="Normal 4 2 9" xfId="1909" xr:uid="{00000000-0005-0000-0000-0000C9090000}"/>
    <cellStyle name="Normal 4 2 9 2" xfId="4006" xr:uid="{00000000-0005-0000-0000-0000CA090000}"/>
    <cellStyle name="Normal 4 2 9 3" xfId="6435" xr:uid="{D3FA7A0C-ED86-4EA8-90D1-F82E88004E27}"/>
    <cellStyle name="Normal 4 3" xfId="445" xr:uid="{00000000-0005-0000-0000-0000CB090000}"/>
    <cellStyle name="Normal 4 4" xfId="446" xr:uid="{00000000-0005-0000-0000-0000CC090000}"/>
    <cellStyle name="Normal 4 5" xfId="447" xr:uid="{00000000-0005-0000-0000-0000CD090000}"/>
    <cellStyle name="Normal 4 6" xfId="448" xr:uid="{00000000-0005-0000-0000-0000CE090000}"/>
    <cellStyle name="Normal 4 7" xfId="449" xr:uid="{00000000-0005-0000-0000-0000CF090000}"/>
    <cellStyle name="Normal 4 8" xfId="450" xr:uid="{00000000-0005-0000-0000-0000D0090000}"/>
    <cellStyle name="Normal 4 9" xfId="451" xr:uid="{00000000-0005-0000-0000-0000D1090000}"/>
    <cellStyle name="Normal 5" xfId="11" xr:uid="{00000000-0005-0000-0000-0000D2090000}"/>
    <cellStyle name="Normal 5 10" xfId="452" xr:uid="{00000000-0005-0000-0000-0000D3090000}"/>
    <cellStyle name="Normal 5 10 10" xfId="1912" xr:uid="{00000000-0005-0000-0000-0000D4090000}"/>
    <cellStyle name="Normal 5 10 10 2" xfId="4007" xr:uid="{00000000-0005-0000-0000-0000D5090000}"/>
    <cellStyle name="Normal 5 10 10 3" xfId="6436" xr:uid="{E5BADAAA-24F5-42D9-8DBD-CB67FBF8C541}"/>
    <cellStyle name="Normal 5 10 11" xfId="2554" xr:uid="{00000000-0005-0000-0000-0000D6090000}"/>
    <cellStyle name="Normal 5 10 11 2" xfId="4621" xr:uid="{00000000-0005-0000-0000-0000D7090000}"/>
    <cellStyle name="Normal 5 10 11 3" xfId="5864" xr:uid="{067530E5-F380-4BB7-B173-5A59541F466B}"/>
    <cellStyle name="Normal 5 10 12" xfId="2613" xr:uid="{00000000-0005-0000-0000-0000D8090000}"/>
    <cellStyle name="Normal 5 10 13" xfId="4662" xr:uid="{00000000-0005-0000-0000-0000D9090000}"/>
    <cellStyle name="Normal 5 10 14" xfId="5250" xr:uid="{FA1D06DA-CB0D-479D-9E93-79FFCC57EC94}"/>
    <cellStyle name="Normal 5 10 2" xfId="453" xr:uid="{00000000-0005-0000-0000-0000DA090000}"/>
    <cellStyle name="Normal 5 10 2 10" xfId="2555" xr:uid="{00000000-0005-0000-0000-0000DB090000}"/>
    <cellStyle name="Normal 5 10 2 10 2" xfId="4622" xr:uid="{00000000-0005-0000-0000-0000DC090000}"/>
    <cellStyle name="Normal 5 10 2 10 3" xfId="5865" xr:uid="{E470F4B5-B199-463A-8A90-E31E18B9C88A}"/>
    <cellStyle name="Normal 5 10 2 11" xfId="2614" xr:uid="{00000000-0005-0000-0000-0000DD090000}"/>
    <cellStyle name="Normal 5 10 2 12" xfId="4663" xr:uid="{00000000-0005-0000-0000-0000DE090000}"/>
    <cellStyle name="Normal 5 10 2 13" xfId="5251" xr:uid="{3C89813B-CD2E-4423-B1CC-6C31AA6BA37B}"/>
    <cellStyle name="Normal 5 10 2 2" xfId="454" xr:uid="{00000000-0005-0000-0000-0000DF090000}"/>
    <cellStyle name="Normal 5 10 2 2 10" xfId="4664" xr:uid="{00000000-0005-0000-0000-0000E0090000}"/>
    <cellStyle name="Normal 5 10 2 2 11" xfId="5252" xr:uid="{5CD07786-8F1F-42B8-B568-AA99E9205117}"/>
    <cellStyle name="Normal 5 10 2 2 2" xfId="659" xr:uid="{00000000-0005-0000-0000-0000E1090000}"/>
    <cellStyle name="Normal 5 10 2 2 2 2" xfId="844" xr:uid="{00000000-0005-0000-0000-0000E2090000}"/>
    <cellStyle name="Normal 5 10 2 2 2 2 2" xfId="1513" xr:uid="{00000000-0005-0000-0000-0000E3090000}"/>
    <cellStyle name="Normal 5 10 2 2 2 2 2 2" xfId="2402" xr:uid="{00000000-0005-0000-0000-0000E4090000}"/>
    <cellStyle name="Normal 5 10 2 2 2 2 2 2 2" xfId="4487" xr:uid="{00000000-0005-0000-0000-0000E5090000}"/>
    <cellStyle name="Normal 5 10 2 2 2 2 2 2 3" xfId="6872" xr:uid="{C253FEE9-7E38-4632-95FD-BBB239A84C44}"/>
    <cellStyle name="Normal 5 10 2 2 2 2 2 3" xfId="3621" xr:uid="{00000000-0005-0000-0000-0000E6090000}"/>
    <cellStyle name="Normal 5 10 2 2 2 2 2 3 2" xfId="6301" xr:uid="{4412E55F-F623-41DB-9BDE-6F005311D920}"/>
    <cellStyle name="Normal 5 10 2 2 2 2 2 4" xfId="5094" xr:uid="{00000000-0005-0000-0000-0000E7090000}"/>
    <cellStyle name="Normal 5 10 2 2 2 2 2 5" xfId="5730" xr:uid="{23B78991-6DFE-4F7E-A503-FA882267B8E2}"/>
    <cellStyle name="Normal 5 10 2 2 2 2 3" xfId="2114" xr:uid="{00000000-0005-0000-0000-0000E8090000}"/>
    <cellStyle name="Normal 5 10 2 2 2 2 3 2" xfId="4205" xr:uid="{00000000-0005-0000-0000-0000E9090000}"/>
    <cellStyle name="Normal 5 10 2 2 2 2 3 3" xfId="6587" xr:uid="{91E67D75-3473-45BC-B058-89BC20208B94}"/>
    <cellStyle name="Normal 5 10 2 2 2 2 4" xfId="2959" xr:uid="{00000000-0005-0000-0000-0000EA090000}"/>
    <cellStyle name="Normal 5 10 2 2 2 2 4 2" xfId="6015" xr:uid="{809FA55D-B85F-4ABB-877B-69A6F6A6FE1D}"/>
    <cellStyle name="Normal 5 10 2 2 2 2 5" xfId="4812" xr:uid="{00000000-0005-0000-0000-0000EB090000}"/>
    <cellStyle name="Normal 5 10 2 2 2 2 6" xfId="5448" xr:uid="{9FDFFE2F-9752-465E-A910-88EF897ABD36}"/>
    <cellStyle name="Normal 5 10 2 2 2 3" xfId="1142" xr:uid="{00000000-0005-0000-0000-0000EC090000}"/>
    <cellStyle name="Normal 5 10 2 2 2 3 2" xfId="1811" xr:uid="{00000000-0005-0000-0000-0000ED090000}"/>
    <cellStyle name="Normal 5 10 2 2 2 3 2 2" xfId="2479" xr:uid="{00000000-0005-0000-0000-0000EE090000}"/>
    <cellStyle name="Normal 5 10 2 2 2 3 2 2 2" xfId="4561" xr:uid="{00000000-0005-0000-0000-0000EF090000}"/>
    <cellStyle name="Normal 5 10 2 2 2 3 2 2 3" xfId="6946" xr:uid="{EE0B1D5A-5416-4E38-A53C-2DAED0831499}"/>
    <cellStyle name="Normal 5 10 2 2 2 3 2 3" xfId="3919" xr:uid="{00000000-0005-0000-0000-0000F0090000}"/>
    <cellStyle name="Normal 5 10 2 2 2 3 2 3 2" xfId="6375" xr:uid="{4B255AE9-73E9-44E8-8B21-DC7B96160ADB}"/>
    <cellStyle name="Normal 5 10 2 2 2 3 2 4" xfId="5168" xr:uid="{00000000-0005-0000-0000-0000F1090000}"/>
    <cellStyle name="Normal 5 10 2 2 2 3 2 5" xfId="5804" xr:uid="{6707C2AE-F5FB-40FC-BD29-FEAA8800154C}"/>
    <cellStyle name="Normal 5 10 2 2 2 3 3" xfId="2191" xr:uid="{00000000-0005-0000-0000-0000F2090000}"/>
    <cellStyle name="Normal 5 10 2 2 2 3 3 2" xfId="4279" xr:uid="{00000000-0005-0000-0000-0000F3090000}"/>
    <cellStyle name="Normal 5 10 2 2 2 3 3 3" xfId="6661" xr:uid="{8B6C9D65-AE99-4A25-831E-F64E2D292E6E}"/>
    <cellStyle name="Normal 5 10 2 2 2 3 4" xfId="3257" xr:uid="{00000000-0005-0000-0000-0000F4090000}"/>
    <cellStyle name="Normal 5 10 2 2 2 3 4 2" xfId="6089" xr:uid="{843512FF-60C0-435B-B16E-6E21EFA24251}"/>
    <cellStyle name="Normal 5 10 2 2 2 3 5" xfId="4886" xr:uid="{00000000-0005-0000-0000-0000F5090000}"/>
    <cellStyle name="Normal 5 10 2 2 2 3 6" xfId="5522" xr:uid="{F65FF570-DC4A-4EA9-9A70-5706A6004876}"/>
    <cellStyle name="Normal 5 10 2 2 2 4" xfId="1329" xr:uid="{00000000-0005-0000-0000-0000F6090000}"/>
    <cellStyle name="Normal 5 10 2 2 2 4 2" xfId="2326" xr:uid="{00000000-0005-0000-0000-0000F7090000}"/>
    <cellStyle name="Normal 5 10 2 2 2 4 2 2" xfId="4413" xr:uid="{00000000-0005-0000-0000-0000F8090000}"/>
    <cellStyle name="Normal 5 10 2 2 2 4 2 3" xfId="6798" xr:uid="{AD5C300A-BFFE-474F-A3E3-F4739B708C31}"/>
    <cellStyle name="Normal 5 10 2 2 2 4 3" xfId="3437" xr:uid="{00000000-0005-0000-0000-0000F9090000}"/>
    <cellStyle name="Normal 5 10 2 2 2 4 3 2" xfId="6226" xr:uid="{A43C79F3-3AD3-4C06-92F5-794BCA2D9138}"/>
    <cellStyle name="Normal 5 10 2 2 2 4 4" xfId="5020" xr:uid="{00000000-0005-0000-0000-0000FA090000}"/>
    <cellStyle name="Normal 5 10 2 2 2 4 5" xfId="5656" xr:uid="{EB992BF5-D070-45C9-9171-C5898C979070}"/>
    <cellStyle name="Normal 5 10 2 2 2 5" xfId="2037" xr:uid="{00000000-0005-0000-0000-0000FB090000}"/>
    <cellStyle name="Normal 5 10 2 2 2 5 2" xfId="4131" xr:uid="{00000000-0005-0000-0000-0000FC090000}"/>
    <cellStyle name="Normal 5 10 2 2 2 5 3" xfId="6513" xr:uid="{82061843-7FF1-4A44-AB6D-BB4945DCEBBE}"/>
    <cellStyle name="Normal 5 10 2 2 2 6" xfId="2775" xr:uid="{00000000-0005-0000-0000-0000FD090000}"/>
    <cellStyle name="Normal 5 10 2 2 2 6 2" xfId="5941" xr:uid="{C0074B0B-95F6-4D33-A76B-E3197E2AC0C1}"/>
    <cellStyle name="Normal 5 10 2 2 2 7" xfId="4738" xr:uid="{00000000-0005-0000-0000-0000FE090000}"/>
    <cellStyle name="Normal 5 10 2 2 2 8" xfId="5374" xr:uid="{84E8601F-E407-4BFB-8098-F35E4598F410}"/>
    <cellStyle name="Normal 5 10 2 2 3" xfId="583" xr:uid="{00000000-0005-0000-0000-0000FF090000}"/>
    <cellStyle name="Normal 5 10 2 2 3 2" xfId="1292" xr:uid="{00000000-0005-0000-0000-0000000A0000}"/>
    <cellStyle name="Normal 5 10 2 2 3 2 2" xfId="2289" xr:uid="{00000000-0005-0000-0000-0000010A0000}"/>
    <cellStyle name="Normal 5 10 2 2 3 2 2 2" xfId="4376" xr:uid="{00000000-0005-0000-0000-0000020A0000}"/>
    <cellStyle name="Normal 5 10 2 2 3 2 2 3" xfId="6761" xr:uid="{FAF98363-E3AE-4FA5-A4ED-5232735724E9}"/>
    <cellStyle name="Normal 5 10 2 2 3 2 3" xfId="3400" xr:uid="{00000000-0005-0000-0000-0000030A0000}"/>
    <cellStyle name="Normal 5 10 2 2 3 2 3 2" xfId="6189" xr:uid="{FD810236-B0A6-4DB9-940C-45DD5BFDA9E9}"/>
    <cellStyle name="Normal 5 10 2 2 3 2 4" xfId="4983" xr:uid="{00000000-0005-0000-0000-0000040A0000}"/>
    <cellStyle name="Normal 5 10 2 2 3 2 5" xfId="5619" xr:uid="{DCADBA93-40C0-44D4-BD65-FC000B43F9E5}"/>
    <cellStyle name="Normal 5 10 2 2 3 3" xfId="2000" xr:uid="{00000000-0005-0000-0000-0000050A0000}"/>
    <cellStyle name="Normal 5 10 2 2 3 3 2" xfId="4094" xr:uid="{00000000-0005-0000-0000-0000060A0000}"/>
    <cellStyle name="Normal 5 10 2 2 3 3 3" xfId="6476" xr:uid="{7CD7B07B-6A55-4469-822D-3500A4D246A8}"/>
    <cellStyle name="Normal 5 10 2 2 3 4" xfId="2700" xr:uid="{00000000-0005-0000-0000-0000070A0000}"/>
    <cellStyle name="Normal 5 10 2 2 3 4 2" xfId="5904" xr:uid="{B08DA518-B470-4C00-9120-3128A3534AF6}"/>
    <cellStyle name="Normal 5 10 2 2 3 5" xfId="4701" xr:uid="{00000000-0005-0000-0000-0000080A0000}"/>
    <cellStyle name="Normal 5 10 2 2 3 6" xfId="5337" xr:uid="{7AF9FCB5-9C05-4A2B-B367-3316C4D0FD78}"/>
    <cellStyle name="Normal 5 10 2 2 4" xfId="747" xr:uid="{00000000-0005-0000-0000-0000090A0000}"/>
    <cellStyle name="Normal 5 10 2 2 4 2" xfId="1416" xr:uid="{00000000-0005-0000-0000-00000A0A0000}"/>
    <cellStyle name="Normal 5 10 2 2 4 2 2" xfId="2364" xr:uid="{00000000-0005-0000-0000-00000B0A0000}"/>
    <cellStyle name="Normal 5 10 2 2 4 2 2 2" xfId="4450" xr:uid="{00000000-0005-0000-0000-00000C0A0000}"/>
    <cellStyle name="Normal 5 10 2 2 4 2 2 3" xfId="6835" xr:uid="{E148A099-873E-4411-88AC-C358D177545F}"/>
    <cellStyle name="Normal 5 10 2 2 4 2 3" xfId="3524" xr:uid="{00000000-0005-0000-0000-00000D0A0000}"/>
    <cellStyle name="Normal 5 10 2 2 4 2 3 2" xfId="6264" xr:uid="{3771D711-10C1-45DD-ADE4-6C9A7038E533}"/>
    <cellStyle name="Normal 5 10 2 2 4 2 4" xfId="5057" xr:uid="{00000000-0005-0000-0000-00000E0A0000}"/>
    <cellStyle name="Normal 5 10 2 2 4 2 5" xfId="5693" xr:uid="{A6849DC5-F29C-4D2A-BEEA-153C90045256}"/>
    <cellStyle name="Normal 5 10 2 2 4 3" xfId="2075" xr:uid="{00000000-0005-0000-0000-00000F0A0000}"/>
    <cellStyle name="Normal 5 10 2 2 4 3 2" xfId="4168" xr:uid="{00000000-0005-0000-0000-0000100A0000}"/>
    <cellStyle name="Normal 5 10 2 2 4 3 3" xfId="6550" xr:uid="{8FFA0CA0-742F-4C36-8D67-7671D2132EA2}"/>
    <cellStyle name="Normal 5 10 2 2 4 4" xfId="2862" xr:uid="{00000000-0005-0000-0000-0000110A0000}"/>
    <cellStyle name="Normal 5 10 2 2 4 4 2" xfId="5978" xr:uid="{40EAD02E-1F7D-49E0-A91D-CDDB21ED67E5}"/>
    <cellStyle name="Normal 5 10 2 2 4 5" xfId="4775" xr:uid="{00000000-0005-0000-0000-0000120A0000}"/>
    <cellStyle name="Normal 5 10 2 2 4 6" xfId="5411" xr:uid="{19B35A13-004D-410A-8205-592DCC2C5F6F}"/>
    <cellStyle name="Normal 5 10 2 2 5" xfId="1034" xr:uid="{00000000-0005-0000-0000-0000130A0000}"/>
    <cellStyle name="Normal 5 10 2 2 5 2" xfId="1703" xr:uid="{00000000-0005-0000-0000-0000140A0000}"/>
    <cellStyle name="Normal 5 10 2 2 5 2 2" xfId="2441" xr:uid="{00000000-0005-0000-0000-0000150A0000}"/>
    <cellStyle name="Normal 5 10 2 2 5 2 2 2" xfId="4524" xr:uid="{00000000-0005-0000-0000-0000160A0000}"/>
    <cellStyle name="Normal 5 10 2 2 5 2 2 3" xfId="6909" xr:uid="{A851D5D6-A525-42F9-B0FB-459DF46C04BD}"/>
    <cellStyle name="Normal 5 10 2 2 5 2 3" xfId="3811" xr:uid="{00000000-0005-0000-0000-0000170A0000}"/>
    <cellStyle name="Normal 5 10 2 2 5 2 3 2" xfId="6338" xr:uid="{D7542C40-35A8-4727-8BD6-9B7CE0B845CF}"/>
    <cellStyle name="Normal 5 10 2 2 5 2 4" xfId="5131" xr:uid="{00000000-0005-0000-0000-0000180A0000}"/>
    <cellStyle name="Normal 5 10 2 2 5 2 5" xfId="5767" xr:uid="{C25623DA-C086-4B38-8487-96463148ACCF}"/>
    <cellStyle name="Normal 5 10 2 2 5 3" xfId="2151" xr:uid="{00000000-0005-0000-0000-0000190A0000}"/>
    <cellStyle name="Normal 5 10 2 2 5 3 2" xfId="4242" xr:uid="{00000000-0005-0000-0000-00001A0A0000}"/>
    <cellStyle name="Normal 5 10 2 2 5 3 3" xfId="6624" xr:uid="{3932A278-747B-427F-8372-3EFE76C6522F}"/>
    <cellStyle name="Normal 5 10 2 2 5 4" xfId="3149" xr:uid="{00000000-0005-0000-0000-00001B0A0000}"/>
    <cellStyle name="Normal 5 10 2 2 5 4 2" xfId="6052" xr:uid="{369A9B46-D0D2-4B8E-80D7-5FFF2AAEF34F}"/>
    <cellStyle name="Normal 5 10 2 2 5 5" xfId="4849" xr:uid="{00000000-0005-0000-0000-00001C0A0000}"/>
    <cellStyle name="Normal 5 10 2 2 5 6" xfId="5485" xr:uid="{EAD9D1A1-B143-4AF8-ACDF-C19504113BC1}"/>
    <cellStyle name="Normal 5 10 2 2 6" xfId="1254" xr:uid="{00000000-0005-0000-0000-00001D0A0000}"/>
    <cellStyle name="Normal 5 10 2 2 6 2" xfId="2252" xr:uid="{00000000-0005-0000-0000-00001E0A0000}"/>
    <cellStyle name="Normal 5 10 2 2 6 2 2" xfId="4339" xr:uid="{00000000-0005-0000-0000-00001F0A0000}"/>
    <cellStyle name="Normal 5 10 2 2 6 2 3" xfId="6723" xr:uid="{D65AE746-B25E-48AD-855F-2B1E5BAD71DE}"/>
    <cellStyle name="Normal 5 10 2 2 6 3" xfId="3363" xr:uid="{00000000-0005-0000-0000-0000200A0000}"/>
    <cellStyle name="Normal 5 10 2 2 6 3 2" xfId="6151" xr:uid="{CE7CBF39-9203-4B0C-986A-FC7287DBCFE3}"/>
    <cellStyle name="Normal 5 10 2 2 6 4" xfId="4946" xr:uid="{00000000-0005-0000-0000-0000210A0000}"/>
    <cellStyle name="Normal 5 10 2 2 6 5" xfId="5582" xr:uid="{6560732B-2CF6-4494-80E2-F5625A0E0658}"/>
    <cellStyle name="Normal 5 10 2 2 7" xfId="1914" xr:uid="{00000000-0005-0000-0000-0000220A0000}"/>
    <cellStyle name="Normal 5 10 2 2 7 2" xfId="4009" xr:uid="{00000000-0005-0000-0000-0000230A0000}"/>
    <cellStyle name="Normal 5 10 2 2 7 3" xfId="6438" xr:uid="{2F83864F-D224-4E04-8982-FEC1EC7A9FFC}"/>
    <cellStyle name="Normal 5 10 2 2 8" xfId="2556" xr:uid="{00000000-0005-0000-0000-0000240A0000}"/>
    <cellStyle name="Normal 5 10 2 2 8 2" xfId="4623" xr:uid="{00000000-0005-0000-0000-0000250A0000}"/>
    <cellStyle name="Normal 5 10 2 2 8 3" xfId="5866" xr:uid="{27246DE0-2A09-48A2-9470-5A53CF503436}"/>
    <cellStyle name="Normal 5 10 2 2 9" xfId="2615" xr:uid="{00000000-0005-0000-0000-0000260A0000}"/>
    <cellStyle name="Normal 5 10 2 3" xfId="658" xr:uid="{00000000-0005-0000-0000-0000270A0000}"/>
    <cellStyle name="Normal 5 10 2 3 2" xfId="843" xr:uid="{00000000-0005-0000-0000-0000280A0000}"/>
    <cellStyle name="Normal 5 10 2 3 2 2" xfId="1512" xr:uid="{00000000-0005-0000-0000-0000290A0000}"/>
    <cellStyle name="Normal 5 10 2 3 2 2 2" xfId="2401" xr:uid="{00000000-0005-0000-0000-00002A0A0000}"/>
    <cellStyle name="Normal 5 10 2 3 2 2 2 2" xfId="4486" xr:uid="{00000000-0005-0000-0000-00002B0A0000}"/>
    <cellStyle name="Normal 5 10 2 3 2 2 2 3" xfId="6871" xr:uid="{6E70B291-0748-4FBB-9F09-C8A079187FCE}"/>
    <cellStyle name="Normal 5 10 2 3 2 2 3" xfId="3620" xr:uid="{00000000-0005-0000-0000-00002C0A0000}"/>
    <cellStyle name="Normal 5 10 2 3 2 2 3 2" xfId="6300" xr:uid="{BBE861E2-5066-4314-8A73-8351BAEB1E14}"/>
    <cellStyle name="Normal 5 10 2 3 2 2 4" xfId="5093" xr:uid="{00000000-0005-0000-0000-00002D0A0000}"/>
    <cellStyle name="Normal 5 10 2 3 2 2 5" xfId="5729" xr:uid="{D04172E2-784C-427A-BAAC-0125064640D5}"/>
    <cellStyle name="Normal 5 10 2 3 2 3" xfId="2113" xr:uid="{00000000-0005-0000-0000-00002E0A0000}"/>
    <cellStyle name="Normal 5 10 2 3 2 3 2" xfId="4204" xr:uid="{00000000-0005-0000-0000-00002F0A0000}"/>
    <cellStyle name="Normal 5 10 2 3 2 3 3" xfId="6586" xr:uid="{0702E119-8F5C-4750-A078-0B2EF77AA309}"/>
    <cellStyle name="Normal 5 10 2 3 2 4" xfId="2958" xr:uid="{00000000-0005-0000-0000-0000300A0000}"/>
    <cellStyle name="Normal 5 10 2 3 2 4 2" xfId="6014" xr:uid="{5D4C8DB2-32D0-4A0A-8D26-2BC60B22CBE3}"/>
    <cellStyle name="Normal 5 10 2 3 2 5" xfId="4811" xr:uid="{00000000-0005-0000-0000-0000310A0000}"/>
    <cellStyle name="Normal 5 10 2 3 2 6" xfId="5447" xr:uid="{B0A33657-8C2D-43A1-A749-398E3A2AB766}"/>
    <cellStyle name="Normal 5 10 2 3 3" xfId="1141" xr:uid="{00000000-0005-0000-0000-0000320A0000}"/>
    <cellStyle name="Normal 5 10 2 3 3 2" xfId="1810" xr:uid="{00000000-0005-0000-0000-0000330A0000}"/>
    <cellStyle name="Normal 5 10 2 3 3 2 2" xfId="2478" xr:uid="{00000000-0005-0000-0000-0000340A0000}"/>
    <cellStyle name="Normal 5 10 2 3 3 2 2 2" xfId="4560" xr:uid="{00000000-0005-0000-0000-0000350A0000}"/>
    <cellStyle name="Normal 5 10 2 3 3 2 2 3" xfId="6945" xr:uid="{2FEEE332-651B-447D-8143-BCCC00209329}"/>
    <cellStyle name="Normal 5 10 2 3 3 2 3" xfId="3918" xr:uid="{00000000-0005-0000-0000-0000360A0000}"/>
    <cellStyle name="Normal 5 10 2 3 3 2 3 2" xfId="6374" xr:uid="{08D6EC8D-ADAF-49D5-84CE-4E73D532BE0A}"/>
    <cellStyle name="Normal 5 10 2 3 3 2 4" xfId="5167" xr:uid="{00000000-0005-0000-0000-0000370A0000}"/>
    <cellStyle name="Normal 5 10 2 3 3 2 5" xfId="5803" xr:uid="{4BCB8C6C-B940-49AA-A2F2-243246683040}"/>
    <cellStyle name="Normal 5 10 2 3 3 3" xfId="2190" xr:uid="{00000000-0005-0000-0000-0000380A0000}"/>
    <cellStyle name="Normal 5 10 2 3 3 3 2" xfId="4278" xr:uid="{00000000-0005-0000-0000-0000390A0000}"/>
    <cellStyle name="Normal 5 10 2 3 3 3 3" xfId="6660" xr:uid="{1A83CE86-276F-4C7F-8EC2-21025F955D13}"/>
    <cellStyle name="Normal 5 10 2 3 3 4" xfId="3256" xr:uid="{00000000-0005-0000-0000-00003A0A0000}"/>
    <cellStyle name="Normal 5 10 2 3 3 4 2" xfId="6088" xr:uid="{6C6B890D-9955-489F-985E-7EE1BD0F8C60}"/>
    <cellStyle name="Normal 5 10 2 3 3 5" xfId="4885" xr:uid="{00000000-0005-0000-0000-00003B0A0000}"/>
    <cellStyle name="Normal 5 10 2 3 3 6" xfId="5521" xr:uid="{BAFADEFC-A335-4952-9EC0-0A47F40F0E54}"/>
    <cellStyle name="Normal 5 10 2 3 4" xfId="1328" xr:uid="{00000000-0005-0000-0000-00003C0A0000}"/>
    <cellStyle name="Normal 5 10 2 3 4 2" xfId="2325" xr:uid="{00000000-0005-0000-0000-00003D0A0000}"/>
    <cellStyle name="Normal 5 10 2 3 4 2 2" xfId="4412" xr:uid="{00000000-0005-0000-0000-00003E0A0000}"/>
    <cellStyle name="Normal 5 10 2 3 4 2 3" xfId="6797" xr:uid="{A27DFEC8-704D-485A-94C8-422519E6276E}"/>
    <cellStyle name="Normal 5 10 2 3 4 3" xfId="3436" xr:uid="{00000000-0005-0000-0000-00003F0A0000}"/>
    <cellStyle name="Normal 5 10 2 3 4 3 2" xfId="6225" xr:uid="{209C1E65-A266-4EB8-A49C-BAC825E67E6B}"/>
    <cellStyle name="Normal 5 10 2 3 4 4" xfId="5019" xr:uid="{00000000-0005-0000-0000-0000400A0000}"/>
    <cellStyle name="Normal 5 10 2 3 4 5" xfId="5655" xr:uid="{6654A0AE-B123-47A6-8732-54A712B9AE0C}"/>
    <cellStyle name="Normal 5 10 2 3 5" xfId="2036" xr:uid="{00000000-0005-0000-0000-0000410A0000}"/>
    <cellStyle name="Normal 5 10 2 3 5 2" xfId="4130" xr:uid="{00000000-0005-0000-0000-0000420A0000}"/>
    <cellStyle name="Normal 5 10 2 3 5 3" xfId="6512" xr:uid="{4520531C-C13A-4B3C-A513-7C19F878C21A}"/>
    <cellStyle name="Normal 5 10 2 3 6" xfId="2774" xr:uid="{00000000-0005-0000-0000-0000430A0000}"/>
    <cellStyle name="Normal 5 10 2 3 6 2" xfId="5940" xr:uid="{14F2EB14-EE36-4C74-B75D-A44DA91AF379}"/>
    <cellStyle name="Normal 5 10 2 3 7" xfId="4737" xr:uid="{00000000-0005-0000-0000-0000440A0000}"/>
    <cellStyle name="Normal 5 10 2 3 8" xfId="5373" xr:uid="{A7CAF929-8A2A-487D-97AD-A816DD825973}"/>
    <cellStyle name="Normal 5 10 2 4" xfId="582" xr:uid="{00000000-0005-0000-0000-0000450A0000}"/>
    <cellStyle name="Normal 5 10 2 4 2" xfId="1291" xr:uid="{00000000-0005-0000-0000-0000460A0000}"/>
    <cellStyle name="Normal 5 10 2 4 2 2" xfId="2288" xr:uid="{00000000-0005-0000-0000-0000470A0000}"/>
    <cellStyle name="Normal 5 10 2 4 2 2 2" xfId="4375" xr:uid="{00000000-0005-0000-0000-0000480A0000}"/>
    <cellStyle name="Normal 5 10 2 4 2 2 3" xfId="6760" xr:uid="{909881A8-BCA5-4BBA-AE4D-758CA18AD436}"/>
    <cellStyle name="Normal 5 10 2 4 2 3" xfId="3399" xr:uid="{00000000-0005-0000-0000-0000490A0000}"/>
    <cellStyle name="Normal 5 10 2 4 2 3 2" xfId="6188" xr:uid="{5B9E6F77-B937-453D-99F0-6F8D0F033CF2}"/>
    <cellStyle name="Normal 5 10 2 4 2 4" xfId="4982" xr:uid="{00000000-0005-0000-0000-00004A0A0000}"/>
    <cellStyle name="Normal 5 10 2 4 2 5" xfId="5618" xr:uid="{180BC4AD-85C8-490E-9FD2-CCC0716A3E5D}"/>
    <cellStyle name="Normal 5 10 2 4 3" xfId="1999" xr:uid="{00000000-0005-0000-0000-00004B0A0000}"/>
    <cellStyle name="Normal 5 10 2 4 3 2" xfId="4093" xr:uid="{00000000-0005-0000-0000-00004C0A0000}"/>
    <cellStyle name="Normal 5 10 2 4 3 3" xfId="6475" xr:uid="{34E9CDD9-6A72-42DE-A4B9-0F125888E8AB}"/>
    <cellStyle name="Normal 5 10 2 4 4" xfId="2699" xr:uid="{00000000-0005-0000-0000-00004D0A0000}"/>
    <cellStyle name="Normal 5 10 2 4 4 2" xfId="5903" xr:uid="{7B9CF0F0-9CB8-438F-B142-BCDB0C732CDA}"/>
    <cellStyle name="Normal 5 10 2 4 5" xfId="4700" xr:uid="{00000000-0005-0000-0000-00004E0A0000}"/>
    <cellStyle name="Normal 5 10 2 4 6" xfId="5336" xr:uid="{051CF69A-2B9F-407C-B194-5275A6DF247E}"/>
    <cellStyle name="Normal 5 10 2 5" xfId="746" xr:uid="{00000000-0005-0000-0000-00004F0A0000}"/>
    <cellStyle name="Normal 5 10 2 5 2" xfId="1415" xr:uid="{00000000-0005-0000-0000-0000500A0000}"/>
    <cellStyle name="Normal 5 10 2 5 2 2" xfId="2363" xr:uid="{00000000-0005-0000-0000-0000510A0000}"/>
    <cellStyle name="Normal 5 10 2 5 2 2 2" xfId="4449" xr:uid="{00000000-0005-0000-0000-0000520A0000}"/>
    <cellStyle name="Normal 5 10 2 5 2 2 3" xfId="6834" xr:uid="{89EEF17D-C602-47AE-8E8A-4056249DA720}"/>
    <cellStyle name="Normal 5 10 2 5 2 3" xfId="3523" xr:uid="{00000000-0005-0000-0000-0000530A0000}"/>
    <cellStyle name="Normal 5 10 2 5 2 3 2" xfId="6263" xr:uid="{8B645B21-A245-41B3-A77A-77CF0F018D8B}"/>
    <cellStyle name="Normal 5 10 2 5 2 4" xfId="5056" xr:uid="{00000000-0005-0000-0000-0000540A0000}"/>
    <cellStyle name="Normal 5 10 2 5 2 5" xfId="5692" xr:uid="{FE9445E6-2D84-4DFE-B8AD-4E6CE216D9A8}"/>
    <cellStyle name="Normal 5 10 2 5 3" xfId="2074" xr:uid="{00000000-0005-0000-0000-0000550A0000}"/>
    <cellStyle name="Normal 5 10 2 5 3 2" xfId="4167" xr:uid="{00000000-0005-0000-0000-0000560A0000}"/>
    <cellStyle name="Normal 5 10 2 5 3 3" xfId="6549" xr:uid="{9A28B41E-0CFA-4246-B429-12680CD4917E}"/>
    <cellStyle name="Normal 5 10 2 5 4" xfId="2861" xr:uid="{00000000-0005-0000-0000-0000570A0000}"/>
    <cellStyle name="Normal 5 10 2 5 4 2" xfId="5977" xr:uid="{ABC01038-DD6F-4660-8292-375968596EC8}"/>
    <cellStyle name="Normal 5 10 2 5 5" xfId="4774" xr:uid="{00000000-0005-0000-0000-0000580A0000}"/>
    <cellStyle name="Normal 5 10 2 5 6" xfId="5410" xr:uid="{A7BDFD3E-BE16-4082-B889-7E9D2FCFEB46}"/>
    <cellStyle name="Normal 5 10 2 6" xfId="1033" xr:uid="{00000000-0005-0000-0000-0000590A0000}"/>
    <cellStyle name="Normal 5 10 2 6 2" xfId="1702" xr:uid="{00000000-0005-0000-0000-00005A0A0000}"/>
    <cellStyle name="Normal 5 10 2 6 2 2" xfId="2440" xr:uid="{00000000-0005-0000-0000-00005B0A0000}"/>
    <cellStyle name="Normal 5 10 2 6 2 2 2" xfId="4523" xr:uid="{00000000-0005-0000-0000-00005C0A0000}"/>
    <cellStyle name="Normal 5 10 2 6 2 2 3" xfId="6908" xr:uid="{8A855F6F-0F9C-4D84-9924-C85723CEA876}"/>
    <cellStyle name="Normal 5 10 2 6 2 3" xfId="3810" xr:uid="{00000000-0005-0000-0000-00005D0A0000}"/>
    <cellStyle name="Normal 5 10 2 6 2 3 2" xfId="6337" xr:uid="{F1F0DE92-920E-44CF-8DD4-7B99D55D6B7C}"/>
    <cellStyle name="Normal 5 10 2 6 2 4" xfId="5130" xr:uid="{00000000-0005-0000-0000-00005E0A0000}"/>
    <cellStyle name="Normal 5 10 2 6 2 5" xfId="5766" xr:uid="{C61D382C-CE3E-4BF5-8C5A-4B405B853B65}"/>
    <cellStyle name="Normal 5 10 2 6 3" xfId="2150" xr:uid="{00000000-0005-0000-0000-00005F0A0000}"/>
    <cellStyle name="Normal 5 10 2 6 3 2" xfId="4241" xr:uid="{00000000-0005-0000-0000-0000600A0000}"/>
    <cellStyle name="Normal 5 10 2 6 3 3" xfId="6623" xr:uid="{350F1950-9403-4FD8-BD9A-B536989F2C7E}"/>
    <cellStyle name="Normal 5 10 2 6 4" xfId="3148" xr:uid="{00000000-0005-0000-0000-0000610A0000}"/>
    <cellStyle name="Normal 5 10 2 6 4 2" xfId="6051" xr:uid="{89874EBA-4310-4690-B04A-C9121E4FE1B6}"/>
    <cellStyle name="Normal 5 10 2 6 5" xfId="4848" xr:uid="{00000000-0005-0000-0000-0000620A0000}"/>
    <cellStyle name="Normal 5 10 2 6 6" xfId="5484" xr:uid="{F1013D79-E444-49EA-A4EE-CE309369245A}"/>
    <cellStyle name="Normal 5 10 2 7" xfId="1239" xr:uid="{00000000-0005-0000-0000-0000630A0000}"/>
    <cellStyle name="Normal 5 10 2 7 2" xfId="1868" xr:uid="{00000000-0005-0000-0000-0000640A0000}"/>
    <cellStyle name="Normal 5 10 2 7 2 2" xfId="2528" xr:uid="{00000000-0005-0000-0000-0000650A0000}"/>
    <cellStyle name="Normal 5 10 2 7 2 2 2" xfId="4610" xr:uid="{00000000-0005-0000-0000-0000660A0000}"/>
    <cellStyle name="Normal 5 10 2 7 2 2 3" xfId="6995" xr:uid="{B7D02C37-5D69-425B-AA23-D745F7274AB1}"/>
    <cellStyle name="Normal 5 10 2 7 2 3" xfId="3976" xr:uid="{00000000-0005-0000-0000-0000670A0000}"/>
    <cellStyle name="Normal 5 10 2 7 2 3 2" xfId="6424" xr:uid="{A5DCF726-40E6-4D4B-BEBE-E8F9FC38F70D}"/>
    <cellStyle name="Normal 5 10 2 7 2 4" xfId="5217" xr:uid="{00000000-0005-0000-0000-0000680A0000}"/>
    <cellStyle name="Normal 5 10 2 7 2 5" xfId="5853" xr:uid="{1C47B53F-DABA-402D-9037-81BEC8CA5DBF}"/>
    <cellStyle name="Normal 5 10 2 7 3" xfId="2241" xr:uid="{00000000-0005-0000-0000-0000690A0000}"/>
    <cellStyle name="Normal 5 10 2 7 3 2" xfId="4328" xr:uid="{00000000-0005-0000-0000-00006A0A0000}"/>
    <cellStyle name="Normal 5 10 2 7 3 3" xfId="6710" xr:uid="{CF7ADC26-7F6D-4B7A-B1BA-5B8632CE384F}"/>
    <cellStyle name="Normal 5 10 2 7 4" xfId="3352" xr:uid="{00000000-0005-0000-0000-00006B0A0000}"/>
    <cellStyle name="Normal 5 10 2 7 4 2" xfId="6138" xr:uid="{A69D1BCA-F6E2-4C40-BE42-D27E7BDD513A}"/>
    <cellStyle name="Normal 5 10 2 7 5" xfId="4935" xr:uid="{00000000-0005-0000-0000-00006C0A0000}"/>
    <cellStyle name="Normal 5 10 2 7 6" xfId="5571" xr:uid="{235D6616-54C4-4BC0-AD3B-EE320A853FDF}"/>
    <cellStyle name="Normal 5 10 2 8" xfId="1253" xr:uid="{00000000-0005-0000-0000-00006D0A0000}"/>
    <cellStyle name="Normal 5 10 2 8 2" xfId="2251" xr:uid="{00000000-0005-0000-0000-00006E0A0000}"/>
    <cellStyle name="Normal 5 10 2 8 2 2" xfId="4338" xr:uid="{00000000-0005-0000-0000-00006F0A0000}"/>
    <cellStyle name="Normal 5 10 2 8 2 3" xfId="6722" xr:uid="{D99D6DEB-7E9C-48F5-AAAE-9DC7957FEC03}"/>
    <cellStyle name="Normal 5 10 2 8 3" xfId="3362" xr:uid="{00000000-0005-0000-0000-0000700A0000}"/>
    <cellStyle name="Normal 5 10 2 8 3 2" xfId="6150" xr:uid="{4491944A-8E75-4A25-8571-2FF46E477BDF}"/>
    <cellStyle name="Normal 5 10 2 8 4" xfId="4945" xr:uid="{00000000-0005-0000-0000-0000710A0000}"/>
    <cellStyle name="Normal 5 10 2 8 5" xfId="5581" xr:uid="{F2DB449A-97F8-41AF-BAFE-C4D38233E54D}"/>
    <cellStyle name="Normal 5 10 2 9" xfId="1913" xr:uid="{00000000-0005-0000-0000-0000720A0000}"/>
    <cellStyle name="Normal 5 10 2 9 2" xfId="4008" xr:uid="{00000000-0005-0000-0000-0000730A0000}"/>
    <cellStyle name="Normal 5 10 2 9 3" xfId="6437" xr:uid="{7578ECAB-61EE-4AE2-A996-ED0E10398D61}"/>
    <cellStyle name="Normal 5 10 3" xfId="455" xr:uid="{00000000-0005-0000-0000-0000740A0000}"/>
    <cellStyle name="Normal 5 10 3 10" xfId="4665" xr:uid="{00000000-0005-0000-0000-0000750A0000}"/>
    <cellStyle name="Normal 5 10 3 11" xfId="5253" xr:uid="{0320EDB3-48D9-4D0B-A905-FF071C69A741}"/>
    <cellStyle name="Normal 5 10 3 2" xfId="660" xr:uid="{00000000-0005-0000-0000-0000760A0000}"/>
    <cellStyle name="Normal 5 10 3 2 2" xfId="845" xr:uid="{00000000-0005-0000-0000-0000770A0000}"/>
    <cellStyle name="Normal 5 10 3 2 2 2" xfId="1514" xr:uid="{00000000-0005-0000-0000-0000780A0000}"/>
    <cellStyle name="Normal 5 10 3 2 2 2 2" xfId="2403" xr:uid="{00000000-0005-0000-0000-0000790A0000}"/>
    <cellStyle name="Normal 5 10 3 2 2 2 2 2" xfId="4488" xr:uid="{00000000-0005-0000-0000-00007A0A0000}"/>
    <cellStyle name="Normal 5 10 3 2 2 2 2 3" xfId="6873" xr:uid="{F2E91532-3FED-487D-A86F-57CFE6006886}"/>
    <cellStyle name="Normal 5 10 3 2 2 2 3" xfId="3622" xr:uid="{00000000-0005-0000-0000-00007B0A0000}"/>
    <cellStyle name="Normal 5 10 3 2 2 2 3 2" xfId="6302" xr:uid="{D30049F5-D62D-472D-9CF3-BB0518AE5BAC}"/>
    <cellStyle name="Normal 5 10 3 2 2 2 4" xfId="5095" xr:uid="{00000000-0005-0000-0000-00007C0A0000}"/>
    <cellStyle name="Normal 5 10 3 2 2 2 5" xfId="5731" xr:uid="{1B12DF04-796F-4C40-AE93-7D2C03612612}"/>
    <cellStyle name="Normal 5 10 3 2 2 3" xfId="2115" xr:uid="{00000000-0005-0000-0000-00007D0A0000}"/>
    <cellStyle name="Normal 5 10 3 2 2 3 2" xfId="4206" xr:uid="{00000000-0005-0000-0000-00007E0A0000}"/>
    <cellStyle name="Normal 5 10 3 2 2 3 3" xfId="6588" xr:uid="{CC220009-8B39-4078-8B0F-78377F620D14}"/>
    <cellStyle name="Normal 5 10 3 2 2 4" xfId="2960" xr:uid="{00000000-0005-0000-0000-00007F0A0000}"/>
    <cellStyle name="Normal 5 10 3 2 2 4 2" xfId="6016" xr:uid="{8A0A748A-DC5F-481B-9FFC-A543C357BA14}"/>
    <cellStyle name="Normal 5 10 3 2 2 5" xfId="4813" xr:uid="{00000000-0005-0000-0000-0000800A0000}"/>
    <cellStyle name="Normal 5 10 3 2 2 6" xfId="5449" xr:uid="{0FDA86EF-B75C-49F7-B3F1-96ED05F61256}"/>
    <cellStyle name="Normal 5 10 3 2 3" xfId="1143" xr:uid="{00000000-0005-0000-0000-0000810A0000}"/>
    <cellStyle name="Normal 5 10 3 2 3 2" xfId="1812" xr:uid="{00000000-0005-0000-0000-0000820A0000}"/>
    <cellStyle name="Normal 5 10 3 2 3 2 2" xfId="2480" xr:uid="{00000000-0005-0000-0000-0000830A0000}"/>
    <cellStyle name="Normal 5 10 3 2 3 2 2 2" xfId="4562" xr:uid="{00000000-0005-0000-0000-0000840A0000}"/>
    <cellStyle name="Normal 5 10 3 2 3 2 2 3" xfId="6947" xr:uid="{B1113F66-17EC-462C-A35C-D3A6E2DD34EA}"/>
    <cellStyle name="Normal 5 10 3 2 3 2 3" xfId="3920" xr:uid="{00000000-0005-0000-0000-0000850A0000}"/>
    <cellStyle name="Normal 5 10 3 2 3 2 3 2" xfId="6376" xr:uid="{CECA8D8A-9032-46AF-BF5C-1667394B3D9C}"/>
    <cellStyle name="Normal 5 10 3 2 3 2 4" xfId="5169" xr:uid="{00000000-0005-0000-0000-0000860A0000}"/>
    <cellStyle name="Normal 5 10 3 2 3 2 5" xfId="5805" xr:uid="{3BA52F78-1EC1-4B9B-A1C4-7EAA1976D7BA}"/>
    <cellStyle name="Normal 5 10 3 2 3 3" xfId="2192" xr:uid="{00000000-0005-0000-0000-0000870A0000}"/>
    <cellStyle name="Normal 5 10 3 2 3 3 2" xfId="4280" xr:uid="{00000000-0005-0000-0000-0000880A0000}"/>
    <cellStyle name="Normal 5 10 3 2 3 3 3" xfId="6662" xr:uid="{C2929675-AE6F-4FEE-8FCE-B07CC27E0D17}"/>
    <cellStyle name="Normal 5 10 3 2 3 4" xfId="3258" xr:uid="{00000000-0005-0000-0000-0000890A0000}"/>
    <cellStyle name="Normal 5 10 3 2 3 4 2" xfId="6090" xr:uid="{8E2E6B60-9822-402B-A50E-0A782563FE15}"/>
    <cellStyle name="Normal 5 10 3 2 3 5" xfId="4887" xr:uid="{00000000-0005-0000-0000-00008A0A0000}"/>
    <cellStyle name="Normal 5 10 3 2 3 6" xfId="5523" xr:uid="{C5E5386B-5E4C-4CBA-848F-15738F203B9E}"/>
    <cellStyle name="Normal 5 10 3 2 4" xfId="1330" xr:uid="{00000000-0005-0000-0000-00008B0A0000}"/>
    <cellStyle name="Normal 5 10 3 2 4 2" xfId="2327" xr:uid="{00000000-0005-0000-0000-00008C0A0000}"/>
    <cellStyle name="Normal 5 10 3 2 4 2 2" xfId="4414" xr:uid="{00000000-0005-0000-0000-00008D0A0000}"/>
    <cellStyle name="Normal 5 10 3 2 4 2 3" xfId="6799" xr:uid="{558294D9-CA35-4DE2-B334-562C74DE8659}"/>
    <cellStyle name="Normal 5 10 3 2 4 3" xfId="3438" xr:uid="{00000000-0005-0000-0000-00008E0A0000}"/>
    <cellStyle name="Normal 5 10 3 2 4 3 2" xfId="6227" xr:uid="{ED87F308-F459-4EC5-A571-C05C214B2470}"/>
    <cellStyle name="Normal 5 10 3 2 4 4" xfId="5021" xr:uid="{00000000-0005-0000-0000-00008F0A0000}"/>
    <cellStyle name="Normal 5 10 3 2 4 5" xfId="5657" xr:uid="{EC6645C0-0BED-439C-A5C9-8A7698D77F42}"/>
    <cellStyle name="Normal 5 10 3 2 5" xfId="2038" xr:uid="{00000000-0005-0000-0000-0000900A0000}"/>
    <cellStyle name="Normal 5 10 3 2 5 2" xfId="4132" xr:uid="{00000000-0005-0000-0000-0000910A0000}"/>
    <cellStyle name="Normal 5 10 3 2 5 3" xfId="6514" xr:uid="{92F9EC16-1DD5-4739-8A00-8A589CA5FC0A}"/>
    <cellStyle name="Normal 5 10 3 2 6" xfId="2776" xr:uid="{00000000-0005-0000-0000-0000920A0000}"/>
    <cellStyle name="Normal 5 10 3 2 6 2" xfId="5942" xr:uid="{231FBBBD-CD8D-45DF-A9BE-C3D0F1D18936}"/>
    <cellStyle name="Normal 5 10 3 2 7" xfId="4739" xr:uid="{00000000-0005-0000-0000-0000930A0000}"/>
    <cellStyle name="Normal 5 10 3 2 8" xfId="5375" xr:uid="{A2E1EA31-10FF-4181-8DC1-36D6CB908007}"/>
    <cellStyle name="Normal 5 10 3 3" xfId="584" xr:uid="{00000000-0005-0000-0000-0000940A0000}"/>
    <cellStyle name="Normal 5 10 3 3 2" xfId="1293" xr:uid="{00000000-0005-0000-0000-0000950A0000}"/>
    <cellStyle name="Normal 5 10 3 3 2 2" xfId="2290" xr:uid="{00000000-0005-0000-0000-0000960A0000}"/>
    <cellStyle name="Normal 5 10 3 3 2 2 2" xfId="4377" xr:uid="{00000000-0005-0000-0000-0000970A0000}"/>
    <cellStyle name="Normal 5 10 3 3 2 2 3" xfId="6762" xr:uid="{B7EED745-8DCB-4B26-B739-A76F8E764E22}"/>
    <cellStyle name="Normal 5 10 3 3 2 3" xfId="3401" xr:uid="{00000000-0005-0000-0000-0000980A0000}"/>
    <cellStyle name="Normal 5 10 3 3 2 3 2" xfId="6190" xr:uid="{13AA03A3-D825-4616-98B0-E150ABA4EED0}"/>
    <cellStyle name="Normal 5 10 3 3 2 4" xfId="4984" xr:uid="{00000000-0005-0000-0000-0000990A0000}"/>
    <cellStyle name="Normal 5 10 3 3 2 5" xfId="5620" xr:uid="{03FA31A0-1E12-476E-A4E9-F79E2DFBCB50}"/>
    <cellStyle name="Normal 5 10 3 3 3" xfId="2001" xr:uid="{00000000-0005-0000-0000-00009A0A0000}"/>
    <cellStyle name="Normal 5 10 3 3 3 2" xfId="4095" xr:uid="{00000000-0005-0000-0000-00009B0A0000}"/>
    <cellStyle name="Normal 5 10 3 3 3 3" xfId="6477" xr:uid="{B5832A39-EBE6-47A1-B484-013176464EC4}"/>
    <cellStyle name="Normal 5 10 3 3 4" xfId="2701" xr:uid="{00000000-0005-0000-0000-00009C0A0000}"/>
    <cellStyle name="Normal 5 10 3 3 4 2" xfId="5905" xr:uid="{04FCE3C9-C5CC-4DC4-9666-54A7FBA7DC29}"/>
    <cellStyle name="Normal 5 10 3 3 5" xfId="4702" xr:uid="{00000000-0005-0000-0000-00009D0A0000}"/>
    <cellStyle name="Normal 5 10 3 3 6" xfId="5338" xr:uid="{E73FB04B-19B1-4979-84D6-7560DBA1F6D0}"/>
    <cellStyle name="Normal 5 10 3 4" xfId="748" xr:uid="{00000000-0005-0000-0000-00009E0A0000}"/>
    <cellStyle name="Normal 5 10 3 4 2" xfId="1417" xr:uid="{00000000-0005-0000-0000-00009F0A0000}"/>
    <cellStyle name="Normal 5 10 3 4 2 2" xfId="2365" xr:uid="{00000000-0005-0000-0000-0000A00A0000}"/>
    <cellStyle name="Normal 5 10 3 4 2 2 2" xfId="4451" xr:uid="{00000000-0005-0000-0000-0000A10A0000}"/>
    <cellStyle name="Normal 5 10 3 4 2 2 3" xfId="6836" xr:uid="{DE3E62DF-A0DC-447E-A333-3CBB413D00C4}"/>
    <cellStyle name="Normal 5 10 3 4 2 3" xfId="3525" xr:uid="{00000000-0005-0000-0000-0000A20A0000}"/>
    <cellStyle name="Normal 5 10 3 4 2 3 2" xfId="6265" xr:uid="{528FB592-0286-4FCE-A205-B6578D24D21B}"/>
    <cellStyle name="Normal 5 10 3 4 2 4" xfId="5058" xr:uid="{00000000-0005-0000-0000-0000A30A0000}"/>
    <cellStyle name="Normal 5 10 3 4 2 5" xfId="5694" xr:uid="{626B0B08-282C-43E7-8FB6-5A45768BB012}"/>
    <cellStyle name="Normal 5 10 3 4 3" xfId="2076" xr:uid="{00000000-0005-0000-0000-0000A40A0000}"/>
    <cellStyle name="Normal 5 10 3 4 3 2" xfId="4169" xr:uid="{00000000-0005-0000-0000-0000A50A0000}"/>
    <cellStyle name="Normal 5 10 3 4 3 3" xfId="6551" xr:uid="{B23613E3-F3F6-47EE-86E4-D2DE13B320FF}"/>
    <cellStyle name="Normal 5 10 3 4 4" xfId="2863" xr:uid="{00000000-0005-0000-0000-0000A60A0000}"/>
    <cellStyle name="Normal 5 10 3 4 4 2" xfId="5979" xr:uid="{43FBC6B9-6A8F-4C09-8D25-83DBE123F153}"/>
    <cellStyle name="Normal 5 10 3 4 5" xfId="4776" xr:uid="{00000000-0005-0000-0000-0000A70A0000}"/>
    <cellStyle name="Normal 5 10 3 4 6" xfId="5412" xr:uid="{36930097-2E73-40B5-9D87-F1320C6153CF}"/>
    <cellStyle name="Normal 5 10 3 5" xfId="1035" xr:uid="{00000000-0005-0000-0000-0000A80A0000}"/>
    <cellStyle name="Normal 5 10 3 5 2" xfId="1704" xr:uid="{00000000-0005-0000-0000-0000A90A0000}"/>
    <cellStyle name="Normal 5 10 3 5 2 2" xfId="2442" xr:uid="{00000000-0005-0000-0000-0000AA0A0000}"/>
    <cellStyle name="Normal 5 10 3 5 2 2 2" xfId="4525" xr:uid="{00000000-0005-0000-0000-0000AB0A0000}"/>
    <cellStyle name="Normal 5 10 3 5 2 2 3" xfId="6910" xr:uid="{FF22BCC9-2B88-4C41-A796-177854B2CE84}"/>
    <cellStyle name="Normal 5 10 3 5 2 3" xfId="3812" xr:uid="{00000000-0005-0000-0000-0000AC0A0000}"/>
    <cellStyle name="Normal 5 10 3 5 2 3 2" xfId="6339" xr:uid="{D34A5A25-5823-42FC-892C-51536330E543}"/>
    <cellStyle name="Normal 5 10 3 5 2 4" xfId="5132" xr:uid="{00000000-0005-0000-0000-0000AD0A0000}"/>
    <cellStyle name="Normal 5 10 3 5 2 5" xfId="5768" xr:uid="{9B377069-60BC-4910-A63F-A5A969C0A39D}"/>
    <cellStyle name="Normal 5 10 3 5 3" xfId="2152" xr:uid="{00000000-0005-0000-0000-0000AE0A0000}"/>
    <cellStyle name="Normal 5 10 3 5 3 2" xfId="4243" xr:uid="{00000000-0005-0000-0000-0000AF0A0000}"/>
    <cellStyle name="Normal 5 10 3 5 3 3" xfId="6625" xr:uid="{E6FEE1BC-1512-4341-BDB2-A4A06CC5C738}"/>
    <cellStyle name="Normal 5 10 3 5 4" xfId="3150" xr:uid="{00000000-0005-0000-0000-0000B00A0000}"/>
    <cellStyle name="Normal 5 10 3 5 4 2" xfId="6053" xr:uid="{CE4A2A07-8A7F-4A5A-A968-6CC1813F8775}"/>
    <cellStyle name="Normal 5 10 3 5 5" xfId="4850" xr:uid="{00000000-0005-0000-0000-0000B10A0000}"/>
    <cellStyle name="Normal 5 10 3 5 6" xfId="5486" xr:uid="{8BB713E4-E4DA-4113-8283-1583437270D9}"/>
    <cellStyle name="Normal 5 10 3 6" xfId="1255" xr:uid="{00000000-0005-0000-0000-0000B20A0000}"/>
    <cellStyle name="Normal 5 10 3 6 2" xfId="2253" xr:uid="{00000000-0005-0000-0000-0000B30A0000}"/>
    <cellStyle name="Normal 5 10 3 6 2 2" xfId="4340" xr:uid="{00000000-0005-0000-0000-0000B40A0000}"/>
    <cellStyle name="Normal 5 10 3 6 2 3" xfId="6724" xr:uid="{4F7D3A0F-DF84-4417-935D-50E3778D93C4}"/>
    <cellStyle name="Normal 5 10 3 6 3" xfId="3364" xr:uid="{00000000-0005-0000-0000-0000B50A0000}"/>
    <cellStyle name="Normal 5 10 3 6 3 2" xfId="6152" xr:uid="{52525458-F0E3-40B5-9E25-63A4B345EE21}"/>
    <cellStyle name="Normal 5 10 3 6 4" xfId="4947" xr:uid="{00000000-0005-0000-0000-0000B60A0000}"/>
    <cellStyle name="Normal 5 10 3 6 5" xfId="5583" xr:uid="{555F1FE1-62B7-4FFC-82CE-7E93D81CB5BF}"/>
    <cellStyle name="Normal 5 10 3 7" xfId="1915" xr:uid="{00000000-0005-0000-0000-0000B70A0000}"/>
    <cellStyle name="Normal 5 10 3 7 2" xfId="4010" xr:uid="{00000000-0005-0000-0000-0000B80A0000}"/>
    <cellStyle name="Normal 5 10 3 7 3" xfId="6439" xr:uid="{9E8801B5-5217-4F23-99AF-948AC9C2B639}"/>
    <cellStyle name="Normal 5 10 3 8" xfId="2557" xr:uid="{00000000-0005-0000-0000-0000B90A0000}"/>
    <cellStyle name="Normal 5 10 3 8 2" xfId="4624" xr:uid="{00000000-0005-0000-0000-0000BA0A0000}"/>
    <cellStyle name="Normal 5 10 3 8 3" xfId="5867" xr:uid="{A410CA7A-603B-44C2-AC75-7580F9D9290E}"/>
    <cellStyle name="Normal 5 10 3 9" xfId="2616" xr:uid="{00000000-0005-0000-0000-0000BB0A0000}"/>
    <cellStyle name="Normal 5 10 4" xfId="657" xr:uid="{00000000-0005-0000-0000-0000BC0A0000}"/>
    <cellStyle name="Normal 5 10 4 2" xfId="842" xr:uid="{00000000-0005-0000-0000-0000BD0A0000}"/>
    <cellStyle name="Normal 5 10 4 2 2" xfId="1511" xr:uid="{00000000-0005-0000-0000-0000BE0A0000}"/>
    <cellStyle name="Normal 5 10 4 2 2 2" xfId="2400" xr:uid="{00000000-0005-0000-0000-0000BF0A0000}"/>
    <cellStyle name="Normal 5 10 4 2 2 2 2" xfId="4485" xr:uid="{00000000-0005-0000-0000-0000C00A0000}"/>
    <cellStyle name="Normal 5 10 4 2 2 2 3" xfId="6870" xr:uid="{DC39021F-5FEC-471A-98B1-9ED8422A2CE4}"/>
    <cellStyle name="Normal 5 10 4 2 2 3" xfId="3619" xr:uid="{00000000-0005-0000-0000-0000C10A0000}"/>
    <cellStyle name="Normal 5 10 4 2 2 3 2" xfId="6299" xr:uid="{D18A1D60-5007-45BC-A79F-5AEF8FAB0EBF}"/>
    <cellStyle name="Normal 5 10 4 2 2 4" xfId="5092" xr:uid="{00000000-0005-0000-0000-0000C20A0000}"/>
    <cellStyle name="Normal 5 10 4 2 2 5" xfId="5728" xr:uid="{0EF7BEEF-C302-4A4A-B734-1EFC7DC525E7}"/>
    <cellStyle name="Normal 5 10 4 2 3" xfId="2112" xr:uid="{00000000-0005-0000-0000-0000C30A0000}"/>
    <cellStyle name="Normal 5 10 4 2 3 2" xfId="4203" xr:uid="{00000000-0005-0000-0000-0000C40A0000}"/>
    <cellStyle name="Normal 5 10 4 2 3 3" xfId="6585" xr:uid="{59DEE919-0444-481E-8921-C5A174AF598E}"/>
    <cellStyle name="Normal 5 10 4 2 4" xfId="2957" xr:uid="{00000000-0005-0000-0000-0000C50A0000}"/>
    <cellStyle name="Normal 5 10 4 2 4 2" xfId="6013" xr:uid="{B3A98659-9ABA-4E68-B1C3-3E9B58D129E8}"/>
    <cellStyle name="Normal 5 10 4 2 5" xfId="4810" xr:uid="{00000000-0005-0000-0000-0000C60A0000}"/>
    <cellStyle name="Normal 5 10 4 2 6" xfId="5446" xr:uid="{DD279C87-64DC-476B-B872-8E7074F5CF97}"/>
    <cellStyle name="Normal 5 10 4 3" xfId="1140" xr:uid="{00000000-0005-0000-0000-0000C70A0000}"/>
    <cellStyle name="Normal 5 10 4 3 2" xfId="1809" xr:uid="{00000000-0005-0000-0000-0000C80A0000}"/>
    <cellStyle name="Normal 5 10 4 3 2 2" xfId="2477" xr:uid="{00000000-0005-0000-0000-0000C90A0000}"/>
    <cellStyle name="Normal 5 10 4 3 2 2 2" xfId="4559" xr:uid="{00000000-0005-0000-0000-0000CA0A0000}"/>
    <cellStyle name="Normal 5 10 4 3 2 2 3" xfId="6944" xr:uid="{200384EA-FF5F-44A7-85DF-CE2A54516D43}"/>
    <cellStyle name="Normal 5 10 4 3 2 3" xfId="3917" xr:uid="{00000000-0005-0000-0000-0000CB0A0000}"/>
    <cellStyle name="Normal 5 10 4 3 2 3 2" xfId="6373" xr:uid="{C70AC133-6659-40A6-9B7A-6B0C359D520D}"/>
    <cellStyle name="Normal 5 10 4 3 2 4" xfId="5166" xr:uid="{00000000-0005-0000-0000-0000CC0A0000}"/>
    <cellStyle name="Normal 5 10 4 3 2 5" xfId="5802" xr:uid="{7D3EA307-92B6-406A-958C-4B6311D3C2D7}"/>
    <cellStyle name="Normal 5 10 4 3 3" xfId="2189" xr:uid="{00000000-0005-0000-0000-0000CD0A0000}"/>
    <cellStyle name="Normal 5 10 4 3 3 2" xfId="4277" xr:uid="{00000000-0005-0000-0000-0000CE0A0000}"/>
    <cellStyle name="Normal 5 10 4 3 3 3" xfId="6659" xr:uid="{2E5964C2-44ED-4EB4-809A-8BCC99B41E24}"/>
    <cellStyle name="Normal 5 10 4 3 4" xfId="3255" xr:uid="{00000000-0005-0000-0000-0000CF0A0000}"/>
    <cellStyle name="Normal 5 10 4 3 4 2" xfId="6087" xr:uid="{639D3DDF-9635-4147-8848-639FAC883A3D}"/>
    <cellStyle name="Normal 5 10 4 3 5" xfId="4884" xr:uid="{00000000-0005-0000-0000-0000D00A0000}"/>
    <cellStyle name="Normal 5 10 4 3 6" xfId="5520" xr:uid="{1D5EA7CA-E8BF-4277-92FC-A05E64216F7C}"/>
    <cellStyle name="Normal 5 10 4 4" xfId="1327" xr:uid="{00000000-0005-0000-0000-0000D10A0000}"/>
    <cellStyle name="Normal 5 10 4 4 2" xfId="2324" xr:uid="{00000000-0005-0000-0000-0000D20A0000}"/>
    <cellStyle name="Normal 5 10 4 4 2 2" xfId="4411" xr:uid="{00000000-0005-0000-0000-0000D30A0000}"/>
    <cellStyle name="Normal 5 10 4 4 2 3" xfId="6796" xr:uid="{A8B19FE6-7469-4409-96AE-D6E1CA1EEEF4}"/>
    <cellStyle name="Normal 5 10 4 4 3" xfId="3435" xr:uid="{00000000-0005-0000-0000-0000D40A0000}"/>
    <cellStyle name="Normal 5 10 4 4 3 2" xfId="6224" xr:uid="{537CE065-07FC-41AE-BDD6-DC4717CF77BB}"/>
    <cellStyle name="Normal 5 10 4 4 4" xfId="5018" xr:uid="{00000000-0005-0000-0000-0000D50A0000}"/>
    <cellStyle name="Normal 5 10 4 4 5" xfId="5654" xr:uid="{5E9652A9-E0E9-44C5-AF28-F6421B9FB996}"/>
    <cellStyle name="Normal 5 10 4 5" xfId="2035" xr:uid="{00000000-0005-0000-0000-0000D60A0000}"/>
    <cellStyle name="Normal 5 10 4 5 2" xfId="4129" xr:uid="{00000000-0005-0000-0000-0000D70A0000}"/>
    <cellStyle name="Normal 5 10 4 5 3" xfId="6511" xr:uid="{91B6AD8F-2547-4FD6-8D37-810E3D373380}"/>
    <cellStyle name="Normal 5 10 4 6" xfId="2773" xr:uid="{00000000-0005-0000-0000-0000D80A0000}"/>
    <cellStyle name="Normal 5 10 4 6 2" xfId="5939" xr:uid="{467CD7A7-73D3-44AF-9C26-A6964F13FE7B}"/>
    <cellStyle name="Normal 5 10 4 7" xfId="4736" xr:uid="{00000000-0005-0000-0000-0000D90A0000}"/>
    <cellStyle name="Normal 5 10 4 8" xfId="5372" xr:uid="{61E090DF-7EB0-4E3B-88F0-7D850E49BC61}"/>
    <cellStyle name="Normal 5 10 5" xfId="581" xr:uid="{00000000-0005-0000-0000-0000DA0A0000}"/>
    <cellStyle name="Normal 5 10 5 2" xfId="1290" xr:uid="{00000000-0005-0000-0000-0000DB0A0000}"/>
    <cellStyle name="Normal 5 10 5 2 2" xfId="2287" xr:uid="{00000000-0005-0000-0000-0000DC0A0000}"/>
    <cellStyle name="Normal 5 10 5 2 2 2" xfId="4374" xr:uid="{00000000-0005-0000-0000-0000DD0A0000}"/>
    <cellStyle name="Normal 5 10 5 2 2 3" xfId="6759" xr:uid="{E12A71C3-FE83-49EE-865B-AF63083F6E63}"/>
    <cellStyle name="Normal 5 10 5 2 3" xfId="3398" xr:uid="{00000000-0005-0000-0000-0000DE0A0000}"/>
    <cellStyle name="Normal 5 10 5 2 3 2" xfId="6187" xr:uid="{65E60527-33D5-49CF-BC73-7D0DDB0AB4F5}"/>
    <cellStyle name="Normal 5 10 5 2 4" xfId="4981" xr:uid="{00000000-0005-0000-0000-0000DF0A0000}"/>
    <cellStyle name="Normal 5 10 5 2 5" xfId="5617" xr:uid="{9353A190-B0FE-4E48-917A-CFC067A966CB}"/>
    <cellStyle name="Normal 5 10 5 3" xfId="1998" xr:uid="{00000000-0005-0000-0000-0000E00A0000}"/>
    <cellStyle name="Normal 5 10 5 3 2" xfId="4092" xr:uid="{00000000-0005-0000-0000-0000E10A0000}"/>
    <cellStyle name="Normal 5 10 5 3 3" xfId="6474" xr:uid="{9B18F9F3-89AA-4BA9-8684-1DBBD1932114}"/>
    <cellStyle name="Normal 5 10 5 4" xfId="2698" xr:uid="{00000000-0005-0000-0000-0000E20A0000}"/>
    <cellStyle name="Normal 5 10 5 4 2" xfId="5902" xr:uid="{DD6DB68E-6ED1-4DEC-BB70-2D2C50635072}"/>
    <cellStyle name="Normal 5 10 5 5" xfId="4699" xr:uid="{00000000-0005-0000-0000-0000E30A0000}"/>
    <cellStyle name="Normal 5 10 5 6" xfId="5335" xr:uid="{8F297C57-192D-4778-8DD4-AF7F970C54F1}"/>
    <cellStyle name="Normal 5 10 6" xfId="745" xr:uid="{00000000-0005-0000-0000-0000E40A0000}"/>
    <cellStyle name="Normal 5 10 6 2" xfId="1414" xr:uid="{00000000-0005-0000-0000-0000E50A0000}"/>
    <cellStyle name="Normal 5 10 6 2 2" xfId="2362" xr:uid="{00000000-0005-0000-0000-0000E60A0000}"/>
    <cellStyle name="Normal 5 10 6 2 2 2" xfId="4448" xr:uid="{00000000-0005-0000-0000-0000E70A0000}"/>
    <cellStyle name="Normal 5 10 6 2 2 3" xfId="6833" xr:uid="{0C06F0B4-3E3E-4CBD-B436-B90802F1DD65}"/>
    <cellStyle name="Normal 5 10 6 2 3" xfId="3522" xr:uid="{00000000-0005-0000-0000-0000E80A0000}"/>
    <cellStyle name="Normal 5 10 6 2 3 2" xfId="6262" xr:uid="{C3688294-B85A-49EC-A979-C0D93586E888}"/>
    <cellStyle name="Normal 5 10 6 2 4" xfId="5055" xr:uid="{00000000-0005-0000-0000-0000E90A0000}"/>
    <cellStyle name="Normal 5 10 6 2 5" xfId="5691" xr:uid="{7ABB898D-199B-4285-B6FD-2A226D4CCAF1}"/>
    <cellStyle name="Normal 5 10 6 3" xfId="2073" xr:uid="{00000000-0005-0000-0000-0000EA0A0000}"/>
    <cellStyle name="Normal 5 10 6 3 2" xfId="4166" xr:uid="{00000000-0005-0000-0000-0000EB0A0000}"/>
    <cellStyle name="Normal 5 10 6 3 3" xfId="6548" xr:uid="{D9ED3741-FCD6-4977-A595-FCDBAFA1C293}"/>
    <cellStyle name="Normal 5 10 6 4" xfId="2860" xr:uid="{00000000-0005-0000-0000-0000EC0A0000}"/>
    <cellStyle name="Normal 5 10 6 4 2" xfId="5976" xr:uid="{E98F6B77-309C-4DBC-83C6-8B65905853D4}"/>
    <cellStyle name="Normal 5 10 6 5" xfId="4773" xr:uid="{00000000-0005-0000-0000-0000ED0A0000}"/>
    <cellStyle name="Normal 5 10 6 6" xfId="5409" xr:uid="{B3DD7BD8-E0C9-444C-B366-7F9CE62EE21C}"/>
    <cellStyle name="Normal 5 10 7" xfId="1032" xr:uid="{00000000-0005-0000-0000-0000EE0A0000}"/>
    <cellStyle name="Normal 5 10 7 2" xfId="1701" xr:uid="{00000000-0005-0000-0000-0000EF0A0000}"/>
    <cellStyle name="Normal 5 10 7 2 2" xfId="2439" xr:uid="{00000000-0005-0000-0000-0000F00A0000}"/>
    <cellStyle name="Normal 5 10 7 2 2 2" xfId="4522" xr:uid="{00000000-0005-0000-0000-0000F10A0000}"/>
    <cellStyle name="Normal 5 10 7 2 2 3" xfId="6907" xr:uid="{4425A8DF-79D2-4963-9D97-B1A69C5CAEBB}"/>
    <cellStyle name="Normal 5 10 7 2 3" xfId="3809" xr:uid="{00000000-0005-0000-0000-0000F20A0000}"/>
    <cellStyle name="Normal 5 10 7 2 3 2" xfId="6336" xr:uid="{8A7023FE-F7C8-46C3-836B-78C05E68F7D7}"/>
    <cellStyle name="Normal 5 10 7 2 4" xfId="5129" xr:uid="{00000000-0005-0000-0000-0000F30A0000}"/>
    <cellStyle name="Normal 5 10 7 2 5" xfId="5765" xr:uid="{F7B3CF2E-88E3-4295-A622-3F3F6F74C6DB}"/>
    <cellStyle name="Normal 5 10 7 3" xfId="2149" xr:uid="{00000000-0005-0000-0000-0000F40A0000}"/>
    <cellStyle name="Normal 5 10 7 3 2" xfId="4240" xr:uid="{00000000-0005-0000-0000-0000F50A0000}"/>
    <cellStyle name="Normal 5 10 7 3 3" xfId="6622" xr:uid="{7E8DCEB0-E638-4827-B382-2006D55266DD}"/>
    <cellStyle name="Normal 5 10 7 4" xfId="3147" xr:uid="{00000000-0005-0000-0000-0000F60A0000}"/>
    <cellStyle name="Normal 5 10 7 4 2" xfId="6050" xr:uid="{638283F0-86A7-4218-93D9-6A26FA3D4B1D}"/>
    <cellStyle name="Normal 5 10 7 5" xfId="4847" xr:uid="{00000000-0005-0000-0000-0000F70A0000}"/>
    <cellStyle name="Normal 5 10 7 6" xfId="5483" xr:uid="{A9FA616E-268B-4F9F-BD9A-95AE6E108167}"/>
    <cellStyle name="Normal 5 10 8" xfId="1224" xr:uid="{00000000-0005-0000-0000-0000F80A0000}"/>
    <cellStyle name="Normal 5 10 8 2" xfId="1854" xr:uid="{00000000-0005-0000-0000-0000F90A0000}"/>
    <cellStyle name="Normal 5 10 8 2 2" xfId="2514" xr:uid="{00000000-0005-0000-0000-0000FA0A0000}"/>
    <cellStyle name="Normal 5 10 8 2 2 2" xfId="4596" xr:uid="{00000000-0005-0000-0000-0000FB0A0000}"/>
    <cellStyle name="Normal 5 10 8 2 2 3" xfId="6981" xr:uid="{52FEB4E6-F3EC-4F10-95D1-8715EC18030A}"/>
    <cellStyle name="Normal 5 10 8 2 3" xfId="3962" xr:uid="{00000000-0005-0000-0000-0000FC0A0000}"/>
    <cellStyle name="Normal 5 10 8 2 3 2" xfId="6410" xr:uid="{96C59168-7437-4BE3-A797-C0E98C0B3E87}"/>
    <cellStyle name="Normal 5 10 8 2 4" xfId="5203" xr:uid="{00000000-0005-0000-0000-0000FD0A0000}"/>
    <cellStyle name="Normal 5 10 8 2 5" xfId="5839" xr:uid="{96FA7D85-A249-40CF-8113-7D0805273D72}"/>
    <cellStyle name="Normal 5 10 8 3" xfId="2227" xr:uid="{00000000-0005-0000-0000-0000FE0A0000}"/>
    <cellStyle name="Normal 5 10 8 3 2" xfId="4314" xr:uid="{00000000-0005-0000-0000-0000FF0A0000}"/>
    <cellStyle name="Normal 5 10 8 3 3" xfId="6696" xr:uid="{F86120DC-49CC-4C7C-BEFE-DEB87E94158C}"/>
    <cellStyle name="Normal 5 10 8 4" xfId="3338" xr:uid="{00000000-0005-0000-0000-0000000B0000}"/>
    <cellStyle name="Normal 5 10 8 4 2" xfId="6124" xr:uid="{1565E9DD-A46D-4267-85FC-300F3F8991CD}"/>
    <cellStyle name="Normal 5 10 8 5" xfId="4921" xr:uid="{00000000-0005-0000-0000-0000010B0000}"/>
    <cellStyle name="Normal 5 10 8 6" xfId="5557" xr:uid="{0FF04F32-9B93-445D-9092-32353AF68C99}"/>
    <cellStyle name="Normal 5 10 9" xfId="1252" xr:uid="{00000000-0005-0000-0000-0000020B0000}"/>
    <cellStyle name="Normal 5 10 9 2" xfId="2250" xr:uid="{00000000-0005-0000-0000-0000030B0000}"/>
    <cellStyle name="Normal 5 10 9 2 2" xfId="4337" xr:uid="{00000000-0005-0000-0000-0000040B0000}"/>
    <cellStyle name="Normal 5 10 9 2 3" xfId="6721" xr:uid="{F7E00899-AA57-42CE-A879-A908B7326A41}"/>
    <cellStyle name="Normal 5 10 9 3" xfId="3361" xr:uid="{00000000-0005-0000-0000-0000050B0000}"/>
    <cellStyle name="Normal 5 10 9 3 2" xfId="6149" xr:uid="{91C684DB-AA9F-4910-9B0A-34A299201790}"/>
    <cellStyle name="Normal 5 10 9 4" xfId="4944" xr:uid="{00000000-0005-0000-0000-0000060B0000}"/>
    <cellStyle name="Normal 5 10 9 5" xfId="5580" xr:uid="{03232441-1A49-4A22-AC74-626F9F3C77A1}"/>
    <cellStyle name="Normal 5 11" xfId="456" xr:uid="{00000000-0005-0000-0000-0000070B0000}"/>
    <cellStyle name="Normal 5 11 10" xfId="2558" xr:uid="{00000000-0005-0000-0000-0000080B0000}"/>
    <cellStyle name="Normal 5 11 10 2" xfId="4625" xr:uid="{00000000-0005-0000-0000-0000090B0000}"/>
    <cellStyle name="Normal 5 11 10 3" xfId="5868" xr:uid="{A6C14956-BB80-4A83-81AE-47FEC1141A15}"/>
    <cellStyle name="Normal 5 11 11" xfId="2617" xr:uid="{00000000-0005-0000-0000-00000A0B0000}"/>
    <cellStyle name="Normal 5 11 12" xfId="4666" xr:uid="{00000000-0005-0000-0000-00000B0B0000}"/>
    <cellStyle name="Normal 5 11 13" xfId="5254" xr:uid="{795697DA-DB5E-4B1E-AD2E-42791859AF85}"/>
    <cellStyle name="Normal 5 11 2" xfId="457" xr:uid="{00000000-0005-0000-0000-00000C0B0000}"/>
    <cellStyle name="Normal 5 11 2 10" xfId="4667" xr:uid="{00000000-0005-0000-0000-00000D0B0000}"/>
    <cellStyle name="Normal 5 11 2 11" xfId="5255" xr:uid="{6EA2653C-2A24-4E81-B82F-51D651F42C30}"/>
    <cellStyle name="Normal 5 11 2 2" xfId="662" xr:uid="{00000000-0005-0000-0000-00000E0B0000}"/>
    <cellStyle name="Normal 5 11 2 2 2" xfId="847" xr:uid="{00000000-0005-0000-0000-00000F0B0000}"/>
    <cellStyle name="Normal 5 11 2 2 2 2" xfId="1516" xr:uid="{00000000-0005-0000-0000-0000100B0000}"/>
    <cellStyle name="Normal 5 11 2 2 2 2 2" xfId="2405" xr:uid="{00000000-0005-0000-0000-0000110B0000}"/>
    <cellStyle name="Normal 5 11 2 2 2 2 2 2" xfId="4490" xr:uid="{00000000-0005-0000-0000-0000120B0000}"/>
    <cellStyle name="Normal 5 11 2 2 2 2 2 3" xfId="6875" xr:uid="{1A7652DF-FB43-49F8-B0BF-98525CFD7490}"/>
    <cellStyle name="Normal 5 11 2 2 2 2 3" xfId="3624" xr:uid="{00000000-0005-0000-0000-0000130B0000}"/>
    <cellStyle name="Normal 5 11 2 2 2 2 3 2" xfId="6304" xr:uid="{D5A0C413-84C3-41A9-ACF4-1422D313B63D}"/>
    <cellStyle name="Normal 5 11 2 2 2 2 4" xfId="5097" xr:uid="{00000000-0005-0000-0000-0000140B0000}"/>
    <cellStyle name="Normal 5 11 2 2 2 2 5" xfId="5733" xr:uid="{3E65A99A-7DDE-419C-9033-6F2BA4FAB408}"/>
    <cellStyle name="Normal 5 11 2 2 2 3" xfId="2117" xr:uid="{00000000-0005-0000-0000-0000150B0000}"/>
    <cellStyle name="Normal 5 11 2 2 2 3 2" xfId="4208" xr:uid="{00000000-0005-0000-0000-0000160B0000}"/>
    <cellStyle name="Normal 5 11 2 2 2 3 3" xfId="6590" xr:uid="{F42D92F6-964E-4CDF-B901-C281260A5A7B}"/>
    <cellStyle name="Normal 5 11 2 2 2 4" xfId="2962" xr:uid="{00000000-0005-0000-0000-0000170B0000}"/>
    <cellStyle name="Normal 5 11 2 2 2 4 2" xfId="6018" xr:uid="{6DDF1D6A-0E0C-4653-AE00-D4A5384B3A32}"/>
    <cellStyle name="Normal 5 11 2 2 2 5" xfId="4815" xr:uid="{00000000-0005-0000-0000-0000180B0000}"/>
    <cellStyle name="Normal 5 11 2 2 2 6" xfId="5451" xr:uid="{026BC9F6-9BEC-49FD-B713-4C0048B1724B}"/>
    <cellStyle name="Normal 5 11 2 2 3" xfId="1145" xr:uid="{00000000-0005-0000-0000-0000190B0000}"/>
    <cellStyle name="Normal 5 11 2 2 3 2" xfId="1814" xr:uid="{00000000-0005-0000-0000-00001A0B0000}"/>
    <cellStyle name="Normal 5 11 2 2 3 2 2" xfId="2482" xr:uid="{00000000-0005-0000-0000-00001B0B0000}"/>
    <cellStyle name="Normal 5 11 2 2 3 2 2 2" xfId="4564" xr:uid="{00000000-0005-0000-0000-00001C0B0000}"/>
    <cellStyle name="Normal 5 11 2 2 3 2 2 3" xfId="6949" xr:uid="{4F4BA060-C141-4487-95F0-929423744959}"/>
    <cellStyle name="Normal 5 11 2 2 3 2 3" xfId="3922" xr:uid="{00000000-0005-0000-0000-00001D0B0000}"/>
    <cellStyle name="Normal 5 11 2 2 3 2 3 2" xfId="6378" xr:uid="{EC104A80-EE35-40CB-BB8E-6C243209F75F}"/>
    <cellStyle name="Normal 5 11 2 2 3 2 4" xfId="5171" xr:uid="{00000000-0005-0000-0000-00001E0B0000}"/>
    <cellStyle name="Normal 5 11 2 2 3 2 5" xfId="5807" xr:uid="{0CA46E72-29ED-4D8D-824F-0711A556F09B}"/>
    <cellStyle name="Normal 5 11 2 2 3 3" xfId="2194" xr:uid="{00000000-0005-0000-0000-00001F0B0000}"/>
    <cellStyle name="Normal 5 11 2 2 3 3 2" xfId="4282" xr:uid="{00000000-0005-0000-0000-0000200B0000}"/>
    <cellStyle name="Normal 5 11 2 2 3 3 3" xfId="6664" xr:uid="{E10BF2AE-30D4-42C9-BFAE-1C876BD7054E}"/>
    <cellStyle name="Normal 5 11 2 2 3 4" xfId="3260" xr:uid="{00000000-0005-0000-0000-0000210B0000}"/>
    <cellStyle name="Normal 5 11 2 2 3 4 2" xfId="6092" xr:uid="{13384296-72AA-4772-8A52-0B7828CB2966}"/>
    <cellStyle name="Normal 5 11 2 2 3 5" xfId="4889" xr:uid="{00000000-0005-0000-0000-0000220B0000}"/>
    <cellStyle name="Normal 5 11 2 2 3 6" xfId="5525" xr:uid="{D72D722C-A786-4918-A1B2-1FCAD7F4F2EA}"/>
    <cellStyle name="Normal 5 11 2 2 4" xfId="1332" xr:uid="{00000000-0005-0000-0000-0000230B0000}"/>
    <cellStyle name="Normal 5 11 2 2 4 2" xfId="2329" xr:uid="{00000000-0005-0000-0000-0000240B0000}"/>
    <cellStyle name="Normal 5 11 2 2 4 2 2" xfId="4416" xr:uid="{00000000-0005-0000-0000-0000250B0000}"/>
    <cellStyle name="Normal 5 11 2 2 4 2 3" xfId="6801" xr:uid="{A6B22C58-717C-4AFD-ACE3-7408EED01039}"/>
    <cellStyle name="Normal 5 11 2 2 4 3" xfId="3440" xr:uid="{00000000-0005-0000-0000-0000260B0000}"/>
    <cellStyle name="Normal 5 11 2 2 4 3 2" xfId="6229" xr:uid="{72DBF115-B93C-46FE-AE86-86E493E22A12}"/>
    <cellStyle name="Normal 5 11 2 2 4 4" xfId="5023" xr:uid="{00000000-0005-0000-0000-0000270B0000}"/>
    <cellStyle name="Normal 5 11 2 2 4 5" xfId="5659" xr:uid="{574DC762-374C-4E52-A52C-2CBC6951F8E4}"/>
    <cellStyle name="Normal 5 11 2 2 5" xfId="2040" xr:uid="{00000000-0005-0000-0000-0000280B0000}"/>
    <cellStyle name="Normal 5 11 2 2 5 2" xfId="4134" xr:uid="{00000000-0005-0000-0000-0000290B0000}"/>
    <cellStyle name="Normal 5 11 2 2 5 3" xfId="6516" xr:uid="{D9685CDC-6782-42DA-95CA-A64F17342AF3}"/>
    <cellStyle name="Normal 5 11 2 2 6" xfId="2778" xr:uid="{00000000-0005-0000-0000-00002A0B0000}"/>
    <cellStyle name="Normal 5 11 2 2 6 2" xfId="5944" xr:uid="{4A67BDEE-7046-460B-A40E-3C48666FF8BD}"/>
    <cellStyle name="Normal 5 11 2 2 7" xfId="4741" xr:uid="{00000000-0005-0000-0000-00002B0B0000}"/>
    <cellStyle name="Normal 5 11 2 2 8" xfId="5377" xr:uid="{0B1A9F85-D6B0-4E41-8503-CD84435353C3}"/>
    <cellStyle name="Normal 5 11 2 3" xfId="586" xr:uid="{00000000-0005-0000-0000-00002C0B0000}"/>
    <cellStyle name="Normal 5 11 2 3 2" xfId="1295" xr:uid="{00000000-0005-0000-0000-00002D0B0000}"/>
    <cellStyle name="Normal 5 11 2 3 2 2" xfId="2292" xr:uid="{00000000-0005-0000-0000-00002E0B0000}"/>
    <cellStyle name="Normal 5 11 2 3 2 2 2" xfId="4379" xr:uid="{00000000-0005-0000-0000-00002F0B0000}"/>
    <cellStyle name="Normal 5 11 2 3 2 2 3" xfId="6764" xr:uid="{9A2BFAF0-09A8-48F1-A77B-088209E948A1}"/>
    <cellStyle name="Normal 5 11 2 3 2 3" xfId="3403" xr:uid="{00000000-0005-0000-0000-0000300B0000}"/>
    <cellStyle name="Normal 5 11 2 3 2 3 2" xfId="6192" xr:uid="{01CCD9B7-DDA5-4D04-BFDE-67BB2E6B5209}"/>
    <cellStyle name="Normal 5 11 2 3 2 4" xfId="4986" xr:uid="{00000000-0005-0000-0000-0000310B0000}"/>
    <cellStyle name="Normal 5 11 2 3 2 5" xfId="5622" xr:uid="{01EF0214-5B0E-4ABC-A51C-8C99AD5022F5}"/>
    <cellStyle name="Normal 5 11 2 3 3" xfId="2003" xr:uid="{00000000-0005-0000-0000-0000320B0000}"/>
    <cellStyle name="Normal 5 11 2 3 3 2" xfId="4097" xr:uid="{00000000-0005-0000-0000-0000330B0000}"/>
    <cellStyle name="Normal 5 11 2 3 3 3" xfId="6479" xr:uid="{6CCAC25D-D9B4-4CE2-B8F3-F5E487F83A7C}"/>
    <cellStyle name="Normal 5 11 2 3 4" xfId="2703" xr:uid="{00000000-0005-0000-0000-0000340B0000}"/>
    <cellStyle name="Normal 5 11 2 3 4 2" xfId="5907" xr:uid="{2D0F094F-B045-4558-84E5-93588A69DEAD}"/>
    <cellStyle name="Normal 5 11 2 3 5" xfId="4704" xr:uid="{00000000-0005-0000-0000-0000350B0000}"/>
    <cellStyle name="Normal 5 11 2 3 6" xfId="5340" xr:uid="{5DF6E768-1E3C-4542-A4DA-621DCA91BE00}"/>
    <cellStyle name="Normal 5 11 2 4" xfId="750" xr:uid="{00000000-0005-0000-0000-0000360B0000}"/>
    <cellStyle name="Normal 5 11 2 4 2" xfId="1419" xr:uid="{00000000-0005-0000-0000-0000370B0000}"/>
    <cellStyle name="Normal 5 11 2 4 2 2" xfId="2367" xr:uid="{00000000-0005-0000-0000-0000380B0000}"/>
    <cellStyle name="Normal 5 11 2 4 2 2 2" xfId="4453" xr:uid="{00000000-0005-0000-0000-0000390B0000}"/>
    <cellStyle name="Normal 5 11 2 4 2 2 3" xfId="6838" xr:uid="{13158D08-27C4-4AD1-A1F1-383E9FFE48E1}"/>
    <cellStyle name="Normal 5 11 2 4 2 3" xfId="3527" xr:uid="{00000000-0005-0000-0000-00003A0B0000}"/>
    <cellStyle name="Normal 5 11 2 4 2 3 2" xfId="6267" xr:uid="{0D48944D-DD5E-46ED-81E2-2459F9DC0D73}"/>
    <cellStyle name="Normal 5 11 2 4 2 4" xfId="5060" xr:uid="{00000000-0005-0000-0000-00003B0B0000}"/>
    <cellStyle name="Normal 5 11 2 4 2 5" xfId="5696" xr:uid="{8AF6ABED-473B-4C0C-9C7A-6099B3A84238}"/>
    <cellStyle name="Normal 5 11 2 4 3" xfId="2078" xr:uid="{00000000-0005-0000-0000-00003C0B0000}"/>
    <cellStyle name="Normal 5 11 2 4 3 2" xfId="4171" xr:uid="{00000000-0005-0000-0000-00003D0B0000}"/>
    <cellStyle name="Normal 5 11 2 4 3 3" xfId="6553" xr:uid="{3937369C-49E3-4AAB-8C17-C17B88D2AE57}"/>
    <cellStyle name="Normal 5 11 2 4 4" xfId="2865" xr:uid="{00000000-0005-0000-0000-00003E0B0000}"/>
    <cellStyle name="Normal 5 11 2 4 4 2" xfId="5981" xr:uid="{AA24435C-ECD2-4FF3-9AEC-22572CBD4E29}"/>
    <cellStyle name="Normal 5 11 2 4 5" xfId="4778" xr:uid="{00000000-0005-0000-0000-00003F0B0000}"/>
    <cellStyle name="Normal 5 11 2 4 6" xfId="5414" xr:uid="{9730434A-637B-469B-B99B-4117A8EE5FC1}"/>
    <cellStyle name="Normal 5 11 2 5" xfId="1037" xr:uid="{00000000-0005-0000-0000-0000400B0000}"/>
    <cellStyle name="Normal 5 11 2 5 2" xfId="1706" xr:uid="{00000000-0005-0000-0000-0000410B0000}"/>
    <cellStyle name="Normal 5 11 2 5 2 2" xfId="2444" xr:uid="{00000000-0005-0000-0000-0000420B0000}"/>
    <cellStyle name="Normal 5 11 2 5 2 2 2" xfId="4527" xr:uid="{00000000-0005-0000-0000-0000430B0000}"/>
    <cellStyle name="Normal 5 11 2 5 2 2 3" xfId="6912" xr:uid="{4DF39DDA-83CC-4F4B-939F-8DE17E58C31C}"/>
    <cellStyle name="Normal 5 11 2 5 2 3" xfId="3814" xr:uid="{00000000-0005-0000-0000-0000440B0000}"/>
    <cellStyle name="Normal 5 11 2 5 2 3 2" xfId="6341" xr:uid="{AC9579DE-B6E8-4F40-A6E7-461459B25489}"/>
    <cellStyle name="Normal 5 11 2 5 2 4" xfId="5134" xr:uid="{00000000-0005-0000-0000-0000450B0000}"/>
    <cellStyle name="Normal 5 11 2 5 2 5" xfId="5770" xr:uid="{51AFD790-9F47-40FD-8A2C-A203A7B4B1C5}"/>
    <cellStyle name="Normal 5 11 2 5 3" xfId="2154" xr:uid="{00000000-0005-0000-0000-0000460B0000}"/>
    <cellStyle name="Normal 5 11 2 5 3 2" xfId="4245" xr:uid="{00000000-0005-0000-0000-0000470B0000}"/>
    <cellStyle name="Normal 5 11 2 5 3 3" xfId="6627" xr:uid="{DBE130F2-B42E-4BFA-A8E3-9B16D65273FE}"/>
    <cellStyle name="Normal 5 11 2 5 4" xfId="3152" xr:uid="{00000000-0005-0000-0000-0000480B0000}"/>
    <cellStyle name="Normal 5 11 2 5 4 2" xfId="6055" xr:uid="{3FEBF00B-E465-44E7-B354-67923257EB6C}"/>
    <cellStyle name="Normal 5 11 2 5 5" xfId="4852" xr:uid="{00000000-0005-0000-0000-0000490B0000}"/>
    <cellStyle name="Normal 5 11 2 5 6" xfId="5488" xr:uid="{BED3B4D8-0B48-4BE1-A568-6BDB5F313965}"/>
    <cellStyle name="Normal 5 11 2 6" xfId="1257" xr:uid="{00000000-0005-0000-0000-00004A0B0000}"/>
    <cellStyle name="Normal 5 11 2 6 2" xfId="2255" xr:uid="{00000000-0005-0000-0000-00004B0B0000}"/>
    <cellStyle name="Normal 5 11 2 6 2 2" xfId="4342" xr:uid="{00000000-0005-0000-0000-00004C0B0000}"/>
    <cellStyle name="Normal 5 11 2 6 2 3" xfId="6726" xr:uid="{328B276E-1647-454B-8B47-A94467093E4A}"/>
    <cellStyle name="Normal 5 11 2 6 3" xfId="3366" xr:uid="{00000000-0005-0000-0000-00004D0B0000}"/>
    <cellStyle name="Normal 5 11 2 6 3 2" xfId="6154" xr:uid="{52BDA42F-E9CF-403D-A0A9-A69C835E6872}"/>
    <cellStyle name="Normal 5 11 2 6 4" xfId="4949" xr:uid="{00000000-0005-0000-0000-00004E0B0000}"/>
    <cellStyle name="Normal 5 11 2 6 5" xfId="5585" xr:uid="{3C6D8C55-1C62-4EA5-8218-F4BBA2ABBE3F}"/>
    <cellStyle name="Normal 5 11 2 7" xfId="1917" xr:uid="{00000000-0005-0000-0000-00004F0B0000}"/>
    <cellStyle name="Normal 5 11 2 7 2" xfId="4012" xr:uid="{00000000-0005-0000-0000-0000500B0000}"/>
    <cellStyle name="Normal 5 11 2 7 3" xfId="6441" xr:uid="{6B7F7B7E-7854-4149-ABE6-70F2F7265E0B}"/>
    <cellStyle name="Normal 5 11 2 8" xfId="2559" xr:uid="{00000000-0005-0000-0000-0000510B0000}"/>
    <cellStyle name="Normal 5 11 2 8 2" xfId="4626" xr:uid="{00000000-0005-0000-0000-0000520B0000}"/>
    <cellStyle name="Normal 5 11 2 8 3" xfId="5869" xr:uid="{BE24F740-AA57-478E-9D05-5E09042F1A56}"/>
    <cellStyle name="Normal 5 11 2 9" xfId="2618" xr:uid="{00000000-0005-0000-0000-0000530B0000}"/>
    <cellStyle name="Normal 5 11 3" xfId="661" xr:uid="{00000000-0005-0000-0000-0000540B0000}"/>
    <cellStyle name="Normal 5 11 3 2" xfId="846" xr:uid="{00000000-0005-0000-0000-0000550B0000}"/>
    <cellStyle name="Normal 5 11 3 2 2" xfId="1515" xr:uid="{00000000-0005-0000-0000-0000560B0000}"/>
    <cellStyle name="Normal 5 11 3 2 2 2" xfId="2404" xr:uid="{00000000-0005-0000-0000-0000570B0000}"/>
    <cellStyle name="Normal 5 11 3 2 2 2 2" xfId="4489" xr:uid="{00000000-0005-0000-0000-0000580B0000}"/>
    <cellStyle name="Normal 5 11 3 2 2 2 3" xfId="6874" xr:uid="{F6C77C4F-717A-473A-8AF0-DE336655A95A}"/>
    <cellStyle name="Normal 5 11 3 2 2 3" xfId="3623" xr:uid="{00000000-0005-0000-0000-0000590B0000}"/>
    <cellStyle name="Normal 5 11 3 2 2 3 2" xfId="6303" xr:uid="{2C0FDB91-B881-4FC1-BEA6-7B3E2BEED27E}"/>
    <cellStyle name="Normal 5 11 3 2 2 4" xfId="5096" xr:uid="{00000000-0005-0000-0000-00005A0B0000}"/>
    <cellStyle name="Normal 5 11 3 2 2 5" xfId="5732" xr:uid="{11F9BC08-4F6E-44AE-B591-DC8F4F925CD4}"/>
    <cellStyle name="Normal 5 11 3 2 3" xfId="2116" xr:uid="{00000000-0005-0000-0000-00005B0B0000}"/>
    <cellStyle name="Normal 5 11 3 2 3 2" xfId="4207" xr:uid="{00000000-0005-0000-0000-00005C0B0000}"/>
    <cellStyle name="Normal 5 11 3 2 3 3" xfId="6589" xr:uid="{25D703AC-8248-4858-8C6E-843CA0D76B51}"/>
    <cellStyle name="Normal 5 11 3 2 4" xfId="2961" xr:uid="{00000000-0005-0000-0000-00005D0B0000}"/>
    <cellStyle name="Normal 5 11 3 2 4 2" xfId="6017" xr:uid="{A6160217-C9BD-4D09-825C-AB54CA080F10}"/>
    <cellStyle name="Normal 5 11 3 2 5" xfId="4814" xr:uid="{00000000-0005-0000-0000-00005E0B0000}"/>
    <cellStyle name="Normal 5 11 3 2 6" xfId="5450" xr:uid="{9A5BD365-2948-4D18-9C8F-671E8C726C35}"/>
    <cellStyle name="Normal 5 11 3 3" xfId="1144" xr:uid="{00000000-0005-0000-0000-00005F0B0000}"/>
    <cellStyle name="Normal 5 11 3 3 2" xfId="1813" xr:uid="{00000000-0005-0000-0000-0000600B0000}"/>
    <cellStyle name="Normal 5 11 3 3 2 2" xfId="2481" xr:uid="{00000000-0005-0000-0000-0000610B0000}"/>
    <cellStyle name="Normal 5 11 3 3 2 2 2" xfId="4563" xr:uid="{00000000-0005-0000-0000-0000620B0000}"/>
    <cellStyle name="Normal 5 11 3 3 2 2 3" xfId="6948" xr:uid="{FE1D99B9-ABCE-44A3-8F99-C006623A8D6C}"/>
    <cellStyle name="Normal 5 11 3 3 2 3" xfId="3921" xr:uid="{00000000-0005-0000-0000-0000630B0000}"/>
    <cellStyle name="Normal 5 11 3 3 2 3 2" xfId="6377" xr:uid="{E9264214-AC60-4E13-9E98-B7E7EC4728CC}"/>
    <cellStyle name="Normal 5 11 3 3 2 4" xfId="5170" xr:uid="{00000000-0005-0000-0000-0000640B0000}"/>
    <cellStyle name="Normal 5 11 3 3 2 5" xfId="5806" xr:uid="{EED0F65C-D2A3-4ACB-B89A-58BE2E7620A0}"/>
    <cellStyle name="Normal 5 11 3 3 3" xfId="2193" xr:uid="{00000000-0005-0000-0000-0000650B0000}"/>
    <cellStyle name="Normal 5 11 3 3 3 2" xfId="4281" xr:uid="{00000000-0005-0000-0000-0000660B0000}"/>
    <cellStyle name="Normal 5 11 3 3 3 3" xfId="6663" xr:uid="{1BBF11C3-25F8-4B69-BFFD-291AB4379691}"/>
    <cellStyle name="Normal 5 11 3 3 4" xfId="3259" xr:uid="{00000000-0005-0000-0000-0000670B0000}"/>
    <cellStyle name="Normal 5 11 3 3 4 2" xfId="6091" xr:uid="{8A70E124-6049-4830-8CBA-DB40F6CE53DC}"/>
    <cellStyle name="Normal 5 11 3 3 5" xfId="4888" xr:uid="{00000000-0005-0000-0000-0000680B0000}"/>
    <cellStyle name="Normal 5 11 3 3 6" xfId="5524" xr:uid="{EF8A43BD-F56A-4C0C-B24C-39254FF54D57}"/>
    <cellStyle name="Normal 5 11 3 4" xfId="1331" xr:uid="{00000000-0005-0000-0000-0000690B0000}"/>
    <cellStyle name="Normal 5 11 3 4 2" xfId="2328" xr:uid="{00000000-0005-0000-0000-00006A0B0000}"/>
    <cellStyle name="Normal 5 11 3 4 2 2" xfId="4415" xr:uid="{00000000-0005-0000-0000-00006B0B0000}"/>
    <cellStyle name="Normal 5 11 3 4 2 3" xfId="6800" xr:uid="{3C3C708F-50FF-41D6-8007-2375CE5B5536}"/>
    <cellStyle name="Normal 5 11 3 4 3" xfId="3439" xr:uid="{00000000-0005-0000-0000-00006C0B0000}"/>
    <cellStyle name="Normal 5 11 3 4 3 2" xfId="6228" xr:uid="{D04A58F4-F0F1-49DB-BA9E-612FF2003650}"/>
    <cellStyle name="Normal 5 11 3 4 4" xfId="5022" xr:uid="{00000000-0005-0000-0000-00006D0B0000}"/>
    <cellStyle name="Normal 5 11 3 4 5" xfId="5658" xr:uid="{B8A3E838-C732-4035-A1A7-64C42855C08A}"/>
    <cellStyle name="Normal 5 11 3 5" xfId="2039" xr:uid="{00000000-0005-0000-0000-00006E0B0000}"/>
    <cellStyle name="Normal 5 11 3 5 2" xfId="4133" xr:uid="{00000000-0005-0000-0000-00006F0B0000}"/>
    <cellStyle name="Normal 5 11 3 5 3" xfId="6515" xr:uid="{46D5DA47-5FAF-4335-93B7-284730443F1A}"/>
    <cellStyle name="Normal 5 11 3 6" xfId="2777" xr:uid="{00000000-0005-0000-0000-0000700B0000}"/>
    <cellStyle name="Normal 5 11 3 6 2" xfId="5943" xr:uid="{2784FCA5-5885-4544-91EC-8966101589F9}"/>
    <cellStyle name="Normal 5 11 3 7" xfId="4740" xr:uid="{00000000-0005-0000-0000-0000710B0000}"/>
    <cellStyle name="Normal 5 11 3 8" xfId="5376" xr:uid="{C9E11081-D153-4CC3-A0E4-B8F2B149C093}"/>
    <cellStyle name="Normal 5 11 4" xfId="585" xr:uid="{00000000-0005-0000-0000-0000720B0000}"/>
    <cellStyle name="Normal 5 11 4 2" xfId="1294" xr:uid="{00000000-0005-0000-0000-0000730B0000}"/>
    <cellStyle name="Normal 5 11 4 2 2" xfId="2291" xr:uid="{00000000-0005-0000-0000-0000740B0000}"/>
    <cellStyle name="Normal 5 11 4 2 2 2" xfId="4378" xr:uid="{00000000-0005-0000-0000-0000750B0000}"/>
    <cellStyle name="Normal 5 11 4 2 2 3" xfId="6763" xr:uid="{066CA707-7B1F-4822-BD2E-4BDFA9C7AE63}"/>
    <cellStyle name="Normal 5 11 4 2 3" xfId="3402" xr:uid="{00000000-0005-0000-0000-0000760B0000}"/>
    <cellStyle name="Normal 5 11 4 2 3 2" xfId="6191" xr:uid="{8FAC5F92-C44D-4D96-B0FB-578DEDBFE1E7}"/>
    <cellStyle name="Normal 5 11 4 2 4" xfId="4985" xr:uid="{00000000-0005-0000-0000-0000770B0000}"/>
    <cellStyle name="Normal 5 11 4 2 5" xfId="5621" xr:uid="{3544D42D-D71A-4928-A3CA-BBCF773B1490}"/>
    <cellStyle name="Normal 5 11 4 3" xfId="2002" xr:uid="{00000000-0005-0000-0000-0000780B0000}"/>
    <cellStyle name="Normal 5 11 4 3 2" xfId="4096" xr:uid="{00000000-0005-0000-0000-0000790B0000}"/>
    <cellStyle name="Normal 5 11 4 3 3" xfId="6478" xr:uid="{F7E3AB42-3CD7-4DDC-92B9-09CB7977187A}"/>
    <cellStyle name="Normal 5 11 4 4" xfId="2702" xr:uid="{00000000-0005-0000-0000-00007A0B0000}"/>
    <cellStyle name="Normal 5 11 4 4 2" xfId="5906" xr:uid="{613CB5D6-1962-4DDF-B221-293F2859586E}"/>
    <cellStyle name="Normal 5 11 4 5" xfId="4703" xr:uid="{00000000-0005-0000-0000-00007B0B0000}"/>
    <cellStyle name="Normal 5 11 4 6" xfId="5339" xr:uid="{246624D0-BF97-4ACE-B1A9-24BA23407A0E}"/>
    <cellStyle name="Normal 5 11 5" xfId="749" xr:uid="{00000000-0005-0000-0000-00007C0B0000}"/>
    <cellStyle name="Normal 5 11 5 2" xfId="1418" xr:uid="{00000000-0005-0000-0000-00007D0B0000}"/>
    <cellStyle name="Normal 5 11 5 2 2" xfId="2366" xr:uid="{00000000-0005-0000-0000-00007E0B0000}"/>
    <cellStyle name="Normal 5 11 5 2 2 2" xfId="4452" xr:uid="{00000000-0005-0000-0000-00007F0B0000}"/>
    <cellStyle name="Normal 5 11 5 2 2 3" xfId="6837" xr:uid="{6C6881C5-0E5E-414F-BC06-9EF8687DC5D5}"/>
    <cellStyle name="Normal 5 11 5 2 3" xfId="3526" xr:uid="{00000000-0005-0000-0000-0000800B0000}"/>
    <cellStyle name="Normal 5 11 5 2 3 2" xfId="6266" xr:uid="{0527B61C-1F1C-40FE-9EB8-8682F68360CD}"/>
    <cellStyle name="Normal 5 11 5 2 4" xfId="5059" xr:uid="{00000000-0005-0000-0000-0000810B0000}"/>
    <cellStyle name="Normal 5 11 5 2 5" xfId="5695" xr:uid="{7E5128CE-82AE-45F5-B9FC-4938BDCFE5AE}"/>
    <cellStyle name="Normal 5 11 5 3" xfId="2077" xr:uid="{00000000-0005-0000-0000-0000820B0000}"/>
    <cellStyle name="Normal 5 11 5 3 2" xfId="4170" xr:uid="{00000000-0005-0000-0000-0000830B0000}"/>
    <cellStyle name="Normal 5 11 5 3 3" xfId="6552" xr:uid="{5A089E4B-004D-408B-8152-AA15C691894B}"/>
    <cellStyle name="Normal 5 11 5 4" xfId="2864" xr:uid="{00000000-0005-0000-0000-0000840B0000}"/>
    <cellStyle name="Normal 5 11 5 4 2" xfId="5980" xr:uid="{E3591F87-F362-49D8-AC2B-1F97C516CD30}"/>
    <cellStyle name="Normal 5 11 5 5" xfId="4777" xr:uid="{00000000-0005-0000-0000-0000850B0000}"/>
    <cellStyle name="Normal 5 11 5 6" xfId="5413" xr:uid="{1E76F34B-6FBF-4E8C-968D-FDC5BB5B16E3}"/>
    <cellStyle name="Normal 5 11 6" xfId="1036" xr:uid="{00000000-0005-0000-0000-0000860B0000}"/>
    <cellStyle name="Normal 5 11 6 2" xfId="1705" xr:uid="{00000000-0005-0000-0000-0000870B0000}"/>
    <cellStyle name="Normal 5 11 6 2 2" xfId="2443" xr:uid="{00000000-0005-0000-0000-0000880B0000}"/>
    <cellStyle name="Normal 5 11 6 2 2 2" xfId="4526" xr:uid="{00000000-0005-0000-0000-0000890B0000}"/>
    <cellStyle name="Normal 5 11 6 2 2 3" xfId="6911" xr:uid="{306E7F07-FC03-4E57-8D67-DDA5D010AADF}"/>
    <cellStyle name="Normal 5 11 6 2 3" xfId="3813" xr:uid="{00000000-0005-0000-0000-00008A0B0000}"/>
    <cellStyle name="Normal 5 11 6 2 3 2" xfId="6340" xr:uid="{490D9BDB-92A9-4DD0-8549-A7464DCB0C8F}"/>
    <cellStyle name="Normal 5 11 6 2 4" xfId="5133" xr:uid="{00000000-0005-0000-0000-00008B0B0000}"/>
    <cellStyle name="Normal 5 11 6 2 5" xfId="5769" xr:uid="{11FEB912-04F4-48F7-95CD-D9EC8652AA3C}"/>
    <cellStyle name="Normal 5 11 6 3" xfId="2153" xr:uid="{00000000-0005-0000-0000-00008C0B0000}"/>
    <cellStyle name="Normal 5 11 6 3 2" xfId="4244" xr:uid="{00000000-0005-0000-0000-00008D0B0000}"/>
    <cellStyle name="Normal 5 11 6 3 3" xfId="6626" xr:uid="{1115492D-C7E3-406E-8F97-DC06E7A4B3C7}"/>
    <cellStyle name="Normal 5 11 6 4" xfId="3151" xr:uid="{00000000-0005-0000-0000-00008E0B0000}"/>
    <cellStyle name="Normal 5 11 6 4 2" xfId="6054" xr:uid="{B6283BE3-48B6-4FA2-8B5B-E9C218A9A56C}"/>
    <cellStyle name="Normal 5 11 6 5" xfId="4851" xr:uid="{00000000-0005-0000-0000-00008F0B0000}"/>
    <cellStyle name="Normal 5 11 6 6" xfId="5487" xr:uid="{36682211-3530-4C50-AC7C-CD5946E03F93}"/>
    <cellStyle name="Normal 5 11 7" xfId="1225" xr:uid="{00000000-0005-0000-0000-0000900B0000}"/>
    <cellStyle name="Normal 5 11 7 2" xfId="1855" xr:uid="{00000000-0005-0000-0000-0000910B0000}"/>
    <cellStyle name="Normal 5 11 7 2 2" xfId="2515" xr:uid="{00000000-0005-0000-0000-0000920B0000}"/>
    <cellStyle name="Normal 5 11 7 2 2 2" xfId="4597" xr:uid="{00000000-0005-0000-0000-0000930B0000}"/>
    <cellStyle name="Normal 5 11 7 2 2 3" xfId="6982" xr:uid="{A3AA38A4-07A0-4A1F-BDB1-C21B6400DDB2}"/>
    <cellStyle name="Normal 5 11 7 2 3" xfId="3963" xr:uid="{00000000-0005-0000-0000-0000940B0000}"/>
    <cellStyle name="Normal 5 11 7 2 3 2" xfId="6411" xr:uid="{EC9858BC-DD40-444E-9D86-09A594591CAD}"/>
    <cellStyle name="Normal 5 11 7 2 4" xfId="5204" xr:uid="{00000000-0005-0000-0000-0000950B0000}"/>
    <cellStyle name="Normal 5 11 7 2 5" xfId="5840" xr:uid="{8A6D094D-B7AB-4D76-9617-196DE61573F4}"/>
    <cellStyle name="Normal 5 11 7 3" xfId="2228" xr:uid="{00000000-0005-0000-0000-0000960B0000}"/>
    <cellStyle name="Normal 5 11 7 3 2" xfId="4315" xr:uid="{00000000-0005-0000-0000-0000970B0000}"/>
    <cellStyle name="Normal 5 11 7 3 3" xfId="6697" xr:uid="{7835B45F-9984-4DBA-8CDC-253CA755D7A3}"/>
    <cellStyle name="Normal 5 11 7 4" xfId="3339" xr:uid="{00000000-0005-0000-0000-0000980B0000}"/>
    <cellStyle name="Normal 5 11 7 4 2" xfId="6125" xr:uid="{89C365B3-D493-459B-9C3F-DFFCE7F134CD}"/>
    <cellStyle name="Normal 5 11 7 5" xfId="4922" xr:uid="{00000000-0005-0000-0000-0000990B0000}"/>
    <cellStyle name="Normal 5 11 7 6" xfId="5558" xr:uid="{E1CC5344-772A-499B-9FBE-F03BAD5B9DFD}"/>
    <cellStyle name="Normal 5 11 8" xfId="1256" xr:uid="{00000000-0005-0000-0000-00009A0B0000}"/>
    <cellStyle name="Normal 5 11 8 2" xfId="2254" xr:uid="{00000000-0005-0000-0000-00009B0B0000}"/>
    <cellStyle name="Normal 5 11 8 2 2" xfId="4341" xr:uid="{00000000-0005-0000-0000-00009C0B0000}"/>
    <cellStyle name="Normal 5 11 8 2 3" xfId="6725" xr:uid="{4FD95A3B-B05E-4261-BC93-00B0F579F6BA}"/>
    <cellStyle name="Normal 5 11 8 3" xfId="3365" xr:uid="{00000000-0005-0000-0000-00009D0B0000}"/>
    <cellStyle name="Normal 5 11 8 3 2" xfId="6153" xr:uid="{12CD19D6-93B8-4F83-B3F8-CF21B28FD106}"/>
    <cellStyle name="Normal 5 11 8 4" xfId="4948" xr:uid="{00000000-0005-0000-0000-00009E0B0000}"/>
    <cellStyle name="Normal 5 11 8 5" xfId="5584" xr:uid="{166B88FD-C378-4B0E-A921-2EF2828C1D32}"/>
    <cellStyle name="Normal 5 11 9" xfId="1916" xr:uid="{00000000-0005-0000-0000-00009F0B0000}"/>
    <cellStyle name="Normal 5 11 9 2" xfId="4011" xr:uid="{00000000-0005-0000-0000-0000A00B0000}"/>
    <cellStyle name="Normal 5 11 9 3" xfId="6440" xr:uid="{FDE92C8F-5290-4159-A0F4-EB685914F7C5}"/>
    <cellStyle name="Normal 5 12" xfId="458" xr:uid="{00000000-0005-0000-0000-0000A10B0000}"/>
    <cellStyle name="Normal 5 12 10" xfId="2560" xr:uid="{00000000-0005-0000-0000-0000A20B0000}"/>
    <cellStyle name="Normal 5 12 10 2" xfId="4627" xr:uid="{00000000-0005-0000-0000-0000A30B0000}"/>
    <cellStyle name="Normal 5 12 10 3" xfId="5870" xr:uid="{5EE3472D-83F8-4A71-9F89-A7431D772676}"/>
    <cellStyle name="Normal 5 12 11" xfId="2619" xr:uid="{00000000-0005-0000-0000-0000A40B0000}"/>
    <cellStyle name="Normal 5 12 12" xfId="4668" xr:uid="{00000000-0005-0000-0000-0000A50B0000}"/>
    <cellStyle name="Normal 5 12 13" xfId="5256" xr:uid="{0179243F-D9EF-4B40-A74E-B3750D2D58DA}"/>
    <cellStyle name="Normal 5 12 2" xfId="459" xr:uid="{00000000-0005-0000-0000-0000A60B0000}"/>
    <cellStyle name="Normal 5 12 2 10" xfId="4669" xr:uid="{00000000-0005-0000-0000-0000A70B0000}"/>
    <cellStyle name="Normal 5 12 2 11" xfId="5257" xr:uid="{29F5CF83-1AD7-46BB-AC0B-61C9FCF81F8B}"/>
    <cellStyle name="Normal 5 12 2 2" xfId="664" xr:uid="{00000000-0005-0000-0000-0000A80B0000}"/>
    <cellStyle name="Normal 5 12 2 2 2" xfId="849" xr:uid="{00000000-0005-0000-0000-0000A90B0000}"/>
    <cellStyle name="Normal 5 12 2 2 2 2" xfId="1518" xr:uid="{00000000-0005-0000-0000-0000AA0B0000}"/>
    <cellStyle name="Normal 5 12 2 2 2 2 2" xfId="2407" xr:uid="{00000000-0005-0000-0000-0000AB0B0000}"/>
    <cellStyle name="Normal 5 12 2 2 2 2 2 2" xfId="4492" xr:uid="{00000000-0005-0000-0000-0000AC0B0000}"/>
    <cellStyle name="Normal 5 12 2 2 2 2 2 3" xfId="6877" xr:uid="{7F0E024C-FA8C-4A34-AEC4-B1D92A5ABC8C}"/>
    <cellStyle name="Normal 5 12 2 2 2 2 3" xfId="3626" xr:uid="{00000000-0005-0000-0000-0000AD0B0000}"/>
    <cellStyle name="Normal 5 12 2 2 2 2 3 2" xfId="6306" xr:uid="{3C7E45CA-1F53-469F-BE87-758DA382687B}"/>
    <cellStyle name="Normal 5 12 2 2 2 2 4" xfId="5099" xr:uid="{00000000-0005-0000-0000-0000AE0B0000}"/>
    <cellStyle name="Normal 5 12 2 2 2 2 5" xfId="5735" xr:uid="{B1F484C5-29B4-4285-9BD7-1E318E37A903}"/>
    <cellStyle name="Normal 5 12 2 2 2 3" xfId="2119" xr:uid="{00000000-0005-0000-0000-0000AF0B0000}"/>
    <cellStyle name="Normal 5 12 2 2 2 3 2" xfId="4210" xr:uid="{00000000-0005-0000-0000-0000B00B0000}"/>
    <cellStyle name="Normal 5 12 2 2 2 3 3" xfId="6592" xr:uid="{B0D6349C-3BB9-4002-8DE5-D3E5B8A0E164}"/>
    <cellStyle name="Normal 5 12 2 2 2 4" xfId="2964" xr:uid="{00000000-0005-0000-0000-0000B10B0000}"/>
    <cellStyle name="Normal 5 12 2 2 2 4 2" xfId="6020" xr:uid="{B5BAEC59-5C52-472A-9609-2F6E2813178A}"/>
    <cellStyle name="Normal 5 12 2 2 2 5" xfId="4817" xr:uid="{00000000-0005-0000-0000-0000B20B0000}"/>
    <cellStyle name="Normal 5 12 2 2 2 6" xfId="5453" xr:uid="{0F7F7C26-DEF3-4EEC-9901-4803C2DF5AC6}"/>
    <cellStyle name="Normal 5 12 2 2 3" xfId="1147" xr:uid="{00000000-0005-0000-0000-0000B30B0000}"/>
    <cellStyle name="Normal 5 12 2 2 3 2" xfId="1816" xr:uid="{00000000-0005-0000-0000-0000B40B0000}"/>
    <cellStyle name="Normal 5 12 2 2 3 2 2" xfId="2484" xr:uid="{00000000-0005-0000-0000-0000B50B0000}"/>
    <cellStyle name="Normal 5 12 2 2 3 2 2 2" xfId="4566" xr:uid="{00000000-0005-0000-0000-0000B60B0000}"/>
    <cellStyle name="Normal 5 12 2 2 3 2 2 3" xfId="6951" xr:uid="{A485157E-DC2A-4336-98AB-96684BE83EBC}"/>
    <cellStyle name="Normal 5 12 2 2 3 2 3" xfId="3924" xr:uid="{00000000-0005-0000-0000-0000B70B0000}"/>
    <cellStyle name="Normal 5 12 2 2 3 2 3 2" xfId="6380" xr:uid="{CD3237DF-6F05-477F-8683-893273A8F0C6}"/>
    <cellStyle name="Normal 5 12 2 2 3 2 4" xfId="5173" xr:uid="{00000000-0005-0000-0000-0000B80B0000}"/>
    <cellStyle name="Normal 5 12 2 2 3 2 5" xfId="5809" xr:uid="{95C91E7C-4A41-4DB7-A326-F40406FF0321}"/>
    <cellStyle name="Normal 5 12 2 2 3 3" xfId="2196" xr:uid="{00000000-0005-0000-0000-0000B90B0000}"/>
    <cellStyle name="Normal 5 12 2 2 3 3 2" xfId="4284" xr:uid="{00000000-0005-0000-0000-0000BA0B0000}"/>
    <cellStyle name="Normal 5 12 2 2 3 3 3" xfId="6666" xr:uid="{E6E2B0D3-2256-4B88-8EC4-F09B21A19F43}"/>
    <cellStyle name="Normal 5 12 2 2 3 4" xfId="3262" xr:uid="{00000000-0005-0000-0000-0000BB0B0000}"/>
    <cellStyle name="Normal 5 12 2 2 3 4 2" xfId="6094" xr:uid="{33796C1A-8327-400D-A105-AE1701692D10}"/>
    <cellStyle name="Normal 5 12 2 2 3 5" xfId="4891" xr:uid="{00000000-0005-0000-0000-0000BC0B0000}"/>
    <cellStyle name="Normal 5 12 2 2 3 6" xfId="5527" xr:uid="{C6FE097E-8A77-4A0D-A97C-AFB61DD3BBDA}"/>
    <cellStyle name="Normal 5 12 2 2 4" xfId="1334" xr:uid="{00000000-0005-0000-0000-0000BD0B0000}"/>
    <cellStyle name="Normal 5 12 2 2 4 2" xfId="2331" xr:uid="{00000000-0005-0000-0000-0000BE0B0000}"/>
    <cellStyle name="Normal 5 12 2 2 4 2 2" xfId="4418" xr:uid="{00000000-0005-0000-0000-0000BF0B0000}"/>
    <cellStyle name="Normal 5 12 2 2 4 2 3" xfId="6803" xr:uid="{50259549-4D14-4843-AE64-8023BD8C1A3E}"/>
    <cellStyle name="Normal 5 12 2 2 4 3" xfId="3442" xr:uid="{00000000-0005-0000-0000-0000C00B0000}"/>
    <cellStyle name="Normal 5 12 2 2 4 3 2" xfId="6231" xr:uid="{7C1973FE-FB7D-41EA-BF15-F20F17E99241}"/>
    <cellStyle name="Normal 5 12 2 2 4 4" xfId="5025" xr:uid="{00000000-0005-0000-0000-0000C10B0000}"/>
    <cellStyle name="Normal 5 12 2 2 4 5" xfId="5661" xr:uid="{041728F9-2D0F-4A5C-94CC-50F6A772A8CE}"/>
    <cellStyle name="Normal 5 12 2 2 5" xfId="2042" xr:uid="{00000000-0005-0000-0000-0000C20B0000}"/>
    <cellStyle name="Normal 5 12 2 2 5 2" xfId="4136" xr:uid="{00000000-0005-0000-0000-0000C30B0000}"/>
    <cellStyle name="Normal 5 12 2 2 5 3" xfId="6518" xr:uid="{210E24F2-F873-4B0E-8D9B-95B67B5CEA86}"/>
    <cellStyle name="Normal 5 12 2 2 6" xfId="2780" xr:uid="{00000000-0005-0000-0000-0000C40B0000}"/>
    <cellStyle name="Normal 5 12 2 2 6 2" xfId="5946" xr:uid="{CAE97EE4-17AB-4EED-AEF3-0B16724019F2}"/>
    <cellStyle name="Normal 5 12 2 2 7" xfId="4743" xr:uid="{00000000-0005-0000-0000-0000C50B0000}"/>
    <cellStyle name="Normal 5 12 2 2 8" xfId="5379" xr:uid="{44D0D21F-94D3-4CE2-8D75-ABFA09923F6E}"/>
    <cellStyle name="Normal 5 12 2 3" xfId="588" xr:uid="{00000000-0005-0000-0000-0000C60B0000}"/>
    <cellStyle name="Normal 5 12 2 3 2" xfId="1297" xr:uid="{00000000-0005-0000-0000-0000C70B0000}"/>
    <cellStyle name="Normal 5 12 2 3 2 2" xfId="2294" xr:uid="{00000000-0005-0000-0000-0000C80B0000}"/>
    <cellStyle name="Normal 5 12 2 3 2 2 2" xfId="4381" xr:uid="{00000000-0005-0000-0000-0000C90B0000}"/>
    <cellStyle name="Normal 5 12 2 3 2 2 3" xfId="6766" xr:uid="{69B3A720-7B29-4C14-8AE2-2BBC5CDEBCA7}"/>
    <cellStyle name="Normal 5 12 2 3 2 3" xfId="3405" xr:uid="{00000000-0005-0000-0000-0000CA0B0000}"/>
    <cellStyle name="Normal 5 12 2 3 2 3 2" xfId="6194" xr:uid="{A5EF7E69-A5F2-4579-8088-8279FB84674F}"/>
    <cellStyle name="Normal 5 12 2 3 2 4" xfId="4988" xr:uid="{00000000-0005-0000-0000-0000CB0B0000}"/>
    <cellStyle name="Normal 5 12 2 3 2 5" xfId="5624" xr:uid="{09567B02-E35A-42D7-9D98-8964E9278A38}"/>
    <cellStyle name="Normal 5 12 2 3 3" xfId="2005" xr:uid="{00000000-0005-0000-0000-0000CC0B0000}"/>
    <cellStyle name="Normal 5 12 2 3 3 2" xfId="4099" xr:uid="{00000000-0005-0000-0000-0000CD0B0000}"/>
    <cellStyle name="Normal 5 12 2 3 3 3" xfId="6481" xr:uid="{D19201E2-8E4A-4506-ADF9-81FA81D6B9C8}"/>
    <cellStyle name="Normal 5 12 2 3 4" xfId="2705" xr:uid="{00000000-0005-0000-0000-0000CE0B0000}"/>
    <cellStyle name="Normal 5 12 2 3 4 2" xfId="5909" xr:uid="{675A607F-48FA-4569-B09A-AE57E127C10B}"/>
    <cellStyle name="Normal 5 12 2 3 5" xfId="4706" xr:uid="{00000000-0005-0000-0000-0000CF0B0000}"/>
    <cellStyle name="Normal 5 12 2 3 6" xfId="5342" xr:uid="{7CF1FBD5-2C20-4E39-B649-3B6B8F589D29}"/>
    <cellStyle name="Normal 5 12 2 4" xfId="752" xr:uid="{00000000-0005-0000-0000-0000D00B0000}"/>
    <cellStyle name="Normal 5 12 2 4 2" xfId="1421" xr:uid="{00000000-0005-0000-0000-0000D10B0000}"/>
    <cellStyle name="Normal 5 12 2 4 2 2" xfId="2369" xr:uid="{00000000-0005-0000-0000-0000D20B0000}"/>
    <cellStyle name="Normal 5 12 2 4 2 2 2" xfId="4455" xr:uid="{00000000-0005-0000-0000-0000D30B0000}"/>
    <cellStyle name="Normal 5 12 2 4 2 2 3" xfId="6840" xr:uid="{F751EE42-3469-4DBF-8D97-F541F543E4CE}"/>
    <cellStyle name="Normal 5 12 2 4 2 3" xfId="3529" xr:uid="{00000000-0005-0000-0000-0000D40B0000}"/>
    <cellStyle name="Normal 5 12 2 4 2 3 2" xfId="6269" xr:uid="{BD57AA31-0FA7-423A-96C8-E6FCC004104E}"/>
    <cellStyle name="Normal 5 12 2 4 2 4" xfId="5062" xr:uid="{00000000-0005-0000-0000-0000D50B0000}"/>
    <cellStyle name="Normal 5 12 2 4 2 5" xfId="5698" xr:uid="{E3A816EE-1E19-4A43-A638-1FAC89A28173}"/>
    <cellStyle name="Normal 5 12 2 4 3" xfId="2080" xr:uid="{00000000-0005-0000-0000-0000D60B0000}"/>
    <cellStyle name="Normal 5 12 2 4 3 2" xfId="4173" xr:uid="{00000000-0005-0000-0000-0000D70B0000}"/>
    <cellStyle name="Normal 5 12 2 4 3 3" xfId="6555" xr:uid="{942CC25B-31C8-4947-957F-4D8A632A735B}"/>
    <cellStyle name="Normal 5 12 2 4 4" xfId="2867" xr:uid="{00000000-0005-0000-0000-0000D80B0000}"/>
    <cellStyle name="Normal 5 12 2 4 4 2" xfId="5983" xr:uid="{6441940B-ADA3-4090-8D2A-7F91A8F63627}"/>
    <cellStyle name="Normal 5 12 2 4 5" xfId="4780" xr:uid="{00000000-0005-0000-0000-0000D90B0000}"/>
    <cellStyle name="Normal 5 12 2 4 6" xfId="5416" xr:uid="{539FEDB1-2533-4D0B-AAA1-E997654F1888}"/>
    <cellStyle name="Normal 5 12 2 5" xfId="1039" xr:uid="{00000000-0005-0000-0000-0000DA0B0000}"/>
    <cellStyle name="Normal 5 12 2 5 2" xfId="1708" xr:uid="{00000000-0005-0000-0000-0000DB0B0000}"/>
    <cellStyle name="Normal 5 12 2 5 2 2" xfId="2446" xr:uid="{00000000-0005-0000-0000-0000DC0B0000}"/>
    <cellStyle name="Normal 5 12 2 5 2 2 2" xfId="4529" xr:uid="{00000000-0005-0000-0000-0000DD0B0000}"/>
    <cellStyle name="Normal 5 12 2 5 2 2 3" xfId="6914" xr:uid="{34FA54A8-C39E-4DA7-972F-DC3DB2E6BAEC}"/>
    <cellStyle name="Normal 5 12 2 5 2 3" xfId="3816" xr:uid="{00000000-0005-0000-0000-0000DE0B0000}"/>
    <cellStyle name="Normal 5 12 2 5 2 3 2" xfId="6343" xr:uid="{C2F615EF-D6CB-4C56-B4E7-8DE201449B5B}"/>
    <cellStyle name="Normal 5 12 2 5 2 4" xfId="5136" xr:uid="{00000000-0005-0000-0000-0000DF0B0000}"/>
    <cellStyle name="Normal 5 12 2 5 2 5" xfId="5772" xr:uid="{DE7E95F3-BC75-4B24-A8B7-8DA3B7892E17}"/>
    <cellStyle name="Normal 5 12 2 5 3" xfId="2156" xr:uid="{00000000-0005-0000-0000-0000E00B0000}"/>
    <cellStyle name="Normal 5 12 2 5 3 2" xfId="4247" xr:uid="{00000000-0005-0000-0000-0000E10B0000}"/>
    <cellStyle name="Normal 5 12 2 5 3 3" xfId="6629" xr:uid="{3AC6AC2E-ACA3-417B-9B41-E6E6D6B0FE82}"/>
    <cellStyle name="Normal 5 12 2 5 4" xfId="3154" xr:uid="{00000000-0005-0000-0000-0000E20B0000}"/>
    <cellStyle name="Normal 5 12 2 5 4 2" xfId="6057" xr:uid="{8B784B7F-F01A-44EC-8461-18F3D1E8FCF6}"/>
    <cellStyle name="Normal 5 12 2 5 5" xfId="4854" xr:uid="{00000000-0005-0000-0000-0000E30B0000}"/>
    <cellStyle name="Normal 5 12 2 5 6" xfId="5490" xr:uid="{6A58F9A9-958F-49A4-824B-89BFDE067662}"/>
    <cellStyle name="Normal 5 12 2 6" xfId="1259" xr:uid="{00000000-0005-0000-0000-0000E40B0000}"/>
    <cellStyle name="Normal 5 12 2 6 2" xfId="2257" xr:uid="{00000000-0005-0000-0000-0000E50B0000}"/>
    <cellStyle name="Normal 5 12 2 6 2 2" xfId="4344" xr:uid="{00000000-0005-0000-0000-0000E60B0000}"/>
    <cellStyle name="Normal 5 12 2 6 2 3" xfId="6728" xr:uid="{F6CEA833-1B3E-4FC2-BE9A-7BC1A97A9E44}"/>
    <cellStyle name="Normal 5 12 2 6 3" xfId="3368" xr:uid="{00000000-0005-0000-0000-0000E70B0000}"/>
    <cellStyle name="Normal 5 12 2 6 3 2" xfId="6156" xr:uid="{8349DB97-88BF-45C1-97A7-CC9E43EF2078}"/>
    <cellStyle name="Normal 5 12 2 6 4" xfId="4951" xr:uid="{00000000-0005-0000-0000-0000E80B0000}"/>
    <cellStyle name="Normal 5 12 2 6 5" xfId="5587" xr:uid="{F6BD829A-C2BF-4CEB-9537-15CFDC78B765}"/>
    <cellStyle name="Normal 5 12 2 7" xfId="1919" xr:uid="{00000000-0005-0000-0000-0000E90B0000}"/>
    <cellStyle name="Normal 5 12 2 7 2" xfId="4014" xr:uid="{00000000-0005-0000-0000-0000EA0B0000}"/>
    <cellStyle name="Normal 5 12 2 7 3" xfId="6443" xr:uid="{E248C9E2-3BF5-4FA7-8A30-BA08C9F15E6E}"/>
    <cellStyle name="Normal 5 12 2 8" xfId="2561" xr:uid="{00000000-0005-0000-0000-0000EB0B0000}"/>
    <cellStyle name="Normal 5 12 2 8 2" xfId="4628" xr:uid="{00000000-0005-0000-0000-0000EC0B0000}"/>
    <cellStyle name="Normal 5 12 2 8 3" xfId="5871" xr:uid="{71E0A079-4B97-40BC-A467-B8135B466656}"/>
    <cellStyle name="Normal 5 12 2 9" xfId="2620" xr:uid="{00000000-0005-0000-0000-0000ED0B0000}"/>
    <cellStyle name="Normal 5 12 3" xfId="663" xr:uid="{00000000-0005-0000-0000-0000EE0B0000}"/>
    <cellStyle name="Normal 5 12 3 2" xfId="848" xr:uid="{00000000-0005-0000-0000-0000EF0B0000}"/>
    <cellStyle name="Normal 5 12 3 2 2" xfId="1517" xr:uid="{00000000-0005-0000-0000-0000F00B0000}"/>
    <cellStyle name="Normal 5 12 3 2 2 2" xfId="2406" xr:uid="{00000000-0005-0000-0000-0000F10B0000}"/>
    <cellStyle name="Normal 5 12 3 2 2 2 2" xfId="4491" xr:uid="{00000000-0005-0000-0000-0000F20B0000}"/>
    <cellStyle name="Normal 5 12 3 2 2 2 3" xfId="6876" xr:uid="{AA9ADF58-829A-482F-BD43-6DB25637D63B}"/>
    <cellStyle name="Normal 5 12 3 2 2 3" xfId="3625" xr:uid="{00000000-0005-0000-0000-0000F30B0000}"/>
    <cellStyle name="Normal 5 12 3 2 2 3 2" xfId="6305" xr:uid="{37505722-9BAA-4D14-9796-FB10B0BACD5F}"/>
    <cellStyle name="Normal 5 12 3 2 2 4" xfId="5098" xr:uid="{00000000-0005-0000-0000-0000F40B0000}"/>
    <cellStyle name="Normal 5 12 3 2 2 5" xfId="5734" xr:uid="{D5254DDE-C488-4E13-B9EC-C7B0AD0B34EE}"/>
    <cellStyle name="Normal 5 12 3 2 3" xfId="2118" xr:uid="{00000000-0005-0000-0000-0000F50B0000}"/>
    <cellStyle name="Normal 5 12 3 2 3 2" xfId="4209" xr:uid="{00000000-0005-0000-0000-0000F60B0000}"/>
    <cellStyle name="Normal 5 12 3 2 3 3" xfId="6591" xr:uid="{2CBA2535-79E1-4B35-8981-8074F4FF0ED6}"/>
    <cellStyle name="Normal 5 12 3 2 4" xfId="2963" xr:uid="{00000000-0005-0000-0000-0000F70B0000}"/>
    <cellStyle name="Normal 5 12 3 2 4 2" xfId="6019" xr:uid="{41D7AAD8-A81A-40AF-9B53-679DF04C7116}"/>
    <cellStyle name="Normal 5 12 3 2 5" xfId="4816" xr:uid="{00000000-0005-0000-0000-0000F80B0000}"/>
    <cellStyle name="Normal 5 12 3 2 6" xfId="5452" xr:uid="{8835F28F-7C9C-4CBE-A8BE-607476730E0C}"/>
    <cellStyle name="Normal 5 12 3 3" xfId="1146" xr:uid="{00000000-0005-0000-0000-0000F90B0000}"/>
    <cellStyle name="Normal 5 12 3 3 2" xfId="1815" xr:uid="{00000000-0005-0000-0000-0000FA0B0000}"/>
    <cellStyle name="Normal 5 12 3 3 2 2" xfId="2483" xr:uid="{00000000-0005-0000-0000-0000FB0B0000}"/>
    <cellStyle name="Normal 5 12 3 3 2 2 2" xfId="4565" xr:uid="{00000000-0005-0000-0000-0000FC0B0000}"/>
    <cellStyle name="Normal 5 12 3 3 2 2 3" xfId="6950" xr:uid="{41A339F2-F965-47DA-9DCA-1727882E8B59}"/>
    <cellStyle name="Normal 5 12 3 3 2 3" xfId="3923" xr:uid="{00000000-0005-0000-0000-0000FD0B0000}"/>
    <cellStyle name="Normal 5 12 3 3 2 3 2" xfId="6379" xr:uid="{F73CFFFA-B3DC-4FF6-BA1F-A09A39256CE3}"/>
    <cellStyle name="Normal 5 12 3 3 2 4" xfId="5172" xr:uid="{00000000-0005-0000-0000-0000FE0B0000}"/>
    <cellStyle name="Normal 5 12 3 3 2 5" xfId="5808" xr:uid="{7CAFE237-9977-4E20-8960-3AAB9A7BC2F9}"/>
    <cellStyle name="Normal 5 12 3 3 3" xfId="2195" xr:uid="{00000000-0005-0000-0000-0000FF0B0000}"/>
    <cellStyle name="Normal 5 12 3 3 3 2" xfId="4283" xr:uid="{00000000-0005-0000-0000-0000000C0000}"/>
    <cellStyle name="Normal 5 12 3 3 3 3" xfId="6665" xr:uid="{D2C14A93-D347-4585-9FC7-4DEDFB014C78}"/>
    <cellStyle name="Normal 5 12 3 3 4" xfId="3261" xr:uid="{00000000-0005-0000-0000-0000010C0000}"/>
    <cellStyle name="Normal 5 12 3 3 4 2" xfId="6093" xr:uid="{64B7E52D-CE34-467D-BFB5-025D01D15FF1}"/>
    <cellStyle name="Normal 5 12 3 3 5" xfId="4890" xr:uid="{00000000-0005-0000-0000-0000020C0000}"/>
    <cellStyle name="Normal 5 12 3 3 6" xfId="5526" xr:uid="{46BCB147-B4D0-4FB7-90CC-ECD79ACA39B0}"/>
    <cellStyle name="Normal 5 12 3 4" xfId="1333" xr:uid="{00000000-0005-0000-0000-0000030C0000}"/>
    <cellStyle name="Normal 5 12 3 4 2" xfId="2330" xr:uid="{00000000-0005-0000-0000-0000040C0000}"/>
    <cellStyle name="Normal 5 12 3 4 2 2" xfId="4417" xr:uid="{00000000-0005-0000-0000-0000050C0000}"/>
    <cellStyle name="Normal 5 12 3 4 2 3" xfId="6802" xr:uid="{E3F2EEC2-BCCD-4AD6-9DA5-66C737B1F3B2}"/>
    <cellStyle name="Normal 5 12 3 4 3" xfId="3441" xr:uid="{00000000-0005-0000-0000-0000060C0000}"/>
    <cellStyle name="Normal 5 12 3 4 3 2" xfId="6230" xr:uid="{4577F479-7E3A-4BA6-9087-EB6CC5846A50}"/>
    <cellStyle name="Normal 5 12 3 4 4" xfId="5024" xr:uid="{00000000-0005-0000-0000-0000070C0000}"/>
    <cellStyle name="Normal 5 12 3 4 5" xfId="5660" xr:uid="{04143E87-945C-46CE-8568-BBFD82D5BF17}"/>
    <cellStyle name="Normal 5 12 3 5" xfId="2041" xr:uid="{00000000-0005-0000-0000-0000080C0000}"/>
    <cellStyle name="Normal 5 12 3 5 2" xfId="4135" xr:uid="{00000000-0005-0000-0000-0000090C0000}"/>
    <cellStyle name="Normal 5 12 3 5 3" xfId="6517" xr:uid="{E1025548-2223-4A7E-8F12-F35494E033E0}"/>
    <cellStyle name="Normal 5 12 3 6" xfId="2779" xr:uid="{00000000-0005-0000-0000-00000A0C0000}"/>
    <cellStyle name="Normal 5 12 3 6 2" xfId="5945" xr:uid="{D6A21323-ECA5-4FB6-9707-76E436849994}"/>
    <cellStyle name="Normal 5 12 3 7" xfId="4742" xr:uid="{00000000-0005-0000-0000-00000B0C0000}"/>
    <cellStyle name="Normal 5 12 3 8" xfId="5378" xr:uid="{D6FC4B35-4DA6-493A-B310-3067798D78FF}"/>
    <cellStyle name="Normal 5 12 4" xfId="587" xr:uid="{00000000-0005-0000-0000-00000C0C0000}"/>
    <cellStyle name="Normal 5 12 4 2" xfId="1296" xr:uid="{00000000-0005-0000-0000-00000D0C0000}"/>
    <cellStyle name="Normal 5 12 4 2 2" xfId="2293" xr:uid="{00000000-0005-0000-0000-00000E0C0000}"/>
    <cellStyle name="Normal 5 12 4 2 2 2" xfId="4380" xr:uid="{00000000-0005-0000-0000-00000F0C0000}"/>
    <cellStyle name="Normal 5 12 4 2 2 3" xfId="6765" xr:uid="{D625D049-2DE2-419D-8CCC-181396020F26}"/>
    <cellStyle name="Normal 5 12 4 2 3" xfId="3404" xr:uid="{00000000-0005-0000-0000-0000100C0000}"/>
    <cellStyle name="Normal 5 12 4 2 3 2" xfId="6193" xr:uid="{EE34EB8B-7E7B-4E6D-A531-D0A4F8C59BB7}"/>
    <cellStyle name="Normal 5 12 4 2 4" xfId="4987" xr:uid="{00000000-0005-0000-0000-0000110C0000}"/>
    <cellStyle name="Normal 5 12 4 2 5" xfId="5623" xr:uid="{85AF3A04-A2E4-43C8-8047-41B3CE9795CA}"/>
    <cellStyle name="Normal 5 12 4 3" xfId="2004" xr:uid="{00000000-0005-0000-0000-0000120C0000}"/>
    <cellStyle name="Normal 5 12 4 3 2" xfId="4098" xr:uid="{00000000-0005-0000-0000-0000130C0000}"/>
    <cellStyle name="Normal 5 12 4 3 3" xfId="6480" xr:uid="{40C710CF-7999-4899-8AE1-9178D8B18BA1}"/>
    <cellStyle name="Normal 5 12 4 4" xfId="2704" xr:uid="{00000000-0005-0000-0000-0000140C0000}"/>
    <cellStyle name="Normal 5 12 4 4 2" xfId="5908" xr:uid="{869D87B6-95D3-46ED-9BDA-ED2CE0F8EEFE}"/>
    <cellStyle name="Normal 5 12 4 5" xfId="4705" xr:uid="{00000000-0005-0000-0000-0000150C0000}"/>
    <cellStyle name="Normal 5 12 4 6" xfId="5341" xr:uid="{7D278E16-81B0-4124-A0C1-C57D4FA726BF}"/>
    <cellStyle name="Normal 5 12 5" xfId="751" xr:uid="{00000000-0005-0000-0000-0000160C0000}"/>
    <cellStyle name="Normal 5 12 5 2" xfId="1420" xr:uid="{00000000-0005-0000-0000-0000170C0000}"/>
    <cellStyle name="Normal 5 12 5 2 2" xfId="2368" xr:uid="{00000000-0005-0000-0000-0000180C0000}"/>
    <cellStyle name="Normal 5 12 5 2 2 2" xfId="4454" xr:uid="{00000000-0005-0000-0000-0000190C0000}"/>
    <cellStyle name="Normal 5 12 5 2 2 3" xfId="6839" xr:uid="{F43E510B-051F-4201-B5A2-81594D32FD63}"/>
    <cellStyle name="Normal 5 12 5 2 3" xfId="3528" xr:uid="{00000000-0005-0000-0000-00001A0C0000}"/>
    <cellStyle name="Normal 5 12 5 2 3 2" xfId="6268" xr:uid="{61C739BC-94BB-4036-ABA3-2FB84F46617B}"/>
    <cellStyle name="Normal 5 12 5 2 4" xfId="5061" xr:uid="{00000000-0005-0000-0000-00001B0C0000}"/>
    <cellStyle name="Normal 5 12 5 2 5" xfId="5697" xr:uid="{3C9A32EC-BEF3-47E1-8694-C691B2BDA073}"/>
    <cellStyle name="Normal 5 12 5 3" xfId="2079" xr:uid="{00000000-0005-0000-0000-00001C0C0000}"/>
    <cellStyle name="Normal 5 12 5 3 2" xfId="4172" xr:uid="{00000000-0005-0000-0000-00001D0C0000}"/>
    <cellStyle name="Normal 5 12 5 3 3" xfId="6554" xr:uid="{59DA00CA-1D46-4182-9E95-6CE104B648AD}"/>
    <cellStyle name="Normal 5 12 5 4" xfId="2866" xr:uid="{00000000-0005-0000-0000-00001E0C0000}"/>
    <cellStyle name="Normal 5 12 5 4 2" xfId="5982" xr:uid="{F012356F-C367-4C37-B387-3139DA7C03E2}"/>
    <cellStyle name="Normal 5 12 5 5" xfId="4779" xr:uid="{00000000-0005-0000-0000-00001F0C0000}"/>
    <cellStyle name="Normal 5 12 5 6" xfId="5415" xr:uid="{D86E4B2B-A011-43DB-85ED-C923B98C094E}"/>
    <cellStyle name="Normal 5 12 6" xfId="1038" xr:uid="{00000000-0005-0000-0000-0000200C0000}"/>
    <cellStyle name="Normal 5 12 6 2" xfId="1707" xr:uid="{00000000-0005-0000-0000-0000210C0000}"/>
    <cellStyle name="Normal 5 12 6 2 2" xfId="2445" xr:uid="{00000000-0005-0000-0000-0000220C0000}"/>
    <cellStyle name="Normal 5 12 6 2 2 2" xfId="4528" xr:uid="{00000000-0005-0000-0000-0000230C0000}"/>
    <cellStyle name="Normal 5 12 6 2 2 3" xfId="6913" xr:uid="{CFBA3285-5400-4070-BC5A-8C3B19937353}"/>
    <cellStyle name="Normal 5 12 6 2 3" xfId="3815" xr:uid="{00000000-0005-0000-0000-0000240C0000}"/>
    <cellStyle name="Normal 5 12 6 2 3 2" xfId="6342" xr:uid="{B4AFA74F-FDE3-4B15-BD3D-6876A5F926B8}"/>
    <cellStyle name="Normal 5 12 6 2 4" xfId="5135" xr:uid="{00000000-0005-0000-0000-0000250C0000}"/>
    <cellStyle name="Normal 5 12 6 2 5" xfId="5771" xr:uid="{37536AE8-B7D0-4905-9026-3AC2C51D66D6}"/>
    <cellStyle name="Normal 5 12 6 3" xfId="2155" xr:uid="{00000000-0005-0000-0000-0000260C0000}"/>
    <cellStyle name="Normal 5 12 6 3 2" xfId="4246" xr:uid="{00000000-0005-0000-0000-0000270C0000}"/>
    <cellStyle name="Normal 5 12 6 3 3" xfId="6628" xr:uid="{A6B61A3D-ACB2-4CBC-B2DF-1D430FDD5248}"/>
    <cellStyle name="Normal 5 12 6 4" xfId="3153" xr:uid="{00000000-0005-0000-0000-0000280C0000}"/>
    <cellStyle name="Normal 5 12 6 4 2" xfId="6056" xr:uid="{B5A2ECDC-D7B8-4D6C-A5E3-551B18A62E83}"/>
    <cellStyle name="Normal 5 12 6 5" xfId="4853" xr:uid="{00000000-0005-0000-0000-0000290C0000}"/>
    <cellStyle name="Normal 5 12 6 6" xfId="5489" xr:uid="{E6430DF2-73A8-42E7-98AC-4973F632E700}"/>
    <cellStyle name="Normal 5 12 7" xfId="1226" xr:uid="{00000000-0005-0000-0000-00002A0C0000}"/>
    <cellStyle name="Normal 5 12 7 2" xfId="1856" xr:uid="{00000000-0005-0000-0000-00002B0C0000}"/>
    <cellStyle name="Normal 5 12 7 2 2" xfId="2516" xr:uid="{00000000-0005-0000-0000-00002C0C0000}"/>
    <cellStyle name="Normal 5 12 7 2 2 2" xfId="4598" xr:uid="{00000000-0005-0000-0000-00002D0C0000}"/>
    <cellStyle name="Normal 5 12 7 2 2 3" xfId="6983" xr:uid="{9E6C24B4-F937-4958-A339-ED4905D4BF85}"/>
    <cellStyle name="Normal 5 12 7 2 3" xfId="3964" xr:uid="{00000000-0005-0000-0000-00002E0C0000}"/>
    <cellStyle name="Normal 5 12 7 2 3 2" xfId="6412" xr:uid="{16EB0855-2381-4142-BC0E-442CD40904FE}"/>
    <cellStyle name="Normal 5 12 7 2 4" xfId="5205" xr:uid="{00000000-0005-0000-0000-00002F0C0000}"/>
    <cellStyle name="Normal 5 12 7 2 5" xfId="5841" xr:uid="{82ADCBFC-61A7-442E-80DE-A5ACF30BC37E}"/>
    <cellStyle name="Normal 5 12 7 3" xfId="2229" xr:uid="{00000000-0005-0000-0000-0000300C0000}"/>
    <cellStyle name="Normal 5 12 7 3 2" xfId="4316" xr:uid="{00000000-0005-0000-0000-0000310C0000}"/>
    <cellStyle name="Normal 5 12 7 3 3" xfId="6698" xr:uid="{761806B4-4F00-434E-96CD-D8618F91DA8A}"/>
    <cellStyle name="Normal 5 12 7 4" xfId="3340" xr:uid="{00000000-0005-0000-0000-0000320C0000}"/>
    <cellStyle name="Normal 5 12 7 4 2" xfId="6126" xr:uid="{6541F1F8-F726-48A7-909F-82E7F1C4FCBD}"/>
    <cellStyle name="Normal 5 12 7 5" xfId="4923" xr:uid="{00000000-0005-0000-0000-0000330C0000}"/>
    <cellStyle name="Normal 5 12 7 6" xfId="5559" xr:uid="{C7891E02-2A29-44EF-B0CF-DFB1C8978699}"/>
    <cellStyle name="Normal 5 12 8" xfId="1258" xr:uid="{00000000-0005-0000-0000-0000340C0000}"/>
    <cellStyle name="Normal 5 12 8 2" xfId="2256" xr:uid="{00000000-0005-0000-0000-0000350C0000}"/>
    <cellStyle name="Normal 5 12 8 2 2" xfId="4343" xr:uid="{00000000-0005-0000-0000-0000360C0000}"/>
    <cellStyle name="Normal 5 12 8 2 3" xfId="6727" xr:uid="{5144128B-BC9B-4C58-A2E3-7D22DFBDD63C}"/>
    <cellStyle name="Normal 5 12 8 3" xfId="3367" xr:uid="{00000000-0005-0000-0000-0000370C0000}"/>
    <cellStyle name="Normal 5 12 8 3 2" xfId="6155" xr:uid="{8304C927-2489-41D0-B274-DD32ADB73EC0}"/>
    <cellStyle name="Normal 5 12 8 4" xfId="4950" xr:uid="{00000000-0005-0000-0000-0000380C0000}"/>
    <cellStyle name="Normal 5 12 8 5" xfId="5586" xr:uid="{D085D866-CEA1-4FCF-B059-437B82351745}"/>
    <cellStyle name="Normal 5 12 9" xfId="1918" xr:uid="{00000000-0005-0000-0000-0000390C0000}"/>
    <cellStyle name="Normal 5 12 9 2" xfId="4013" xr:uid="{00000000-0005-0000-0000-00003A0C0000}"/>
    <cellStyle name="Normal 5 12 9 3" xfId="6442" xr:uid="{DC6D401F-CA18-476A-84F3-DD458938248C}"/>
    <cellStyle name="Normal 5 13" xfId="460" xr:uid="{00000000-0005-0000-0000-00003B0C0000}"/>
    <cellStyle name="Normal 5 13 10" xfId="2562" xr:uid="{00000000-0005-0000-0000-00003C0C0000}"/>
    <cellStyle name="Normal 5 13 10 2" xfId="4629" xr:uid="{00000000-0005-0000-0000-00003D0C0000}"/>
    <cellStyle name="Normal 5 13 10 3" xfId="5872" xr:uid="{6D6D2419-67BE-4555-A7F5-AFA7F324AD71}"/>
    <cellStyle name="Normal 5 13 11" xfId="2621" xr:uid="{00000000-0005-0000-0000-00003E0C0000}"/>
    <cellStyle name="Normal 5 13 12" xfId="4670" xr:uid="{00000000-0005-0000-0000-00003F0C0000}"/>
    <cellStyle name="Normal 5 13 13" xfId="5258" xr:uid="{A4404CF9-EE7C-4708-A39D-9E1533C5B143}"/>
    <cellStyle name="Normal 5 13 2" xfId="461" xr:uid="{00000000-0005-0000-0000-0000400C0000}"/>
    <cellStyle name="Normal 5 13 2 10" xfId="4671" xr:uid="{00000000-0005-0000-0000-0000410C0000}"/>
    <cellStyle name="Normal 5 13 2 11" xfId="5259" xr:uid="{D000AD65-3B68-4937-9CCD-3785AF10D276}"/>
    <cellStyle name="Normal 5 13 2 2" xfId="666" xr:uid="{00000000-0005-0000-0000-0000420C0000}"/>
    <cellStyle name="Normal 5 13 2 2 2" xfId="851" xr:uid="{00000000-0005-0000-0000-0000430C0000}"/>
    <cellStyle name="Normal 5 13 2 2 2 2" xfId="1520" xr:uid="{00000000-0005-0000-0000-0000440C0000}"/>
    <cellStyle name="Normal 5 13 2 2 2 2 2" xfId="2409" xr:uid="{00000000-0005-0000-0000-0000450C0000}"/>
    <cellStyle name="Normal 5 13 2 2 2 2 2 2" xfId="4494" xr:uid="{00000000-0005-0000-0000-0000460C0000}"/>
    <cellStyle name="Normal 5 13 2 2 2 2 2 3" xfId="6879" xr:uid="{36AE5D92-157D-4793-9837-A0BF6B1C3C24}"/>
    <cellStyle name="Normal 5 13 2 2 2 2 3" xfId="3628" xr:uid="{00000000-0005-0000-0000-0000470C0000}"/>
    <cellStyle name="Normal 5 13 2 2 2 2 3 2" xfId="6308" xr:uid="{0A686EB7-00CF-4502-BAAC-6564709ACE39}"/>
    <cellStyle name="Normal 5 13 2 2 2 2 4" xfId="5101" xr:uid="{00000000-0005-0000-0000-0000480C0000}"/>
    <cellStyle name="Normal 5 13 2 2 2 2 5" xfId="5737" xr:uid="{FACDED41-112C-4034-A926-6F866D06DE24}"/>
    <cellStyle name="Normal 5 13 2 2 2 3" xfId="2121" xr:uid="{00000000-0005-0000-0000-0000490C0000}"/>
    <cellStyle name="Normal 5 13 2 2 2 3 2" xfId="4212" xr:uid="{00000000-0005-0000-0000-00004A0C0000}"/>
    <cellStyle name="Normal 5 13 2 2 2 3 3" xfId="6594" xr:uid="{233AA96D-4B57-40CE-8512-7042B9519634}"/>
    <cellStyle name="Normal 5 13 2 2 2 4" xfId="2966" xr:uid="{00000000-0005-0000-0000-00004B0C0000}"/>
    <cellStyle name="Normal 5 13 2 2 2 4 2" xfId="6022" xr:uid="{FA00B6F3-3CF6-433E-AC44-B32868DBC4FF}"/>
    <cellStyle name="Normal 5 13 2 2 2 5" xfId="4819" xr:uid="{00000000-0005-0000-0000-00004C0C0000}"/>
    <cellStyle name="Normal 5 13 2 2 2 6" xfId="5455" xr:uid="{1104DD68-7126-482F-8F98-480D49329A0D}"/>
    <cellStyle name="Normal 5 13 2 2 3" xfId="1149" xr:uid="{00000000-0005-0000-0000-00004D0C0000}"/>
    <cellStyle name="Normal 5 13 2 2 3 2" xfId="1818" xr:uid="{00000000-0005-0000-0000-00004E0C0000}"/>
    <cellStyle name="Normal 5 13 2 2 3 2 2" xfId="2486" xr:uid="{00000000-0005-0000-0000-00004F0C0000}"/>
    <cellStyle name="Normal 5 13 2 2 3 2 2 2" xfId="4568" xr:uid="{00000000-0005-0000-0000-0000500C0000}"/>
    <cellStyle name="Normal 5 13 2 2 3 2 2 3" xfId="6953" xr:uid="{9E6E1F28-D21A-4088-A093-19E0FC927779}"/>
    <cellStyle name="Normal 5 13 2 2 3 2 3" xfId="3926" xr:uid="{00000000-0005-0000-0000-0000510C0000}"/>
    <cellStyle name="Normal 5 13 2 2 3 2 3 2" xfId="6382" xr:uid="{CF567EB3-9D4F-40AF-A7E5-F5DA53AA8CA6}"/>
    <cellStyle name="Normal 5 13 2 2 3 2 4" xfId="5175" xr:uid="{00000000-0005-0000-0000-0000520C0000}"/>
    <cellStyle name="Normal 5 13 2 2 3 2 5" xfId="5811" xr:uid="{76E0E8D8-E6AF-4CE9-944B-A9D05DA486FD}"/>
    <cellStyle name="Normal 5 13 2 2 3 3" xfId="2198" xr:uid="{00000000-0005-0000-0000-0000530C0000}"/>
    <cellStyle name="Normal 5 13 2 2 3 3 2" xfId="4286" xr:uid="{00000000-0005-0000-0000-0000540C0000}"/>
    <cellStyle name="Normal 5 13 2 2 3 3 3" xfId="6668" xr:uid="{C18D698C-70A2-4569-9E6A-E1F58BE97EE4}"/>
    <cellStyle name="Normal 5 13 2 2 3 4" xfId="3264" xr:uid="{00000000-0005-0000-0000-0000550C0000}"/>
    <cellStyle name="Normal 5 13 2 2 3 4 2" xfId="6096" xr:uid="{8E6B12B0-EC87-423C-AD08-A9092050779F}"/>
    <cellStyle name="Normal 5 13 2 2 3 5" xfId="4893" xr:uid="{00000000-0005-0000-0000-0000560C0000}"/>
    <cellStyle name="Normal 5 13 2 2 3 6" xfId="5529" xr:uid="{DD5F8203-3865-49D2-876B-0E8D229C2D12}"/>
    <cellStyle name="Normal 5 13 2 2 4" xfId="1336" xr:uid="{00000000-0005-0000-0000-0000570C0000}"/>
    <cellStyle name="Normal 5 13 2 2 4 2" xfId="2333" xr:uid="{00000000-0005-0000-0000-0000580C0000}"/>
    <cellStyle name="Normal 5 13 2 2 4 2 2" xfId="4420" xr:uid="{00000000-0005-0000-0000-0000590C0000}"/>
    <cellStyle name="Normal 5 13 2 2 4 2 3" xfId="6805" xr:uid="{A6509B26-5677-47D9-A989-EF241E70A7F3}"/>
    <cellStyle name="Normal 5 13 2 2 4 3" xfId="3444" xr:uid="{00000000-0005-0000-0000-00005A0C0000}"/>
    <cellStyle name="Normal 5 13 2 2 4 3 2" xfId="6233" xr:uid="{1182224E-887A-4B96-B2F1-E7798CE47696}"/>
    <cellStyle name="Normal 5 13 2 2 4 4" xfId="5027" xr:uid="{00000000-0005-0000-0000-00005B0C0000}"/>
    <cellStyle name="Normal 5 13 2 2 4 5" xfId="5663" xr:uid="{237D8A88-419D-4DA0-A1B0-8E9B8296BFE9}"/>
    <cellStyle name="Normal 5 13 2 2 5" xfId="2044" xr:uid="{00000000-0005-0000-0000-00005C0C0000}"/>
    <cellStyle name="Normal 5 13 2 2 5 2" xfId="4138" xr:uid="{00000000-0005-0000-0000-00005D0C0000}"/>
    <cellStyle name="Normal 5 13 2 2 5 3" xfId="6520" xr:uid="{98EB8959-A5D9-4622-9430-FB0FA4324A08}"/>
    <cellStyle name="Normal 5 13 2 2 6" xfId="2782" xr:uid="{00000000-0005-0000-0000-00005E0C0000}"/>
    <cellStyle name="Normal 5 13 2 2 6 2" xfId="5948" xr:uid="{C9E17D33-7FA4-477C-8414-3FF38D5262C9}"/>
    <cellStyle name="Normal 5 13 2 2 7" xfId="4745" xr:uid="{00000000-0005-0000-0000-00005F0C0000}"/>
    <cellStyle name="Normal 5 13 2 2 8" xfId="5381" xr:uid="{C7CF38CC-4F97-417B-86F2-87B35E7BC731}"/>
    <cellStyle name="Normal 5 13 2 3" xfId="590" xr:uid="{00000000-0005-0000-0000-0000600C0000}"/>
    <cellStyle name="Normal 5 13 2 3 2" xfId="1299" xr:uid="{00000000-0005-0000-0000-0000610C0000}"/>
    <cellStyle name="Normal 5 13 2 3 2 2" xfId="2296" xr:uid="{00000000-0005-0000-0000-0000620C0000}"/>
    <cellStyle name="Normal 5 13 2 3 2 2 2" xfId="4383" xr:uid="{00000000-0005-0000-0000-0000630C0000}"/>
    <cellStyle name="Normal 5 13 2 3 2 2 3" xfId="6768" xr:uid="{D59362DE-AB51-4F3C-B5D5-468AA6851E82}"/>
    <cellStyle name="Normal 5 13 2 3 2 3" xfId="3407" xr:uid="{00000000-0005-0000-0000-0000640C0000}"/>
    <cellStyle name="Normal 5 13 2 3 2 3 2" xfId="6196" xr:uid="{08956784-72DA-4203-AD8E-4C62D11718B7}"/>
    <cellStyle name="Normal 5 13 2 3 2 4" xfId="4990" xr:uid="{00000000-0005-0000-0000-0000650C0000}"/>
    <cellStyle name="Normal 5 13 2 3 2 5" xfId="5626" xr:uid="{035710BE-B2E4-40D6-BE55-24FEB83E4E5F}"/>
    <cellStyle name="Normal 5 13 2 3 3" xfId="2007" xr:uid="{00000000-0005-0000-0000-0000660C0000}"/>
    <cellStyle name="Normal 5 13 2 3 3 2" xfId="4101" xr:uid="{00000000-0005-0000-0000-0000670C0000}"/>
    <cellStyle name="Normal 5 13 2 3 3 3" xfId="6483" xr:uid="{A0EDD63E-FE85-4C95-A961-BA84E8C72E2B}"/>
    <cellStyle name="Normal 5 13 2 3 4" xfId="2707" xr:uid="{00000000-0005-0000-0000-0000680C0000}"/>
    <cellStyle name="Normal 5 13 2 3 4 2" xfId="5911" xr:uid="{7E9C5A69-A065-463A-8AD2-80A0C10370EA}"/>
    <cellStyle name="Normal 5 13 2 3 5" xfId="4708" xr:uid="{00000000-0005-0000-0000-0000690C0000}"/>
    <cellStyle name="Normal 5 13 2 3 6" xfId="5344" xr:uid="{3D6D013F-8FE9-4E68-94CC-ABF9FB80BAFE}"/>
    <cellStyle name="Normal 5 13 2 4" xfId="754" xr:uid="{00000000-0005-0000-0000-00006A0C0000}"/>
    <cellStyle name="Normal 5 13 2 4 2" xfId="1423" xr:uid="{00000000-0005-0000-0000-00006B0C0000}"/>
    <cellStyle name="Normal 5 13 2 4 2 2" xfId="2371" xr:uid="{00000000-0005-0000-0000-00006C0C0000}"/>
    <cellStyle name="Normal 5 13 2 4 2 2 2" xfId="4457" xr:uid="{00000000-0005-0000-0000-00006D0C0000}"/>
    <cellStyle name="Normal 5 13 2 4 2 2 3" xfId="6842" xr:uid="{99072444-4BC5-47A6-8858-5DD4D30844BC}"/>
    <cellStyle name="Normal 5 13 2 4 2 3" xfId="3531" xr:uid="{00000000-0005-0000-0000-00006E0C0000}"/>
    <cellStyle name="Normal 5 13 2 4 2 3 2" xfId="6271" xr:uid="{9714D7D0-4967-4234-82F0-79EBE3B3F5E0}"/>
    <cellStyle name="Normal 5 13 2 4 2 4" xfId="5064" xr:uid="{00000000-0005-0000-0000-00006F0C0000}"/>
    <cellStyle name="Normal 5 13 2 4 2 5" xfId="5700" xr:uid="{927DBD3B-7411-4133-BA9C-3DD307157A9D}"/>
    <cellStyle name="Normal 5 13 2 4 3" xfId="2082" xr:uid="{00000000-0005-0000-0000-0000700C0000}"/>
    <cellStyle name="Normal 5 13 2 4 3 2" xfId="4175" xr:uid="{00000000-0005-0000-0000-0000710C0000}"/>
    <cellStyle name="Normal 5 13 2 4 3 3" xfId="6557" xr:uid="{640109F8-B428-4AB7-8776-EB7F50E0EE44}"/>
    <cellStyle name="Normal 5 13 2 4 4" xfId="2869" xr:uid="{00000000-0005-0000-0000-0000720C0000}"/>
    <cellStyle name="Normal 5 13 2 4 4 2" xfId="5985" xr:uid="{0B87CEF6-E2BE-48CD-B72D-52A33EF6F263}"/>
    <cellStyle name="Normal 5 13 2 4 5" xfId="4782" xr:uid="{00000000-0005-0000-0000-0000730C0000}"/>
    <cellStyle name="Normal 5 13 2 4 6" xfId="5418" xr:uid="{3BA8C277-21FE-4EF8-845C-447ACFDB5AB7}"/>
    <cellStyle name="Normal 5 13 2 5" xfId="1041" xr:uid="{00000000-0005-0000-0000-0000740C0000}"/>
    <cellStyle name="Normal 5 13 2 5 2" xfId="1710" xr:uid="{00000000-0005-0000-0000-0000750C0000}"/>
    <cellStyle name="Normal 5 13 2 5 2 2" xfId="2448" xr:uid="{00000000-0005-0000-0000-0000760C0000}"/>
    <cellStyle name="Normal 5 13 2 5 2 2 2" xfId="4531" xr:uid="{00000000-0005-0000-0000-0000770C0000}"/>
    <cellStyle name="Normal 5 13 2 5 2 2 3" xfId="6916" xr:uid="{36E33CC3-CF18-4EB1-BC06-5EBD146BAAC1}"/>
    <cellStyle name="Normal 5 13 2 5 2 3" xfId="3818" xr:uid="{00000000-0005-0000-0000-0000780C0000}"/>
    <cellStyle name="Normal 5 13 2 5 2 3 2" xfId="6345" xr:uid="{DB0935BF-4BDA-47A1-8671-F1B2E8E9322A}"/>
    <cellStyle name="Normal 5 13 2 5 2 4" xfId="5138" xr:uid="{00000000-0005-0000-0000-0000790C0000}"/>
    <cellStyle name="Normal 5 13 2 5 2 5" xfId="5774" xr:uid="{0EB75DC8-DE0F-496B-A077-8E2F17667EA7}"/>
    <cellStyle name="Normal 5 13 2 5 3" xfId="2158" xr:uid="{00000000-0005-0000-0000-00007A0C0000}"/>
    <cellStyle name="Normal 5 13 2 5 3 2" xfId="4249" xr:uid="{00000000-0005-0000-0000-00007B0C0000}"/>
    <cellStyle name="Normal 5 13 2 5 3 3" xfId="6631" xr:uid="{47A005EF-AB2D-4B62-9BB6-262D8C00D7FD}"/>
    <cellStyle name="Normal 5 13 2 5 4" xfId="3156" xr:uid="{00000000-0005-0000-0000-00007C0C0000}"/>
    <cellStyle name="Normal 5 13 2 5 4 2" xfId="6059" xr:uid="{C6541927-FC53-428E-BDAB-385A21A308E8}"/>
    <cellStyle name="Normal 5 13 2 5 5" xfId="4856" xr:uid="{00000000-0005-0000-0000-00007D0C0000}"/>
    <cellStyle name="Normal 5 13 2 5 6" xfId="5492" xr:uid="{B579F12A-29AB-4A07-9BF3-4DD58CF49073}"/>
    <cellStyle name="Normal 5 13 2 6" xfId="1261" xr:uid="{00000000-0005-0000-0000-00007E0C0000}"/>
    <cellStyle name="Normal 5 13 2 6 2" xfId="2259" xr:uid="{00000000-0005-0000-0000-00007F0C0000}"/>
    <cellStyle name="Normal 5 13 2 6 2 2" xfId="4346" xr:uid="{00000000-0005-0000-0000-0000800C0000}"/>
    <cellStyle name="Normal 5 13 2 6 2 3" xfId="6730" xr:uid="{DBFD693E-CF44-4BD8-8E49-5EFA18B10C94}"/>
    <cellStyle name="Normal 5 13 2 6 3" xfId="3370" xr:uid="{00000000-0005-0000-0000-0000810C0000}"/>
    <cellStyle name="Normal 5 13 2 6 3 2" xfId="6158" xr:uid="{D47AC94F-B2C2-4925-9ADB-6C2812A6CFF7}"/>
    <cellStyle name="Normal 5 13 2 6 4" xfId="4953" xr:uid="{00000000-0005-0000-0000-0000820C0000}"/>
    <cellStyle name="Normal 5 13 2 6 5" xfId="5589" xr:uid="{3ACAD456-CB31-496E-9C26-E9FC8B9E53FD}"/>
    <cellStyle name="Normal 5 13 2 7" xfId="1921" xr:uid="{00000000-0005-0000-0000-0000830C0000}"/>
    <cellStyle name="Normal 5 13 2 7 2" xfId="4016" xr:uid="{00000000-0005-0000-0000-0000840C0000}"/>
    <cellStyle name="Normal 5 13 2 7 3" xfId="6445" xr:uid="{430D61CF-D88C-4872-A84E-75E675A79067}"/>
    <cellStyle name="Normal 5 13 2 8" xfId="2563" xr:uid="{00000000-0005-0000-0000-0000850C0000}"/>
    <cellStyle name="Normal 5 13 2 8 2" xfId="4630" xr:uid="{00000000-0005-0000-0000-0000860C0000}"/>
    <cellStyle name="Normal 5 13 2 8 3" xfId="5873" xr:uid="{12F20D99-0762-47E0-98C4-3E2918EE292E}"/>
    <cellStyle name="Normal 5 13 2 9" xfId="2622" xr:uid="{00000000-0005-0000-0000-0000870C0000}"/>
    <cellStyle name="Normal 5 13 3" xfId="665" xr:uid="{00000000-0005-0000-0000-0000880C0000}"/>
    <cellStyle name="Normal 5 13 3 2" xfId="850" xr:uid="{00000000-0005-0000-0000-0000890C0000}"/>
    <cellStyle name="Normal 5 13 3 2 2" xfId="1519" xr:uid="{00000000-0005-0000-0000-00008A0C0000}"/>
    <cellStyle name="Normal 5 13 3 2 2 2" xfId="2408" xr:uid="{00000000-0005-0000-0000-00008B0C0000}"/>
    <cellStyle name="Normal 5 13 3 2 2 2 2" xfId="4493" xr:uid="{00000000-0005-0000-0000-00008C0C0000}"/>
    <cellStyle name="Normal 5 13 3 2 2 2 3" xfId="6878" xr:uid="{F68B88A3-5CEA-470B-9727-D90A9BF5BB68}"/>
    <cellStyle name="Normal 5 13 3 2 2 3" xfId="3627" xr:uid="{00000000-0005-0000-0000-00008D0C0000}"/>
    <cellStyle name="Normal 5 13 3 2 2 3 2" xfId="6307" xr:uid="{94B99352-1550-4088-8A69-749AE178F675}"/>
    <cellStyle name="Normal 5 13 3 2 2 4" xfId="5100" xr:uid="{00000000-0005-0000-0000-00008E0C0000}"/>
    <cellStyle name="Normal 5 13 3 2 2 5" xfId="5736" xr:uid="{552816B3-3DDE-470D-8F89-D1DAF7BDC2F3}"/>
    <cellStyle name="Normal 5 13 3 2 3" xfId="2120" xr:uid="{00000000-0005-0000-0000-00008F0C0000}"/>
    <cellStyle name="Normal 5 13 3 2 3 2" xfId="4211" xr:uid="{00000000-0005-0000-0000-0000900C0000}"/>
    <cellStyle name="Normal 5 13 3 2 3 3" xfId="6593" xr:uid="{1C7FDA02-2070-4D51-9946-7352F5D498FA}"/>
    <cellStyle name="Normal 5 13 3 2 4" xfId="2965" xr:uid="{00000000-0005-0000-0000-0000910C0000}"/>
    <cellStyle name="Normal 5 13 3 2 4 2" xfId="6021" xr:uid="{4C318AF2-6DCB-4BFB-ACFF-6DDEAFF51CC1}"/>
    <cellStyle name="Normal 5 13 3 2 5" xfId="4818" xr:uid="{00000000-0005-0000-0000-0000920C0000}"/>
    <cellStyle name="Normal 5 13 3 2 6" xfId="5454" xr:uid="{F1E2E817-7AB6-49D2-9335-DE6988725EC7}"/>
    <cellStyle name="Normal 5 13 3 3" xfId="1148" xr:uid="{00000000-0005-0000-0000-0000930C0000}"/>
    <cellStyle name="Normal 5 13 3 3 2" xfId="1817" xr:uid="{00000000-0005-0000-0000-0000940C0000}"/>
    <cellStyle name="Normal 5 13 3 3 2 2" xfId="2485" xr:uid="{00000000-0005-0000-0000-0000950C0000}"/>
    <cellStyle name="Normal 5 13 3 3 2 2 2" xfId="4567" xr:uid="{00000000-0005-0000-0000-0000960C0000}"/>
    <cellStyle name="Normal 5 13 3 3 2 2 3" xfId="6952" xr:uid="{36CBDC95-3DD5-4957-9CA8-073ED3109A59}"/>
    <cellStyle name="Normal 5 13 3 3 2 3" xfId="3925" xr:uid="{00000000-0005-0000-0000-0000970C0000}"/>
    <cellStyle name="Normal 5 13 3 3 2 3 2" xfId="6381" xr:uid="{393B5C3A-F9C9-4CAD-8B14-33F2D6BA4328}"/>
    <cellStyle name="Normal 5 13 3 3 2 4" xfId="5174" xr:uid="{00000000-0005-0000-0000-0000980C0000}"/>
    <cellStyle name="Normal 5 13 3 3 2 5" xfId="5810" xr:uid="{CD777CD9-03D8-4880-A1C3-AF11265AD429}"/>
    <cellStyle name="Normal 5 13 3 3 3" xfId="2197" xr:uid="{00000000-0005-0000-0000-0000990C0000}"/>
    <cellStyle name="Normal 5 13 3 3 3 2" xfId="4285" xr:uid="{00000000-0005-0000-0000-00009A0C0000}"/>
    <cellStyle name="Normal 5 13 3 3 3 3" xfId="6667" xr:uid="{FB1ADF44-712B-448C-8D2A-9505A2E0C3C6}"/>
    <cellStyle name="Normal 5 13 3 3 4" xfId="3263" xr:uid="{00000000-0005-0000-0000-00009B0C0000}"/>
    <cellStyle name="Normal 5 13 3 3 4 2" xfId="6095" xr:uid="{6B35C16E-38CA-48EA-89C8-DBB53B9E48E6}"/>
    <cellStyle name="Normal 5 13 3 3 5" xfId="4892" xr:uid="{00000000-0005-0000-0000-00009C0C0000}"/>
    <cellStyle name="Normal 5 13 3 3 6" xfId="5528" xr:uid="{A7BE1FB8-E18D-4731-B681-8D44BE2F8BF0}"/>
    <cellStyle name="Normal 5 13 3 4" xfId="1335" xr:uid="{00000000-0005-0000-0000-00009D0C0000}"/>
    <cellStyle name="Normal 5 13 3 4 2" xfId="2332" xr:uid="{00000000-0005-0000-0000-00009E0C0000}"/>
    <cellStyle name="Normal 5 13 3 4 2 2" xfId="4419" xr:uid="{00000000-0005-0000-0000-00009F0C0000}"/>
    <cellStyle name="Normal 5 13 3 4 2 3" xfId="6804" xr:uid="{14A6F619-6263-4EB0-8746-D840E4BE9A5A}"/>
    <cellStyle name="Normal 5 13 3 4 3" xfId="3443" xr:uid="{00000000-0005-0000-0000-0000A00C0000}"/>
    <cellStyle name="Normal 5 13 3 4 3 2" xfId="6232" xr:uid="{A3FEC708-53E5-4FB2-9C21-0A67C25382C0}"/>
    <cellStyle name="Normal 5 13 3 4 4" xfId="5026" xr:uid="{00000000-0005-0000-0000-0000A10C0000}"/>
    <cellStyle name="Normal 5 13 3 4 5" xfId="5662" xr:uid="{F7D6AB9B-C27A-4B72-9BF6-29250432B8D4}"/>
    <cellStyle name="Normal 5 13 3 5" xfId="2043" xr:uid="{00000000-0005-0000-0000-0000A20C0000}"/>
    <cellStyle name="Normal 5 13 3 5 2" xfId="4137" xr:uid="{00000000-0005-0000-0000-0000A30C0000}"/>
    <cellStyle name="Normal 5 13 3 5 3" xfId="6519" xr:uid="{CB23314B-C596-4808-9971-2C4BA5B74F15}"/>
    <cellStyle name="Normal 5 13 3 6" xfId="2781" xr:uid="{00000000-0005-0000-0000-0000A40C0000}"/>
    <cellStyle name="Normal 5 13 3 6 2" xfId="5947" xr:uid="{D2590291-AB08-4E30-B7BE-A924B2CD64F6}"/>
    <cellStyle name="Normal 5 13 3 7" xfId="4744" xr:uid="{00000000-0005-0000-0000-0000A50C0000}"/>
    <cellStyle name="Normal 5 13 3 8" xfId="5380" xr:uid="{79509F4E-07C4-4351-AC7D-3250CFF95ECB}"/>
    <cellStyle name="Normal 5 13 4" xfId="589" xr:uid="{00000000-0005-0000-0000-0000A60C0000}"/>
    <cellStyle name="Normal 5 13 4 2" xfId="1298" xr:uid="{00000000-0005-0000-0000-0000A70C0000}"/>
    <cellStyle name="Normal 5 13 4 2 2" xfId="2295" xr:uid="{00000000-0005-0000-0000-0000A80C0000}"/>
    <cellStyle name="Normal 5 13 4 2 2 2" xfId="4382" xr:uid="{00000000-0005-0000-0000-0000A90C0000}"/>
    <cellStyle name="Normal 5 13 4 2 2 3" xfId="6767" xr:uid="{55155955-11A1-442D-A119-ED933CDD7FD4}"/>
    <cellStyle name="Normal 5 13 4 2 3" xfId="3406" xr:uid="{00000000-0005-0000-0000-0000AA0C0000}"/>
    <cellStyle name="Normal 5 13 4 2 3 2" xfId="6195" xr:uid="{66476046-62B1-4CF7-A589-E16FBEB39FB7}"/>
    <cellStyle name="Normal 5 13 4 2 4" xfId="4989" xr:uid="{00000000-0005-0000-0000-0000AB0C0000}"/>
    <cellStyle name="Normal 5 13 4 2 5" xfId="5625" xr:uid="{6A7B54BA-9B4F-475A-AAB4-9613F2AEF8A6}"/>
    <cellStyle name="Normal 5 13 4 3" xfId="2006" xr:uid="{00000000-0005-0000-0000-0000AC0C0000}"/>
    <cellStyle name="Normal 5 13 4 3 2" xfId="4100" xr:uid="{00000000-0005-0000-0000-0000AD0C0000}"/>
    <cellStyle name="Normal 5 13 4 3 3" xfId="6482" xr:uid="{805F341D-3847-496D-BB9A-D5C6C73D9251}"/>
    <cellStyle name="Normal 5 13 4 4" xfId="2706" xr:uid="{00000000-0005-0000-0000-0000AE0C0000}"/>
    <cellStyle name="Normal 5 13 4 4 2" xfId="5910" xr:uid="{902FDA48-2775-41DE-BEAD-733266DFD7DB}"/>
    <cellStyle name="Normal 5 13 4 5" xfId="4707" xr:uid="{00000000-0005-0000-0000-0000AF0C0000}"/>
    <cellStyle name="Normal 5 13 4 6" xfId="5343" xr:uid="{526CFADE-29D4-4359-8AAE-5FA014FD9FA1}"/>
    <cellStyle name="Normal 5 13 5" xfId="753" xr:uid="{00000000-0005-0000-0000-0000B00C0000}"/>
    <cellStyle name="Normal 5 13 5 2" xfId="1422" xr:uid="{00000000-0005-0000-0000-0000B10C0000}"/>
    <cellStyle name="Normal 5 13 5 2 2" xfId="2370" xr:uid="{00000000-0005-0000-0000-0000B20C0000}"/>
    <cellStyle name="Normal 5 13 5 2 2 2" xfId="4456" xr:uid="{00000000-0005-0000-0000-0000B30C0000}"/>
    <cellStyle name="Normal 5 13 5 2 2 3" xfId="6841" xr:uid="{1D54FCF2-ECC4-4AEB-BAA8-1C78CA5F3F84}"/>
    <cellStyle name="Normal 5 13 5 2 3" xfId="3530" xr:uid="{00000000-0005-0000-0000-0000B40C0000}"/>
    <cellStyle name="Normal 5 13 5 2 3 2" xfId="6270" xr:uid="{6EF270A0-2B2D-4966-A7F0-F0407B5CBB61}"/>
    <cellStyle name="Normal 5 13 5 2 4" xfId="5063" xr:uid="{00000000-0005-0000-0000-0000B50C0000}"/>
    <cellStyle name="Normal 5 13 5 2 5" xfId="5699" xr:uid="{76E14D8E-9A27-4876-946D-61993CF9D449}"/>
    <cellStyle name="Normal 5 13 5 3" xfId="2081" xr:uid="{00000000-0005-0000-0000-0000B60C0000}"/>
    <cellStyle name="Normal 5 13 5 3 2" xfId="4174" xr:uid="{00000000-0005-0000-0000-0000B70C0000}"/>
    <cellStyle name="Normal 5 13 5 3 3" xfId="6556" xr:uid="{05CFAD85-C080-42BA-B405-E78EF291F9EB}"/>
    <cellStyle name="Normal 5 13 5 4" xfId="2868" xr:uid="{00000000-0005-0000-0000-0000B80C0000}"/>
    <cellStyle name="Normal 5 13 5 4 2" xfId="5984" xr:uid="{076E3587-D9E1-42A1-AE92-04B4CCB23C32}"/>
    <cellStyle name="Normal 5 13 5 5" xfId="4781" xr:uid="{00000000-0005-0000-0000-0000B90C0000}"/>
    <cellStyle name="Normal 5 13 5 6" xfId="5417" xr:uid="{F9ECBB15-EF2D-4B2C-9475-DE0B3181FD97}"/>
    <cellStyle name="Normal 5 13 6" xfId="1040" xr:uid="{00000000-0005-0000-0000-0000BA0C0000}"/>
    <cellStyle name="Normal 5 13 6 2" xfId="1709" xr:uid="{00000000-0005-0000-0000-0000BB0C0000}"/>
    <cellStyle name="Normal 5 13 6 2 2" xfId="2447" xr:uid="{00000000-0005-0000-0000-0000BC0C0000}"/>
    <cellStyle name="Normal 5 13 6 2 2 2" xfId="4530" xr:uid="{00000000-0005-0000-0000-0000BD0C0000}"/>
    <cellStyle name="Normal 5 13 6 2 2 3" xfId="6915" xr:uid="{2F7F248C-AD4E-4391-B955-0B7651527EB1}"/>
    <cellStyle name="Normal 5 13 6 2 3" xfId="3817" xr:uid="{00000000-0005-0000-0000-0000BE0C0000}"/>
    <cellStyle name="Normal 5 13 6 2 3 2" xfId="6344" xr:uid="{D6F25887-A1F6-4318-B384-C41C783DBBBF}"/>
    <cellStyle name="Normal 5 13 6 2 4" xfId="5137" xr:uid="{00000000-0005-0000-0000-0000BF0C0000}"/>
    <cellStyle name="Normal 5 13 6 2 5" xfId="5773" xr:uid="{1C9B5721-5AAB-4E02-90CD-9D2A804D30A3}"/>
    <cellStyle name="Normal 5 13 6 3" xfId="2157" xr:uid="{00000000-0005-0000-0000-0000C00C0000}"/>
    <cellStyle name="Normal 5 13 6 3 2" xfId="4248" xr:uid="{00000000-0005-0000-0000-0000C10C0000}"/>
    <cellStyle name="Normal 5 13 6 3 3" xfId="6630" xr:uid="{9417DFE0-EF2D-4F06-9C67-E9B672AE768E}"/>
    <cellStyle name="Normal 5 13 6 4" xfId="3155" xr:uid="{00000000-0005-0000-0000-0000C20C0000}"/>
    <cellStyle name="Normal 5 13 6 4 2" xfId="6058" xr:uid="{A248ACEC-2D76-4DF0-A265-D4633FD82BE2}"/>
    <cellStyle name="Normal 5 13 6 5" xfId="4855" xr:uid="{00000000-0005-0000-0000-0000C30C0000}"/>
    <cellStyle name="Normal 5 13 6 6" xfId="5491" xr:uid="{C6F19A6D-CC65-4D35-B615-ECFE2D9F00E0}"/>
    <cellStyle name="Normal 5 13 7" xfId="1227" xr:uid="{00000000-0005-0000-0000-0000C40C0000}"/>
    <cellStyle name="Normal 5 13 7 2" xfId="1857" xr:uid="{00000000-0005-0000-0000-0000C50C0000}"/>
    <cellStyle name="Normal 5 13 7 2 2" xfId="2517" xr:uid="{00000000-0005-0000-0000-0000C60C0000}"/>
    <cellStyle name="Normal 5 13 7 2 2 2" xfId="4599" xr:uid="{00000000-0005-0000-0000-0000C70C0000}"/>
    <cellStyle name="Normal 5 13 7 2 2 3" xfId="6984" xr:uid="{9CF841B1-3D92-4118-90C7-035CB296A12E}"/>
    <cellStyle name="Normal 5 13 7 2 3" xfId="3965" xr:uid="{00000000-0005-0000-0000-0000C80C0000}"/>
    <cellStyle name="Normal 5 13 7 2 3 2" xfId="6413" xr:uid="{F2A80298-0A07-40A8-8E2D-0A0AEB58EB56}"/>
    <cellStyle name="Normal 5 13 7 2 4" xfId="5206" xr:uid="{00000000-0005-0000-0000-0000C90C0000}"/>
    <cellStyle name="Normal 5 13 7 2 5" xfId="5842" xr:uid="{6390ED58-F301-49AA-90A3-E1F4C142D426}"/>
    <cellStyle name="Normal 5 13 7 3" xfId="2230" xr:uid="{00000000-0005-0000-0000-0000CA0C0000}"/>
    <cellStyle name="Normal 5 13 7 3 2" xfId="4317" xr:uid="{00000000-0005-0000-0000-0000CB0C0000}"/>
    <cellStyle name="Normal 5 13 7 3 3" xfId="6699" xr:uid="{4C06AD29-19CB-485E-8412-E2B9A1E50D17}"/>
    <cellStyle name="Normal 5 13 7 4" xfId="3341" xr:uid="{00000000-0005-0000-0000-0000CC0C0000}"/>
    <cellStyle name="Normal 5 13 7 4 2" xfId="6127" xr:uid="{FBBB2885-61FA-400C-8AB6-A5449E08B240}"/>
    <cellStyle name="Normal 5 13 7 5" xfId="4924" xr:uid="{00000000-0005-0000-0000-0000CD0C0000}"/>
    <cellStyle name="Normal 5 13 7 6" xfId="5560" xr:uid="{E38AF5A4-A3CC-4C98-9443-8DA06964234A}"/>
    <cellStyle name="Normal 5 13 8" xfId="1260" xr:uid="{00000000-0005-0000-0000-0000CE0C0000}"/>
    <cellStyle name="Normal 5 13 8 2" xfId="2258" xr:uid="{00000000-0005-0000-0000-0000CF0C0000}"/>
    <cellStyle name="Normal 5 13 8 2 2" xfId="4345" xr:uid="{00000000-0005-0000-0000-0000D00C0000}"/>
    <cellStyle name="Normal 5 13 8 2 3" xfId="6729" xr:uid="{EF1D1586-3313-42CE-A9F1-FAC1A8A9469A}"/>
    <cellStyle name="Normal 5 13 8 3" xfId="3369" xr:uid="{00000000-0005-0000-0000-0000D10C0000}"/>
    <cellStyle name="Normal 5 13 8 3 2" xfId="6157" xr:uid="{CA8DAABD-A020-4EE3-AF51-32FDD7541F57}"/>
    <cellStyle name="Normal 5 13 8 4" xfId="4952" xr:uid="{00000000-0005-0000-0000-0000D20C0000}"/>
    <cellStyle name="Normal 5 13 8 5" xfId="5588" xr:uid="{FF796F18-D879-44F7-B4F0-7173F8AF860C}"/>
    <cellStyle name="Normal 5 13 9" xfId="1920" xr:uid="{00000000-0005-0000-0000-0000D30C0000}"/>
    <cellStyle name="Normal 5 13 9 2" xfId="4015" xr:uid="{00000000-0005-0000-0000-0000D40C0000}"/>
    <cellStyle name="Normal 5 13 9 3" xfId="6444" xr:uid="{796706B1-20CB-48FA-8CFC-E01FCC98A55D}"/>
    <cellStyle name="Normal 5 14" xfId="462" xr:uid="{00000000-0005-0000-0000-0000D50C0000}"/>
    <cellStyle name="Normal 5 14 10" xfId="4672" xr:uid="{00000000-0005-0000-0000-0000D60C0000}"/>
    <cellStyle name="Normal 5 14 11" xfId="5260" xr:uid="{78CF97BD-819A-4113-B722-1A1B5C8BF57B}"/>
    <cellStyle name="Normal 5 14 2" xfId="667" xr:uid="{00000000-0005-0000-0000-0000D70C0000}"/>
    <cellStyle name="Normal 5 14 2 2" xfId="852" xr:uid="{00000000-0005-0000-0000-0000D80C0000}"/>
    <cellStyle name="Normal 5 14 2 2 2" xfId="1521" xr:uid="{00000000-0005-0000-0000-0000D90C0000}"/>
    <cellStyle name="Normal 5 14 2 2 2 2" xfId="2410" xr:uid="{00000000-0005-0000-0000-0000DA0C0000}"/>
    <cellStyle name="Normal 5 14 2 2 2 2 2" xfId="4495" xr:uid="{00000000-0005-0000-0000-0000DB0C0000}"/>
    <cellStyle name="Normal 5 14 2 2 2 2 3" xfId="6880" xr:uid="{B287E7EA-7B67-40D3-A6C3-9092A07B7AEB}"/>
    <cellStyle name="Normal 5 14 2 2 2 3" xfId="3629" xr:uid="{00000000-0005-0000-0000-0000DC0C0000}"/>
    <cellStyle name="Normal 5 14 2 2 2 3 2" xfId="6309" xr:uid="{554E05A7-5340-4DC1-B42F-3DFE79D207DB}"/>
    <cellStyle name="Normal 5 14 2 2 2 4" xfId="5102" xr:uid="{00000000-0005-0000-0000-0000DD0C0000}"/>
    <cellStyle name="Normal 5 14 2 2 2 5" xfId="5738" xr:uid="{A66DB046-6D19-498E-B599-AD3B3B8F9C83}"/>
    <cellStyle name="Normal 5 14 2 2 3" xfId="2122" xr:uid="{00000000-0005-0000-0000-0000DE0C0000}"/>
    <cellStyle name="Normal 5 14 2 2 3 2" xfId="4213" xr:uid="{00000000-0005-0000-0000-0000DF0C0000}"/>
    <cellStyle name="Normal 5 14 2 2 3 3" xfId="6595" xr:uid="{E58D84B8-D365-4CAE-BD77-BFC580D7B9FA}"/>
    <cellStyle name="Normal 5 14 2 2 4" xfId="2967" xr:uid="{00000000-0005-0000-0000-0000E00C0000}"/>
    <cellStyle name="Normal 5 14 2 2 4 2" xfId="6023" xr:uid="{3426CBA1-4EBE-4B07-80EB-F3B94C6B09F5}"/>
    <cellStyle name="Normal 5 14 2 2 5" xfId="4820" xr:uid="{00000000-0005-0000-0000-0000E10C0000}"/>
    <cellStyle name="Normal 5 14 2 2 6" xfId="5456" xr:uid="{DB1E87F0-ADE1-46A2-A45C-A3BC4015A814}"/>
    <cellStyle name="Normal 5 14 2 3" xfId="1150" xr:uid="{00000000-0005-0000-0000-0000E20C0000}"/>
    <cellStyle name="Normal 5 14 2 3 2" xfId="1819" xr:uid="{00000000-0005-0000-0000-0000E30C0000}"/>
    <cellStyle name="Normal 5 14 2 3 2 2" xfId="2487" xr:uid="{00000000-0005-0000-0000-0000E40C0000}"/>
    <cellStyle name="Normal 5 14 2 3 2 2 2" xfId="4569" xr:uid="{00000000-0005-0000-0000-0000E50C0000}"/>
    <cellStyle name="Normal 5 14 2 3 2 2 3" xfId="6954" xr:uid="{36932455-5CEF-4349-ABAE-63CF039E933C}"/>
    <cellStyle name="Normal 5 14 2 3 2 3" xfId="3927" xr:uid="{00000000-0005-0000-0000-0000E60C0000}"/>
    <cellStyle name="Normal 5 14 2 3 2 3 2" xfId="6383" xr:uid="{DAFE1F18-EA0F-4F4D-86AA-E15C44DF6B90}"/>
    <cellStyle name="Normal 5 14 2 3 2 4" xfId="5176" xr:uid="{00000000-0005-0000-0000-0000E70C0000}"/>
    <cellStyle name="Normal 5 14 2 3 2 5" xfId="5812" xr:uid="{ABB10387-69E3-415A-8D0B-C40E336FBD55}"/>
    <cellStyle name="Normal 5 14 2 3 3" xfId="2199" xr:uid="{00000000-0005-0000-0000-0000E80C0000}"/>
    <cellStyle name="Normal 5 14 2 3 3 2" xfId="4287" xr:uid="{00000000-0005-0000-0000-0000E90C0000}"/>
    <cellStyle name="Normal 5 14 2 3 3 3" xfId="6669" xr:uid="{7C940691-9181-4DC8-A625-EE292DB6557F}"/>
    <cellStyle name="Normal 5 14 2 3 4" xfId="3265" xr:uid="{00000000-0005-0000-0000-0000EA0C0000}"/>
    <cellStyle name="Normal 5 14 2 3 4 2" xfId="6097" xr:uid="{B943AE70-A1F3-48A7-B1CD-D158975DA4C3}"/>
    <cellStyle name="Normal 5 14 2 3 5" xfId="4894" xr:uid="{00000000-0005-0000-0000-0000EB0C0000}"/>
    <cellStyle name="Normal 5 14 2 3 6" xfId="5530" xr:uid="{F9669945-6A50-442B-99DE-CA706AEFD8A8}"/>
    <cellStyle name="Normal 5 14 2 4" xfId="1337" xr:uid="{00000000-0005-0000-0000-0000EC0C0000}"/>
    <cellStyle name="Normal 5 14 2 4 2" xfId="2334" xr:uid="{00000000-0005-0000-0000-0000ED0C0000}"/>
    <cellStyle name="Normal 5 14 2 4 2 2" xfId="4421" xr:uid="{00000000-0005-0000-0000-0000EE0C0000}"/>
    <cellStyle name="Normal 5 14 2 4 2 3" xfId="6806" xr:uid="{26269E14-29C2-4EE6-95BC-399B33C9FB24}"/>
    <cellStyle name="Normal 5 14 2 4 3" xfId="3445" xr:uid="{00000000-0005-0000-0000-0000EF0C0000}"/>
    <cellStyle name="Normal 5 14 2 4 3 2" xfId="6234" xr:uid="{BF34DB3A-AFBF-4A57-BCDC-E8503C903096}"/>
    <cellStyle name="Normal 5 14 2 4 4" xfId="5028" xr:uid="{00000000-0005-0000-0000-0000F00C0000}"/>
    <cellStyle name="Normal 5 14 2 4 5" xfId="5664" xr:uid="{D911BF02-E5C2-44B1-AA13-451EBA200C4D}"/>
    <cellStyle name="Normal 5 14 2 5" xfId="2045" xr:uid="{00000000-0005-0000-0000-0000F10C0000}"/>
    <cellStyle name="Normal 5 14 2 5 2" xfId="4139" xr:uid="{00000000-0005-0000-0000-0000F20C0000}"/>
    <cellStyle name="Normal 5 14 2 5 3" xfId="6521" xr:uid="{0A4429CA-1136-4CC9-99CD-9C83314B30A1}"/>
    <cellStyle name="Normal 5 14 2 6" xfId="2783" xr:uid="{00000000-0005-0000-0000-0000F30C0000}"/>
    <cellStyle name="Normal 5 14 2 6 2" xfId="5949" xr:uid="{C80E2982-B5F6-4C03-BDC4-F7AC591892D6}"/>
    <cellStyle name="Normal 5 14 2 7" xfId="4746" xr:uid="{00000000-0005-0000-0000-0000F40C0000}"/>
    <cellStyle name="Normal 5 14 2 8" xfId="5382" xr:uid="{E261F1E9-00E3-4918-93C7-A328DC6B7E39}"/>
    <cellStyle name="Normal 5 14 3" xfId="591" xr:uid="{00000000-0005-0000-0000-0000F50C0000}"/>
    <cellStyle name="Normal 5 14 3 2" xfId="1300" xr:uid="{00000000-0005-0000-0000-0000F60C0000}"/>
    <cellStyle name="Normal 5 14 3 2 2" xfId="2297" xr:uid="{00000000-0005-0000-0000-0000F70C0000}"/>
    <cellStyle name="Normal 5 14 3 2 2 2" xfId="4384" xr:uid="{00000000-0005-0000-0000-0000F80C0000}"/>
    <cellStyle name="Normal 5 14 3 2 2 3" xfId="6769" xr:uid="{481DDB90-EDB6-4EA9-8FF6-2B285D11E909}"/>
    <cellStyle name="Normal 5 14 3 2 3" xfId="3408" xr:uid="{00000000-0005-0000-0000-0000F90C0000}"/>
    <cellStyle name="Normal 5 14 3 2 3 2" xfId="6197" xr:uid="{4526F957-862B-45EB-BC0F-FA64266AD559}"/>
    <cellStyle name="Normal 5 14 3 2 4" xfId="4991" xr:uid="{00000000-0005-0000-0000-0000FA0C0000}"/>
    <cellStyle name="Normal 5 14 3 2 5" xfId="5627" xr:uid="{D95261D0-DDA6-4F73-84BE-365C170D395E}"/>
    <cellStyle name="Normal 5 14 3 3" xfId="2008" xr:uid="{00000000-0005-0000-0000-0000FB0C0000}"/>
    <cellStyle name="Normal 5 14 3 3 2" xfId="4102" xr:uid="{00000000-0005-0000-0000-0000FC0C0000}"/>
    <cellStyle name="Normal 5 14 3 3 3" xfId="6484" xr:uid="{EF788C13-68BE-46FA-B976-D1B5988669AD}"/>
    <cellStyle name="Normal 5 14 3 4" xfId="2708" xr:uid="{00000000-0005-0000-0000-0000FD0C0000}"/>
    <cellStyle name="Normal 5 14 3 4 2" xfId="5912" xr:uid="{DF2F9E25-3666-47E3-A454-3E2A114374AA}"/>
    <cellStyle name="Normal 5 14 3 5" xfId="4709" xr:uid="{00000000-0005-0000-0000-0000FE0C0000}"/>
    <cellStyle name="Normal 5 14 3 6" xfId="5345" xr:uid="{2A386ECA-6497-4934-8485-3A8AD09C27B5}"/>
    <cellStyle name="Normal 5 14 4" xfId="755" xr:uid="{00000000-0005-0000-0000-0000FF0C0000}"/>
    <cellStyle name="Normal 5 14 4 2" xfId="1424" xr:uid="{00000000-0005-0000-0000-0000000D0000}"/>
    <cellStyle name="Normal 5 14 4 2 2" xfId="2372" xr:uid="{00000000-0005-0000-0000-0000010D0000}"/>
    <cellStyle name="Normal 5 14 4 2 2 2" xfId="4458" xr:uid="{00000000-0005-0000-0000-0000020D0000}"/>
    <cellStyle name="Normal 5 14 4 2 2 3" xfId="6843" xr:uid="{CDA93C18-A021-4E3A-8840-C34F3A4CFFE6}"/>
    <cellStyle name="Normal 5 14 4 2 3" xfId="3532" xr:uid="{00000000-0005-0000-0000-0000030D0000}"/>
    <cellStyle name="Normal 5 14 4 2 3 2" xfId="6272" xr:uid="{7F6802D3-CEB0-46E5-A14E-F0F9FF0D41A3}"/>
    <cellStyle name="Normal 5 14 4 2 4" xfId="5065" xr:uid="{00000000-0005-0000-0000-0000040D0000}"/>
    <cellStyle name="Normal 5 14 4 2 5" xfId="5701" xr:uid="{7AA2959A-1AE6-413F-A623-6D3A563C28C8}"/>
    <cellStyle name="Normal 5 14 4 3" xfId="2083" xr:uid="{00000000-0005-0000-0000-0000050D0000}"/>
    <cellStyle name="Normal 5 14 4 3 2" xfId="4176" xr:uid="{00000000-0005-0000-0000-0000060D0000}"/>
    <cellStyle name="Normal 5 14 4 3 3" xfId="6558" xr:uid="{A74578F2-C753-4335-AB15-E2D02ADB7166}"/>
    <cellStyle name="Normal 5 14 4 4" xfId="2870" xr:uid="{00000000-0005-0000-0000-0000070D0000}"/>
    <cellStyle name="Normal 5 14 4 4 2" xfId="5986" xr:uid="{E173C396-C60A-4114-9C5A-142D8FD851B3}"/>
    <cellStyle name="Normal 5 14 4 5" xfId="4783" xr:uid="{00000000-0005-0000-0000-0000080D0000}"/>
    <cellStyle name="Normal 5 14 4 6" xfId="5419" xr:uid="{B4F8F54F-E2B4-4D8C-B323-AAAA09C47731}"/>
    <cellStyle name="Normal 5 14 5" xfId="1042" xr:uid="{00000000-0005-0000-0000-0000090D0000}"/>
    <cellStyle name="Normal 5 14 5 2" xfId="1711" xr:uid="{00000000-0005-0000-0000-00000A0D0000}"/>
    <cellStyle name="Normal 5 14 5 2 2" xfId="2449" xr:uid="{00000000-0005-0000-0000-00000B0D0000}"/>
    <cellStyle name="Normal 5 14 5 2 2 2" xfId="4532" xr:uid="{00000000-0005-0000-0000-00000C0D0000}"/>
    <cellStyle name="Normal 5 14 5 2 2 3" xfId="6917" xr:uid="{828884DD-ADE9-4E12-90C4-5CD1641503D3}"/>
    <cellStyle name="Normal 5 14 5 2 3" xfId="3819" xr:uid="{00000000-0005-0000-0000-00000D0D0000}"/>
    <cellStyle name="Normal 5 14 5 2 3 2" xfId="6346" xr:uid="{05DB4B51-8982-4B5B-A2F1-B45386A9438D}"/>
    <cellStyle name="Normal 5 14 5 2 4" xfId="5139" xr:uid="{00000000-0005-0000-0000-00000E0D0000}"/>
    <cellStyle name="Normal 5 14 5 2 5" xfId="5775" xr:uid="{23F6E3B8-1162-444D-9083-CAEA7F97DC09}"/>
    <cellStyle name="Normal 5 14 5 3" xfId="2159" xr:uid="{00000000-0005-0000-0000-00000F0D0000}"/>
    <cellStyle name="Normal 5 14 5 3 2" xfId="4250" xr:uid="{00000000-0005-0000-0000-0000100D0000}"/>
    <cellStyle name="Normal 5 14 5 3 3" xfId="6632" xr:uid="{8F6781C1-395C-49E8-9F98-5CAF09BA9014}"/>
    <cellStyle name="Normal 5 14 5 4" xfId="3157" xr:uid="{00000000-0005-0000-0000-0000110D0000}"/>
    <cellStyle name="Normal 5 14 5 4 2" xfId="6060" xr:uid="{818AB153-8801-40FE-9068-041402B28E08}"/>
    <cellStyle name="Normal 5 14 5 5" xfId="4857" xr:uid="{00000000-0005-0000-0000-0000120D0000}"/>
    <cellStyle name="Normal 5 14 5 6" xfId="5493" xr:uid="{67F245C7-0F51-463B-B61D-A2145C547D82}"/>
    <cellStyle name="Normal 5 14 6" xfId="1262" xr:uid="{00000000-0005-0000-0000-0000130D0000}"/>
    <cellStyle name="Normal 5 14 6 2" xfId="2260" xr:uid="{00000000-0005-0000-0000-0000140D0000}"/>
    <cellStyle name="Normal 5 14 6 2 2" xfId="4347" xr:uid="{00000000-0005-0000-0000-0000150D0000}"/>
    <cellStyle name="Normal 5 14 6 2 3" xfId="6731" xr:uid="{2BA64215-947B-4A38-B03E-F9E8D339730E}"/>
    <cellStyle name="Normal 5 14 6 3" xfId="3371" xr:uid="{00000000-0005-0000-0000-0000160D0000}"/>
    <cellStyle name="Normal 5 14 6 3 2" xfId="6159" xr:uid="{AA22507E-43A2-4739-ADB7-31270E2AB7A0}"/>
    <cellStyle name="Normal 5 14 6 4" xfId="4954" xr:uid="{00000000-0005-0000-0000-0000170D0000}"/>
    <cellStyle name="Normal 5 14 6 5" xfId="5590" xr:uid="{27D2310B-E9F3-4DBA-87C8-1AC15A1DC7C5}"/>
    <cellStyle name="Normal 5 14 7" xfId="1922" xr:uid="{00000000-0005-0000-0000-0000180D0000}"/>
    <cellStyle name="Normal 5 14 7 2" xfId="4017" xr:uid="{00000000-0005-0000-0000-0000190D0000}"/>
    <cellStyle name="Normal 5 14 7 3" xfId="6446" xr:uid="{DF826B95-3714-4780-90DF-8193016AA3A5}"/>
    <cellStyle name="Normal 5 14 8" xfId="2564" xr:uid="{00000000-0005-0000-0000-00001A0D0000}"/>
    <cellStyle name="Normal 5 14 8 2" xfId="4631" xr:uid="{00000000-0005-0000-0000-00001B0D0000}"/>
    <cellStyle name="Normal 5 14 8 3" xfId="5874" xr:uid="{CA140B8E-D489-4D4A-8B91-B43B317AD1EC}"/>
    <cellStyle name="Normal 5 14 9" xfId="2623" xr:uid="{00000000-0005-0000-0000-00001C0D0000}"/>
    <cellStyle name="Normal 5 15" xfId="569" xr:uid="{00000000-0005-0000-0000-00001D0D0000}"/>
    <cellStyle name="Normal 5 16" xfId="1223" xr:uid="{00000000-0005-0000-0000-00001E0D0000}"/>
    <cellStyle name="Normal 5 16 2" xfId="1853" xr:uid="{00000000-0005-0000-0000-00001F0D0000}"/>
    <cellStyle name="Normal 5 16 2 2" xfId="2513" xr:uid="{00000000-0005-0000-0000-0000200D0000}"/>
    <cellStyle name="Normal 5 16 2 2 2" xfId="4595" xr:uid="{00000000-0005-0000-0000-0000210D0000}"/>
    <cellStyle name="Normal 5 16 2 2 3" xfId="6980" xr:uid="{DD258B97-4FC6-4774-B91F-60B731606946}"/>
    <cellStyle name="Normal 5 16 2 3" xfId="3961" xr:uid="{00000000-0005-0000-0000-0000220D0000}"/>
    <cellStyle name="Normal 5 16 2 3 2" xfId="6409" xr:uid="{34744BC1-6F8B-4452-8354-137AF9B0B2DB}"/>
    <cellStyle name="Normal 5 16 2 4" xfId="5202" xr:uid="{00000000-0005-0000-0000-0000230D0000}"/>
    <cellStyle name="Normal 5 16 2 5" xfId="5838" xr:uid="{0D3B9CBA-956F-4C52-A65F-96D110740825}"/>
    <cellStyle name="Normal 5 16 3" xfId="2226" xr:uid="{00000000-0005-0000-0000-0000240D0000}"/>
    <cellStyle name="Normal 5 16 3 2" xfId="4313" xr:uid="{00000000-0005-0000-0000-0000250D0000}"/>
    <cellStyle name="Normal 5 16 3 3" xfId="6695" xr:uid="{67E4310E-BB02-46FF-91BB-C4C73E1A4201}"/>
    <cellStyle name="Normal 5 16 4" xfId="3337" xr:uid="{00000000-0005-0000-0000-0000260D0000}"/>
    <cellStyle name="Normal 5 16 4 2" xfId="6123" xr:uid="{8FA5BFF0-0403-4753-B4FA-48DA1CDD32F9}"/>
    <cellStyle name="Normal 5 16 5" xfId="4920" xr:uid="{00000000-0005-0000-0000-0000270D0000}"/>
    <cellStyle name="Normal 5 16 6" xfId="5556" xr:uid="{076E5426-0C2B-4C2F-A46B-6F5CF10A2A11}"/>
    <cellStyle name="Normal 5 2" xfId="463" xr:uid="{00000000-0005-0000-0000-0000280D0000}"/>
    <cellStyle name="Normal 5 2 10" xfId="1923" xr:uid="{00000000-0005-0000-0000-0000290D0000}"/>
    <cellStyle name="Normal 5 2 10 2" xfId="4018" xr:uid="{00000000-0005-0000-0000-00002A0D0000}"/>
    <cellStyle name="Normal 5 2 10 3" xfId="6447" xr:uid="{B613E378-E0E9-4D9A-8730-A64A6D4850CA}"/>
    <cellStyle name="Normal 5 2 11" xfId="2565" xr:uid="{00000000-0005-0000-0000-00002B0D0000}"/>
    <cellStyle name="Normal 5 2 11 2" xfId="4632" xr:uid="{00000000-0005-0000-0000-00002C0D0000}"/>
    <cellStyle name="Normal 5 2 11 3" xfId="5875" xr:uid="{8B242393-CDA9-4FE9-BD19-C6BC3D983BDC}"/>
    <cellStyle name="Normal 5 2 12" xfId="2624" xr:uid="{00000000-0005-0000-0000-00002D0D0000}"/>
    <cellStyle name="Normal 5 2 13" xfId="4673" xr:uid="{00000000-0005-0000-0000-00002E0D0000}"/>
    <cellStyle name="Normal 5 2 14" xfId="5261" xr:uid="{8BDF18BB-08A8-4BFD-91B7-11FCD2147395}"/>
    <cellStyle name="Normal 5 2 2" xfId="464" xr:uid="{00000000-0005-0000-0000-00002F0D0000}"/>
    <cellStyle name="Normal 5 2 2 10" xfId="4674" xr:uid="{00000000-0005-0000-0000-0000300D0000}"/>
    <cellStyle name="Normal 5 2 2 11" xfId="5262" xr:uid="{9A080916-5DA3-470A-854A-0008DE8CC4AA}"/>
    <cellStyle name="Normal 5 2 2 2" xfId="669" xr:uid="{00000000-0005-0000-0000-0000310D0000}"/>
    <cellStyle name="Normal 5 2 2 2 2" xfId="854" xr:uid="{00000000-0005-0000-0000-0000320D0000}"/>
    <cellStyle name="Normal 5 2 2 2 2 2" xfId="1523" xr:uid="{00000000-0005-0000-0000-0000330D0000}"/>
    <cellStyle name="Normal 5 2 2 2 2 2 2" xfId="2412" xr:uid="{00000000-0005-0000-0000-0000340D0000}"/>
    <cellStyle name="Normal 5 2 2 2 2 2 2 2" xfId="4497" xr:uid="{00000000-0005-0000-0000-0000350D0000}"/>
    <cellStyle name="Normal 5 2 2 2 2 2 2 3" xfId="6882" xr:uid="{D340E48F-93BF-4041-9150-2E82B2A245DC}"/>
    <cellStyle name="Normal 5 2 2 2 2 2 3" xfId="3631" xr:uid="{00000000-0005-0000-0000-0000360D0000}"/>
    <cellStyle name="Normal 5 2 2 2 2 2 3 2" xfId="6311" xr:uid="{80F1E682-4CE5-4717-81CA-FF75078B1F72}"/>
    <cellStyle name="Normal 5 2 2 2 2 2 4" xfId="5104" xr:uid="{00000000-0005-0000-0000-0000370D0000}"/>
    <cellStyle name="Normal 5 2 2 2 2 2 5" xfId="5740" xr:uid="{8C72DEE7-7664-4EC7-AC98-C3BF69748349}"/>
    <cellStyle name="Normal 5 2 2 2 2 3" xfId="2124" xr:uid="{00000000-0005-0000-0000-0000380D0000}"/>
    <cellStyle name="Normal 5 2 2 2 2 3 2" xfId="4215" xr:uid="{00000000-0005-0000-0000-0000390D0000}"/>
    <cellStyle name="Normal 5 2 2 2 2 3 3" xfId="6597" xr:uid="{87C2FCFE-C4C7-4B3C-A370-F1FDD9265333}"/>
    <cellStyle name="Normal 5 2 2 2 2 4" xfId="2969" xr:uid="{00000000-0005-0000-0000-00003A0D0000}"/>
    <cellStyle name="Normal 5 2 2 2 2 4 2" xfId="6025" xr:uid="{D9F55E70-7942-4081-B3DF-A7CEAE13C9A0}"/>
    <cellStyle name="Normal 5 2 2 2 2 5" xfId="4822" xr:uid="{00000000-0005-0000-0000-00003B0D0000}"/>
    <cellStyle name="Normal 5 2 2 2 2 6" xfId="5458" xr:uid="{16537997-6610-467B-BAFF-7C835EA0081F}"/>
    <cellStyle name="Normal 5 2 2 2 3" xfId="1152" xr:uid="{00000000-0005-0000-0000-00003C0D0000}"/>
    <cellStyle name="Normal 5 2 2 2 3 2" xfId="1821" xr:uid="{00000000-0005-0000-0000-00003D0D0000}"/>
    <cellStyle name="Normal 5 2 2 2 3 2 2" xfId="2489" xr:uid="{00000000-0005-0000-0000-00003E0D0000}"/>
    <cellStyle name="Normal 5 2 2 2 3 2 2 2" xfId="4571" xr:uid="{00000000-0005-0000-0000-00003F0D0000}"/>
    <cellStyle name="Normal 5 2 2 2 3 2 2 3" xfId="6956" xr:uid="{6EFB4A71-D2A5-4E2A-804A-EA7E331972DF}"/>
    <cellStyle name="Normal 5 2 2 2 3 2 3" xfId="3929" xr:uid="{00000000-0005-0000-0000-0000400D0000}"/>
    <cellStyle name="Normal 5 2 2 2 3 2 3 2" xfId="6385" xr:uid="{E0771D8D-B4CB-4FF8-98CF-8F306EE14E50}"/>
    <cellStyle name="Normal 5 2 2 2 3 2 4" xfId="5178" xr:uid="{00000000-0005-0000-0000-0000410D0000}"/>
    <cellStyle name="Normal 5 2 2 2 3 2 5" xfId="5814" xr:uid="{244BB6FA-B464-4AE1-B7FE-0189522069A4}"/>
    <cellStyle name="Normal 5 2 2 2 3 3" xfId="2201" xr:uid="{00000000-0005-0000-0000-0000420D0000}"/>
    <cellStyle name="Normal 5 2 2 2 3 3 2" xfId="4289" xr:uid="{00000000-0005-0000-0000-0000430D0000}"/>
    <cellStyle name="Normal 5 2 2 2 3 3 3" xfId="6671" xr:uid="{6EF458E0-A9CF-4FD4-801C-547054027C66}"/>
    <cellStyle name="Normal 5 2 2 2 3 4" xfId="3267" xr:uid="{00000000-0005-0000-0000-0000440D0000}"/>
    <cellStyle name="Normal 5 2 2 2 3 4 2" xfId="6099" xr:uid="{F32F72B0-772F-472A-BCE7-16520DF85CC9}"/>
    <cellStyle name="Normal 5 2 2 2 3 5" xfId="4896" xr:uid="{00000000-0005-0000-0000-0000450D0000}"/>
    <cellStyle name="Normal 5 2 2 2 3 6" xfId="5532" xr:uid="{9CA8DFEC-F82C-4780-A3C5-362E1C9C8547}"/>
    <cellStyle name="Normal 5 2 2 2 4" xfId="1339" xr:uid="{00000000-0005-0000-0000-0000460D0000}"/>
    <cellStyle name="Normal 5 2 2 2 4 2" xfId="2336" xr:uid="{00000000-0005-0000-0000-0000470D0000}"/>
    <cellStyle name="Normal 5 2 2 2 4 2 2" xfId="4423" xr:uid="{00000000-0005-0000-0000-0000480D0000}"/>
    <cellStyle name="Normal 5 2 2 2 4 2 3" xfId="6808" xr:uid="{E1AE7A34-70FD-40B9-9224-5B85F48A24EB}"/>
    <cellStyle name="Normal 5 2 2 2 4 3" xfId="3447" xr:uid="{00000000-0005-0000-0000-0000490D0000}"/>
    <cellStyle name="Normal 5 2 2 2 4 3 2" xfId="6236" xr:uid="{4EE4ABAF-BB06-49BD-B741-0AFB811821C7}"/>
    <cellStyle name="Normal 5 2 2 2 4 4" xfId="5030" xr:uid="{00000000-0005-0000-0000-00004A0D0000}"/>
    <cellStyle name="Normal 5 2 2 2 4 5" xfId="5666" xr:uid="{0748755F-49ED-4129-A9F2-4DD312DEB6ED}"/>
    <cellStyle name="Normal 5 2 2 2 5" xfId="2047" xr:uid="{00000000-0005-0000-0000-00004B0D0000}"/>
    <cellStyle name="Normal 5 2 2 2 5 2" xfId="4141" xr:uid="{00000000-0005-0000-0000-00004C0D0000}"/>
    <cellStyle name="Normal 5 2 2 2 5 3" xfId="6523" xr:uid="{221DF598-4433-4254-B00E-378B53F395DD}"/>
    <cellStyle name="Normal 5 2 2 2 6" xfId="2785" xr:uid="{00000000-0005-0000-0000-00004D0D0000}"/>
    <cellStyle name="Normal 5 2 2 2 6 2" xfId="5951" xr:uid="{F44ECD9E-66B3-4EFA-AC38-DFA68EFDEA09}"/>
    <cellStyle name="Normal 5 2 2 2 7" xfId="4748" xr:uid="{00000000-0005-0000-0000-00004E0D0000}"/>
    <cellStyle name="Normal 5 2 2 2 8" xfId="5384" xr:uid="{94A3DD38-1BA1-4E00-8E15-1BAD505D33F9}"/>
    <cellStyle name="Normal 5 2 2 3" xfId="593" xr:uid="{00000000-0005-0000-0000-00004F0D0000}"/>
    <cellStyle name="Normal 5 2 2 3 2" xfId="1302" xr:uid="{00000000-0005-0000-0000-0000500D0000}"/>
    <cellStyle name="Normal 5 2 2 3 2 2" xfId="2299" xr:uid="{00000000-0005-0000-0000-0000510D0000}"/>
    <cellStyle name="Normal 5 2 2 3 2 2 2" xfId="4386" xr:uid="{00000000-0005-0000-0000-0000520D0000}"/>
    <cellStyle name="Normal 5 2 2 3 2 2 3" xfId="6771" xr:uid="{B2A2A24E-50D0-4AC3-85AE-8FE2C6607A72}"/>
    <cellStyle name="Normal 5 2 2 3 2 3" xfId="3410" xr:uid="{00000000-0005-0000-0000-0000530D0000}"/>
    <cellStyle name="Normal 5 2 2 3 2 3 2" xfId="6199" xr:uid="{E6173170-721D-4D16-9638-1251C8E3DDF3}"/>
    <cellStyle name="Normal 5 2 2 3 2 4" xfId="4993" xr:uid="{00000000-0005-0000-0000-0000540D0000}"/>
    <cellStyle name="Normal 5 2 2 3 2 5" xfId="5629" xr:uid="{075B7A44-4149-48AE-B3BE-1865830204F1}"/>
    <cellStyle name="Normal 5 2 2 3 3" xfId="2010" xr:uid="{00000000-0005-0000-0000-0000550D0000}"/>
    <cellStyle name="Normal 5 2 2 3 3 2" xfId="4104" xr:uid="{00000000-0005-0000-0000-0000560D0000}"/>
    <cellStyle name="Normal 5 2 2 3 3 3" xfId="6486" xr:uid="{6F32A99E-D6B7-446D-BF54-81C94F736696}"/>
    <cellStyle name="Normal 5 2 2 3 4" xfId="2710" xr:uid="{00000000-0005-0000-0000-0000570D0000}"/>
    <cellStyle name="Normal 5 2 2 3 4 2" xfId="5914" xr:uid="{4F506051-30E3-4EF9-83A6-92E92BE73312}"/>
    <cellStyle name="Normal 5 2 2 3 5" xfId="4711" xr:uid="{00000000-0005-0000-0000-0000580D0000}"/>
    <cellStyle name="Normal 5 2 2 3 6" xfId="5347" xr:uid="{5AD6E35A-1015-483E-AEDB-7669879F2E34}"/>
    <cellStyle name="Normal 5 2 2 4" xfId="757" xr:uid="{00000000-0005-0000-0000-0000590D0000}"/>
    <cellStyle name="Normal 5 2 2 4 2" xfId="1426" xr:uid="{00000000-0005-0000-0000-00005A0D0000}"/>
    <cellStyle name="Normal 5 2 2 4 2 2" xfId="2374" xr:uid="{00000000-0005-0000-0000-00005B0D0000}"/>
    <cellStyle name="Normal 5 2 2 4 2 2 2" xfId="4460" xr:uid="{00000000-0005-0000-0000-00005C0D0000}"/>
    <cellStyle name="Normal 5 2 2 4 2 2 3" xfId="6845" xr:uid="{7CBE811C-1A5A-4BDF-AA04-42959CE965E6}"/>
    <cellStyle name="Normal 5 2 2 4 2 3" xfId="3534" xr:uid="{00000000-0005-0000-0000-00005D0D0000}"/>
    <cellStyle name="Normal 5 2 2 4 2 3 2" xfId="6274" xr:uid="{56024657-5FF3-4F3B-9EA9-33EB44FFFF48}"/>
    <cellStyle name="Normal 5 2 2 4 2 4" xfId="5067" xr:uid="{00000000-0005-0000-0000-00005E0D0000}"/>
    <cellStyle name="Normal 5 2 2 4 2 5" xfId="5703" xr:uid="{4FBB6101-2533-416A-9470-F3E55849296B}"/>
    <cellStyle name="Normal 5 2 2 4 3" xfId="2085" xr:uid="{00000000-0005-0000-0000-00005F0D0000}"/>
    <cellStyle name="Normal 5 2 2 4 3 2" xfId="4178" xr:uid="{00000000-0005-0000-0000-0000600D0000}"/>
    <cellStyle name="Normal 5 2 2 4 3 3" xfId="6560" xr:uid="{82BE4267-4956-45C0-940F-DCEA89051CED}"/>
    <cellStyle name="Normal 5 2 2 4 4" xfId="2872" xr:uid="{00000000-0005-0000-0000-0000610D0000}"/>
    <cellStyle name="Normal 5 2 2 4 4 2" xfId="5988" xr:uid="{B5A7AFF0-E263-4E99-BC65-DA00F2B738BB}"/>
    <cellStyle name="Normal 5 2 2 4 5" xfId="4785" xr:uid="{00000000-0005-0000-0000-0000620D0000}"/>
    <cellStyle name="Normal 5 2 2 4 6" xfId="5421" xr:uid="{DFAFACB3-14B3-4457-B335-ADC68F9CE353}"/>
    <cellStyle name="Normal 5 2 2 5" xfId="1044" xr:uid="{00000000-0005-0000-0000-0000630D0000}"/>
    <cellStyle name="Normal 5 2 2 5 2" xfId="1713" xr:uid="{00000000-0005-0000-0000-0000640D0000}"/>
    <cellStyle name="Normal 5 2 2 5 2 2" xfId="2451" xr:uid="{00000000-0005-0000-0000-0000650D0000}"/>
    <cellStyle name="Normal 5 2 2 5 2 2 2" xfId="4534" xr:uid="{00000000-0005-0000-0000-0000660D0000}"/>
    <cellStyle name="Normal 5 2 2 5 2 2 3" xfId="6919" xr:uid="{774B87E0-EDCE-46B5-A0B5-2D1E7163E7AF}"/>
    <cellStyle name="Normal 5 2 2 5 2 3" xfId="3821" xr:uid="{00000000-0005-0000-0000-0000670D0000}"/>
    <cellStyle name="Normal 5 2 2 5 2 3 2" xfId="6348" xr:uid="{1E0987AD-4263-4FCC-9876-A2A3188D78A8}"/>
    <cellStyle name="Normal 5 2 2 5 2 4" xfId="5141" xr:uid="{00000000-0005-0000-0000-0000680D0000}"/>
    <cellStyle name="Normal 5 2 2 5 2 5" xfId="5777" xr:uid="{2747570F-AE8C-42F7-95CB-970A446DBB72}"/>
    <cellStyle name="Normal 5 2 2 5 3" xfId="2161" xr:uid="{00000000-0005-0000-0000-0000690D0000}"/>
    <cellStyle name="Normal 5 2 2 5 3 2" xfId="4252" xr:uid="{00000000-0005-0000-0000-00006A0D0000}"/>
    <cellStyle name="Normal 5 2 2 5 3 3" xfId="6634" xr:uid="{75DBA79F-13FF-4AA7-8D30-6706305BF21E}"/>
    <cellStyle name="Normal 5 2 2 5 4" xfId="3159" xr:uid="{00000000-0005-0000-0000-00006B0D0000}"/>
    <cellStyle name="Normal 5 2 2 5 4 2" xfId="6062" xr:uid="{E53A846B-D9B3-4CF8-ADC8-3C826FB43EDC}"/>
    <cellStyle name="Normal 5 2 2 5 5" xfId="4859" xr:uid="{00000000-0005-0000-0000-00006C0D0000}"/>
    <cellStyle name="Normal 5 2 2 5 6" xfId="5495" xr:uid="{D94C7C15-D6ED-467F-9B1F-D2E5DC34B5E8}"/>
    <cellStyle name="Normal 5 2 2 6" xfId="1264" xr:uid="{00000000-0005-0000-0000-00006D0D0000}"/>
    <cellStyle name="Normal 5 2 2 6 2" xfId="2262" xr:uid="{00000000-0005-0000-0000-00006E0D0000}"/>
    <cellStyle name="Normal 5 2 2 6 2 2" xfId="4349" xr:uid="{00000000-0005-0000-0000-00006F0D0000}"/>
    <cellStyle name="Normal 5 2 2 6 2 3" xfId="6733" xr:uid="{3EF006F8-51C7-49FA-98CB-E465DF5688C1}"/>
    <cellStyle name="Normal 5 2 2 6 3" xfId="3373" xr:uid="{00000000-0005-0000-0000-0000700D0000}"/>
    <cellStyle name="Normal 5 2 2 6 3 2" xfId="6161" xr:uid="{183CF198-BB86-43C5-9F00-3C0FCC1E0F02}"/>
    <cellStyle name="Normal 5 2 2 6 4" xfId="4956" xr:uid="{00000000-0005-0000-0000-0000710D0000}"/>
    <cellStyle name="Normal 5 2 2 6 5" xfId="5592" xr:uid="{1DD9B22D-8438-4486-89EE-2E33C0E18F49}"/>
    <cellStyle name="Normal 5 2 2 7" xfId="1924" xr:uid="{00000000-0005-0000-0000-0000720D0000}"/>
    <cellStyle name="Normal 5 2 2 7 2" xfId="4019" xr:uid="{00000000-0005-0000-0000-0000730D0000}"/>
    <cellStyle name="Normal 5 2 2 7 3" xfId="6448" xr:uid="{FCBD5B99-0C49-4D04-BF43-45541E756F2B}"/>
    <cellStyle name="Normal 5 2 2 8" xfId="2566" xr:uid="{00000000-0005-0000-0000-0000740D0000}"/>
    <cellStyle name="Normal 5 2 2 8 2" xfId="4633" xr:uid="{00000000-0005-0000-0000-0000750D0000}"/>
    <cellStyle name="Normal 5 2 2 8 3" xfId="5876" xr:uid="{7016EB36-B606-425F-A693-AF659DF82CF6}"/>
    <cellStyle name="Normal 5 2 2 9" xfId="2625" xr:uid="{00000000-0005-0000-0000-0000760D0000}"/>
    <cellStyle name="Normal 5 2 3" xfId="465" xr:uid="{00000000-0005-0000-0000-0000770D0000}"/>
    <cellStyle name="Normal 5 2 3 10" xfId="4675" xr:uid="{00000000-0005-0000-0000-0000780D0000}"/>
    <cellStyle name="Normal 5 2 3 11" xfId="5263" xr:uid="{162264CE-A020-4E82-BF7C-70D4E174FF25}"/>
    <cellStyle name="Normal 5 2 3 2" xfId="670" xr:uid="{00000000-0005-0000-0000-0000790D0000}"/>
    <cellStyle name="Normal 5 2 3 2 2" xfId="855" xr:uid="{00000000-0005-0000-0000-00007A0D0000}"/>
    <cellStyle name="Normal 5 2 3 2 2 2" xfId="1524" xr:uid="{00000000-0005-0000-0000-00007B0D0000}"/>
    <cellStyle name="Normal 5 2 3 2 2 2 2" xfId="2413" xr:uid="{00000000-0005-0000-0000-00007C0D0000}"/>
    <cellStyle name="Normal 5 2 3 2 2 2 2 2" xfId="4498" xr:uid="{00000000-0005-0000-0000-00007D0D0000}"/>
    <cellStyle name="Normal 5 2 3 2 2 2 2 3" xfId="6883" xr:uid="{F5C798D9-5FC2-4B3F-A161-C567488C4010}"/>
    <cellStyle name="Normal 5 2 3 2 2 2 3" xfId="3632" xr:uid="{00000000-0005-0000-0000-00007E0D0000}"/>
    <cellStyle name="Normal 5 2 3 2 2 2 3 2" xfId="6312" xr:uid="{18986324-BAD4-46B3-85E4-315790E43651}"/>
    <cellStyle name="Normal 5 2 3 2 2 2 4" xfId="5105" xr:uid="{00000000-0005-0000-0000-00007F0D0000}"/>
    <cellStyle name="Normal 5 2 3 2 2 2 5" xfId="5741" xr:uid="{CFE40489-F1E9-4CC1-B85D-9E887E8AEDDF}"/>
    <cellStyle name="Normal 5 2 3 2 2 3" xfId="2125" xr:uid="{00000000-0005-0000-0000-0000800D0000}"/>
    <cellStyle name="Normal 5 2 3 2 2 3 2" xfId="4216" xr:uid="{00000000-0005-0000-0000-0000810D0000}"/>
    <cellStyle name="Normal 5 2 3 2 2 3 3" xfId="6598" xr:uid="{2590E140-AB27-4938-B66E-CD945C54A587}"/>
    <cellStyle name="Normal 5 2 3 2 2 4" xfId="2970" xr:uid="{00000000-0005-0000-0000-0000820D0000}"/>
    <cellStyle name="Normal 5 2 3 2 2 4 2" xfId="6026" xr:uid="{BBE128D3-F809-4160-939A-8287286DAFFB}"/>
    <cellStyle name="Normal 5 2 3 2 2 5" xfId="4823" xr:uid="{00000000-0005-0000-0000-0000830D0000}"/>
    <cellStyle name="Normal 5 2 3 2 2 6" xfId="5459" xr:uid="{88374813-B9DF-473B-9C07-0CBC0970A4DA}"/>
    <cellStyle name="Normal 5 2 3 2 3" xfId="1153" xr:uid="{00000000-0005-0000-0000-0000840D0000}"/>
    <cellStyle name="Normal 5 2 3 2 3 2" xfId="1822" xr:uid="{00000000-0005-0000-0000-0000850D0000}"/>
    <cellStyle name="Normal 5 2 3 2 3 2 2" xfId="2490" xr:uid="{00000000-0005-0000-0000-0000860D0000}"/>
    <cellStyle name="Normal 5 2 3 2 3 2 2 2" xfId="4572" xr:uid="{00000000-0005-0000-0000-0000870D0000}"/>
    <cellStyle name="Normal 5 2 3 2 3 2 2 3" xfId="6957" xr:uid="{507A3E90-F612-453E-BA97-0B46159EA389}"/>
    <cellStyle name="Normal 5 2 3 2 3 2 3" xfId="3930" xr:uid="{00000000-0005-0000-0000-0000880D0000}"/>
    <cellStyle name="Normal 5 2 3 2 3 2 3 2" xfId="6386" xr:uid="{BB122E4C-C4AF-4099-8664-389A3A85899B}"/>
    <cellStyle name="Normal 5 2 3 2 3 2 4" xfId="5179" xr:uid="{00000000-0005-0000-0000-0000890D0000}"/>
    <cellStyle name="Normal 5 2 3 2 3 2 5" xfId="5815" xr:uid="{7E0216AA-7577-4A6B-9708-F0C8B48987BD}"/>
    <cellStyle name="Normal 5 2 3 2 3 3" xfId="2202" xr:uid="{00000000-0005-0000-0000-00008A0D0000}"/>
    <cellStyle name="Normal 5 2 3 2 3 3 2" xfId="4290" xr:uid="{00000000-0005-0000-0000-00008B0D0000}"/>
    <cellStyle name="Normal 5 2 3 2 3 3 3" xfId="6672" xr:uid="{21A6A396-93B4-4E98-B590-338FB6EF5BD6}"/>
    <cellStyle name="Normal 5 2 3 2 3 4" xfId="3268" xr:uid="{00000000-0005-0000-0000-00008C0D0000}"/>
    <cellStyle name="Normal 5 2 3 2 3 4 2" xfId="6100" xr:uid="{01199B46-DF7A-4C9E-B5D6-E2C46B48BD53}"/>
    <cellStyle name="Normal 5 2 3 2 3 5" xfId="4897" xr:uid="{00000000-0005-0000-0000-00008D0D0000}"/>
    <cellStyle name="Normal 5 2 3 2 3 6" xfId="5533" xr:uid="{25DBA300-8A8F-4D2F-B98A-89D6B0BE76E5}"/>
    <cellStyle name="Normal 5 2 3 2 4" xfId="1340" xr:uid="{00000000-0005-0000-0000-00008E0D0000}"/>
    <cellStyle name="Normal 5 2 3 2 4 2" xfId="2337" xr:uid="{00000000-0005-0000-0000-00008F0D0000}"/>
    <cellStyle name="Normal 5 2 3 2 4 2 2" xfId="4424" xr:uid="{00000000-0005-0000-0000-0000900D0000}"/>
    <cellStyle name="Normal 5 2 3 2 4 2 3" xfId="6809" xr:uid="{3D0E7D4C-5C51-4428-9B64-C18E5C7D6A8A}"/>
    <cellStyle name="Normal 5 2 3 2 4 3" xfId="3448" xr:uid="{00000000-0005-0000-0000-0000910D0000}"/>
    <cellStyle name="Normal 5 2 3 2 4 3 2" xfId="6237" xr:uid="{19C948BA-A5B3-460B-ABBE-4606B3D04998}"/>
    <cellStyle name="Normal 5 2 3 2 4 4" xfId="5031" xr:uid="{00000000-0005-0000-0000-0000920D0000}"/>
    <cellStyle name="Normal 5 2 3 2 4 5" xfId="5667" xr:uid="{2BDC59F8-9ADD-4141-A2F6-CEC0AFC99968}"/>
    <cellStyle name="Normal 5 2 3 2 5" xfId="2048" xr:uid="{00000000-0005-0000-0000-0000930D0000}"/>
    <cellStyle name="Normal 5 2 3 2 5 2" xfId="4142" xr:uid="{00000000-0005-0000-0000-0000940D0000}"/>
    <cellStyle name="Normal 5 2 3 2 5 3" xfId="6524" xr:uid="{E6E672EA-A2F9-40A9-B5C1-73337A15643B}"/>
    <cellStyle name="Normal 5 2 3 2 6" xfId="2786" xr:uid="{00000000-0005-0000-0000-0000950D0000}"/>
    <cellStyle name="Normal 5 2 3 2 6 2" xfId="5952" xr:uid="{2D4C5BDA-CF73-4A2E-BDC7-07AF0FD96F7C}"/>
    <cellStyle name="Normal 5 2 3 2 7" xfId="4749" xr:uid="{00000000-0005-0000-0000-0000960D0000}"/>
    <cellStyle name="Normal 5 2 3 2 8" xfId="5385" xr:uid="{0251D467-9F7A-48AD-A3F4-F9C783F53D41}"/>
    <cellStyle name="Normal 5 2 3 3" xfId="594" xr:uid="{00000000-0005-0000-0000-0000970D0000}"/>
    <cellStyle name="Normal 5 2 3 3 2" xfId="1303" xr:uid="{00000000-0005-0000-0000-0000980D0000}"/>
    <cellStyle name="Normal 5 2 3 3 2 2" xfId="2300" xr:uid="{00000000-0005-0000-0000-0000990D0000}"/>
    <cellStyle name="Normal 5 2 3 3 2 2 2" xfId="4387" xr:uid="{00000000-0005-0000-0000-00009A0D0000}"/>
    <cellStyle name="Normal 5 2 3 3 2 2 3" xfId="6772" xr:uid="{6AF7FB76-78D4-4A08-9A25-F3536EC70969}"/>
    <cellStyle name="Normal 5 2 3 3 2 3" xfId="3411" xr:uid="{00000000-0005-0000-0000-00009B0D0000}"/>
    <cellStyle name="Normal 5 2 3 3 2 3 2" xfId="6200" xr:uid="{74BF5736-C57D-4FFA-B0C3-5D71DA42C004}"/>
    <cellStyle name="Normal 5 2 3 3 2 4" xfId="4994" xr:uid="{00000000-0005-0000-0000-00009C0D0000}"/>
    <cellStyle name="Normal 5 2 3 3 2 5" xfId="5630" xr:uid="{E9F3E6AA-726C-4734-851D-6BCD8B9E7547}"/>
    <cellStyle name="Normal 5 2 3 3 3" xfId="2011" xr:uid="{00000000-0005-0000-0000-00009D0D0000}"/>
    <cellStyle name="Normal 5 2 3 3 3 2" xfId="4105" xr:uid="{00000000-0005-0000-0000-00009E0D0000}"/>
    <cellStyle name="Normal 5 2 3 3 3 3" xfId="6487" xr:uid="{91165135-4B80-49DB-A0E7-D7EA1561F466}"/>
    <cellStyle name="Normal 5 2 3 3 4" xfId="2711" xr:uid="{00000000-0005-0000-0000-00009F0D0000}"/>
    <cellStyle name="Normal 5 2 3 3 4 2" xfId="5915" xr:uid="{1C6CAB02-C958-4B35-B546-5EC2F63B9E50}"/>
    <cellStyle name="Normal 5 2 3 3 5" xfId="4712" xr:uid="{00000000-0005-0000-0000-0000A00D0000}"/>
    <cellStyle name="Normal 5 2 3 3 6" xfId="5348" xr:uid="{8A788CD2-1B5E-4D31-BD4B-8937B37B262B}"/>
    <cellStyle name="Normal 5 2 3 4" xfId="758" xr:uid="{00000000-0005-0000-0000-0000A10D0000}"/>
    <cellStyle name="Normal 5 2 3 4 2" xfId="1427" xr:uid="{00000000-0005-0000-0000-0000A20D0000}"/>
    <cellStyle name="Normal 5 2 3 4 2 2" xfId="2375" xr:uid="{00000000-0005-0000-0000-0000A30D0000}"/>
    <cellStyle name="Normal 5 2 3 4 2 2 2" xfId="4461" xr:uid="{00000000-0005-0000-0000-0000A40D0000}"/>
    <cellStyle name="Normal 5 2 3 4 2 2 3" xfId="6846" xr:uid="{EBE74BFB-6786-4D8D-9802-D9ECA1AF214F}"/>
    <cellStyle name="Normal 5 2 3 4 2 3" xfId="3535" xr:uid="{00000000-0005-0000-0000-0000A50D0000}"/>
    <cellStyle name="Normal 5 2 3 4 2 3 2" xfId="6275" xr:uid="{3888F4EE-46A1-4218-9897-3B1D8D18BB70}"/>
    <cellStyle name="Normal 5 2 3 4 2 4" xfId="5068" xr:uid="{00000000-0005-0000-0000-0000A60D0000}"/>
    <cellStyle name="Normal 5 2 3 4 2 5" xfId="5704" xr:uid="{D2DF9886-9AB3-4F0B-9C57-29989622D9E8}"/>
    <cellStyle name="Normal 5 2 3 4 3" xfId="2086" xr:uid="{00000000-0005-0000-0000-0000A70D0000}"/>
    <cellStyle name="Normal 5 2 3 4 3 2" xfId="4179" xr:uid="{00000000-0005-0000-0000-0000A80D0000}"/>
    <cellStyle name="Normal 5 2 3 4 3 3" xfId="6561" xr:uid="{0BA81909-9D6D-4F00-B9BC-C8F25262A33C}"/>
    <cellStyle name="Normal 5 2 3 4 4" xfId="2873" xr:uid="{00000000-0005-0000-0000-0000A90D0000}"/>
    <cellStyle name="Normal 5 2 3 4 4 2" xfId="5989" xr:uid="{2F1A1D24-716A-4389-8682-0D8072BCFD97}"/>
    <cellStyle name="Normal 5 2 3 4 5" xfId="4786" xr:uid="{00000000-0005-0000-0000-0000AA0D0000}"/>
    <cellStyle name="Normal 5 2 3 4 6" xfId="5422" xr:uid="{BBA3FD11-9E3F-46AA-A4F3-D6333CD8BAF8}"/>
    <cellStyle name="Normal 5 2 3 5" xfId="1045" xr:uid="{00000000-0005-0000-0000-0000AB0D0000}"/>
    <cellStyle name="Normal 5 2 3 5 2" xfId="1714" xr:uid="{00000000-0005-0000-0000-0000AC0D0000}"/>
    <cellStyle name="Normal 5 2 3 5 2 2" xfId="2452" xr:uid="{00000000-0005-0000-0000-0000AD0D0000}"/>
    <cellStyle name="Normal 5 2 3 5 2 2 2" xfId="4535" xr:uid="{00000000-0005-0000-0000-0000AE0D0000}"/>
    <cellStyle name="Normal 5 2 3 5 2 2 3" xfId="6920" xr:uid="{BC432238-9953-457A-98EE-B4D00E8F45B3}"/>
    <cellStyle name="Normal 5 2 3 5 2 3" xfId="3822" xr:uid="{00000000-0005-0000-0000-0000AF0D0000}"/>
    <cellStyle name="Normal 5 2 3 5 2 3 2" xfId="6349" xr:uid="{4C8F5F33-8609-43CF-90EF-38BD737E4122}"/>
    <cellStyle name="Normal 5 2 3 5 2 4" xfId="5142" xr:uid="{00000000-0005-0000-0000-0000B00D0000}"/>
    <cellStyle name="Normal 5 2 3 5 2 5" xfId="5778" xr:uid="{F6205D50-1322-47E8-BBEE-53C0500601C1}"/>
    <cellStyle name="Normal 5 2 3 5 3" xfId="2162" xr:uid="{00000000-0005-0000-0000-0000B10D0000}"/>
    <cellStyle name="Normal 5 2 3 5 3 2" xfId="4253" xr:uid="{00000000-0005-0000-0000-0000B20D0000}"/>
    <cellStyle name="Normal 5 2 3 5 3 3" xfId="6635" xr:uid="{30680E6F-BFF9-426E-873D-8DEAB4CBD0A8}"/>
    <cellStyle name="Normal 5 2 3 5 4" xfId="3160" xr:uid="{00000000-0005-0000-0000-0000B30D0000}"/>
    <cellStyle name="Normal 5 2 3 5 4 2" xfId="6063" xr:uid="{115020A6-FA56-49F2-88EB-02E5023FD685}"/>
    <cellStyle name="Normal 5 2 3 5 5" xfId="4860" xr:uid="{00000000-0005-0000-0000-0000B40D0000}"/>
    <cellStyle name="Normal 5 2 3 5 6" xfId="5496" xr:uid="{342E0859-FDAB-488A-BFC9-23B7272DB11C}"/>
    <cellStyle name="Normal 5 2 3 6" xfId="1265" xr:uid="{00000000-0005-0000-0000-0000B50D0000}"/>
    <cellStyle name="Normal 5 2 3 6 2" xfId="2263" xr:uid="{00000000-0005-0000-0000-0000B60D0000}"/>
    <cellStyle name="Normal 5 2 3 6 2 2" xfId="4350" xr:uid="{00000000-0005-0000-0000-0000B70D0000}"/>
    <cellStyle name="Normal 5 2 3 6 2 3" xfId="6734" xr:uid="{66BB03F2-E817-4572-8485-1CDE91B1825F}"/>
    <cellStyle name="Normal 5 2 3 6 3" xfId="3374" xr:uid="{00000000-0005-0000-0000-0000B80D0000}"/>
    <cellStyle name="Normal 5 2 3 6 3 2" xfId="6162" xr:uid="{A45499AB-2E7F-4663-8726-481C74728B35}"/>
    <cellStyle name="Normal 5 2 3 6 4" xfId="4957" xr:uid="{00000000-0005-0000-0000-0000B90D0000}"/>
    <cellStyle name="Normal 5 2 3 6 5" xfId="5593" xr:uid="{D297C5AB-9890-47B7-9656-71492C0D32A7}"/>
    <cellStyle name="Normal 5 2 3 7" xfId="1925" xr:uid="{00000000-0005-0000-0000-0000BA0D0000}"/>
    <cellStyle name="Normal 5 2 3 7 2" xfId="4020" xr:uid="{00000000-0005-0000-0000-0000BB0D0000}"/>
    <cellStyle name="Normal 5 2 3 7 3" xfId="6449" xr:uid="{576F9AF2-F0DA-49BA-B715-DD0588217AC3}"/>
    <cellStyle name="Normal 5 2 3 8" xfId="2567" xr:uid="{00000000-0005-0000-0000-0000BC0D0000}"/>
    <cellStyle name="Normal 5 2 3 8 2" xfId="4634" xr:uid="{00000000-0005-0000-0000-0000BD0D0000}"/>
    <cellStyle name="Normal 5 2 3 8 3" xfId="5877" xr:uid="{4062010A-923D-4748-82B4-2ADA74E67CEC}"/>
    <cellStyle name="Normal 5 2 3 9" xfId="2626" xr:uid="{00000000-0005-0000-0000-0000BE0D0000}"/>
    <cellStyle name="Normal 5 2 4" xfId="668" xr:uid="{00000000-0005-0000-0000-0000BF0D0000}"/>
    <cellStyle name="Normal 5 2 4 2" xfId="853" xr:uid="{00000000-0005-0000-0000-0000C00D0000}"/>
    <cellStyle name="Normal 5 2 4 2 2" xfId="1522" xr:uid="{00000000-0005-0000-0000-0000C10D0000}"/>
    <cellStyle name="Normal 5 2 4 2 2 2" xfId="2411" xr:uid="{00000000-0005-0000-0000-0000C20D0000}"/>
    <cellStyle name="Normal 5 2 4 2 2 2 2" xfId="4496" xr:uid="{00000000-0005-0000-0000-0000C30D0000}"/>
    <cellStyle name="Normal 5 2 4 2 2 2 3" xfId="6881" xr:uid="{416E0F35-42DC-4805-B8B6-26A5042D13D6}"/>
    <cellStyle name="Normal 5 2 4 2 2 3" xfId="3630" xr:uid="{00000000-0005-0000-0000-0000C40D0000}"/>
    <cellStyle name="Normal 5 2 4 2 2 3 2" xfId="6310" xr:uid="{C4EC58B6-CA8F-4F4F-9D9A-FD5AE5741DE4}"/>
    <cellStyle name="Normal 5 2 4 2 2 4" xfId="5103" xr:uid="{00000000-0005-0000-0000-0000C50D0000}"/>
    <cellStyle name="Normal 5 2 4 2 2 5" xfId="5739" xr:uid="{54542B88-7BFC-49AD-9259-D2D6395BFF3B}"/>
    <cellStyle name="Normal 5 2 4 2 3" xfId="2123" xr:uid="{00000000-0005-0000-0000-0000C60D0000}"/>
    <cellStyle name="Normal 5 2 4 2 3 2" xfId="4214" xr:uid="{00000000-0005-0000-0000-0000C70D0000}"/>
    <cellStyle name="Normal 5 2 4 2 3 3" xfId="6596" xr:uid="{C962D1DA-267C-44AC-B2FB-AC639ED980DB}"/>
    <cellStyle name="Normal 5 2 4 2 4" xfId="2968" xr:uid="{00000000-0005-0000-0000-0000C80D0000}"/>
    <cellStyle name="Normal 5 2 4 2 4 2" xfId="6024" xr:uid="{28745465-20F5-4666-B18F-BCB01E44C1E4}"/>
    <cellStyle name="Normal 5 2 4 2 5" xfId="4821" xr:uid="{00000000-0005-0000-0000-0000C90D0000}"/>
    <cellStyle name="Normal 5 2 4 2 6" xfId="5457" xr:uid="{EE7BBA99-8AE7-40ED-96C8-BAB2F25C800D}"/>
    <cellStyle name="Normal 5 2 4 3" xfId="1151" xr:uid="{00000000-0005-0000-0000-0000CA0D0000}"/>
    <cellStyle name="Normal 5 2 4 3 2" xfId="1820" xr:uid="{00000000-0005-0000-0000-0000CB0D0000}"/>
    <cellStyle name="Normal 5 2 4 3 2 2" xfId="2488" xr:uid="{00000000-0005-0000-0000-0000CC0D0000}"/>
    <cellStyle name="Normal 5 2 4 3 2 2 2" xfId="4570" xr:uid="{00000000-0005-0000-0000-0000CD0D0000}"/>
    <cellStyle name="Normal 5 2 4 3 2 2 3" xfId="6955" xr:uid="{BF42CEFF-2B1D-4C2E-93F1-E62FA13D6046}"/>
    <cellStyle name="Normal 5 2 4 3 2 3" xfId="3928" xr:uid="{00000000-0005-0000-0000-0000CE0D0000}"/>
    <cellStyle name="Normal 5 2 4 3 2 3 2" xfId="6384" xr:uid="{6624095D-C8B8-44FA-B2E6-2F3025BE57D2}"/>
    <cellStyle name="Normal 5 2 4 3 2 4" xfId="5177" xr:uid="{00000000-0005-0000-0000-0000CF0D0000}"/>
    <cellStyle name="Normal 5 2 4 3 2 5" xfId="5813" xr:uid="{D05AECE9-11B2-4845-9E98-023FF4C1B7FD}"/>
    <cellStyle name="Normal 5 2 4 3 3" xfId="2200" xr:uid="{00000000-0005-0000-0000-0000D00D0000}"/>
    <cellStyle name="Normal 5 2 4 3 3 2" xfId="4288" xr:uid="{00000000-0005-0000-0000-0000D10D0000}"/>
    <cellStyle name="Normal 5 2 4 3 3 3" xfId="6670" xr:uid="{FE400192-AECF-4B27-A06A-17A504F9430D}"/>
    <cellStyle name="Normal 5 2 4 3 4" xfId="3266" xr:uid="{00000000-0005-0000-0000-0000D20D0000}"/>
    <cellStyle name="Normal 5 2 4 3 4 2" xfId="6098" xr:uid="{FBB0F16E-B13D-4EEA-9772-F9B3DB839B4D}"/>
    <cellStyle name="Normal 5 2 4 3 5" xfId="4895" xr:uid="{00000000-0005-0000-0000-0000D30D0000}"/>
    <cellStyle name="Normal 5 2 4 3 6" xfId="5531" xr:uid="{1B5DC79E-4429-4F7E-AA1C-645463F29A8C}"/>
    <cellStyle name="Normal 5 2 4 4" xfId="1338" xr:uid="{00000000-0005-0000-0000-0000D40D0000}"/>
    <cellStyle name="Normal 5 2 4 4 2" xfId="2335" xr:uid="{00000000-0005-0000-0000-0000D50D0000}"/>
    <cellStyle name="Normal 5 2 4 4 2 2" xfId="4422" xr:uid="{00000000-0005-0000-0000-0000D60D0000}"/>
    <cellStyle name="Normal 5 2 4 4 2 3" xfId="6807" xr:uid="{616856BA-5825-4CCA-82C0-AEB9C651AA8B}"/>
    <cellStyle name="Normal 5 2 4 4 3" xfId="3446" xr:uid="{00000000-0005-0000-0000-0000D70D0000}"/>
    <cellStyle name="Normal 5 2 4 4 3 2" xfId="6235" xr:uid="{26FE31A8-21A0-460E-AD18-CE50EE7360E4}"/>
    <cellStyle name="Normal 5 2 4 4 4" xfId="5029" xr:uid="{00000000-0005-0000-0000-0000D80D0000}"/>
    <cellStyle name="Normal 5 2 4 4 5" xfId="5665" xr:uid="{95A342F9-9894-4CBE-A08F-3D9DB317BB21}"/>
    <cellStyle name="Normal 5 2 4 5" xfId="2046" xr:uid="{00000000-0005-0000-0000-0000D90D0000}"/>
    <cellStyle name="Normal 5 2 4 5 2" xfId="4140" xr:uid="{00000000-0005-0000-0000-0000DA0D0000}"/>
    <cellStyle name="Normal 5 2 4 5 3" xfId="6522" xr:uid="{CA891931-1AEF-42F3-BD3F-B2D26F1A9A7C}"/>
    <cellStyle name="Normal 5 2 4 6" xfId="2784" xr:uid="{00000000-0005-0000-0000-0000DB0D0000}"/>
    <cellStyle name="Normal 5 2 4 6 2" xfId="5950" xr:uid="{DD80C36E-F52F-48AE-A6E2-6F82CEBA90FD}"/>
    <cellStyle name="Normal 5 2 4 7" xfId="4747" xr:uid="{00000000-0005-0000-0000-0000DC0D0000}"/>
    <cellStyle name="Normal 5 2 4 8" xfId="5383" xr:uid="{7432A496-3D98-4550-AC08-DC325CC9C1C4}"/>
    <cellStyle name="Normal 5 2 5" xfId="592" xr:uid="{00000000-0005-0000-0000-0000DD0D0000}"/>
    <cellStyle name="Normal 5 2 5 2" xfId="1301" xr:uid="{00000000-0005-0000-0000-0000DE0D0000}"/>
    <cellStyle name="Normal 5 2 5 2 2" xfId="2298" xr:uid="{00000000-0005-0000-0000-0000DF0D0000}"/>
    <cellStyle name="Normal 5 2 5 2 2 2" xfId="4385" xr:uid="{00000000-0005-0000-0000-0000E00D0000}"/>
    <cellStyle name="Normal 5 2 5 2 2 3" xfId="6770" xr:uid="{3966792E-C8B7-4DED-A9C1-B120D06CAB72}"/>
    <cellStyle name="Normal 5 2 5 2 3" xfId="3409" xr:uid="{00000000-0005-0000-0000-0000E10D0000}"/>
    <cellStyle name="Normal 5 2 5 2 3 2" xfId="6198" xr:uid="{ECD6C931-D5FA-4A3C-A169-5FDD851096EB}"/>
    <cellStyle name="Normal 5 2 5 2 4" xfId="4992" xr:uid="{00000000-0005-0000-0000-0000E20D0000}"/>
    <cellStyle name="Normal 5 2 5 2 5" xfId="5628" xr:uid="{063B1C35-F57B-4D74-AE66-67620661049E}"/>
    <cellStyle name="Normal 5 2 5 3" xfId="2009" xr:uid="{00000000-0005-0000-0000-0000E30D0000}"/>
    <cellStyle name="Normal 5 2 5 3 2" xfId="4103" xr:uid="{00000000-0005-0000-0000-0000E40D0000}"/>
    <cellStyle name="Normal 5 2 5 3 3" xfId="6485" xr:uid="{40D522A7-8B48-4AAC-8A27-BC0145BB014F}"/>
    <cellStyle name="Normal 5 2 5 4" xfId="2709" xr:uid="{00000000-0005-0000-0000-0000E50D0000}"/>
    <cellStyle name="Normal 5 2 5 4 2" xfId="5913" xr:uid="{C5821B24-6E47-457A-8971-E9B4C0F97CF9}"/>
    <cellStyle name="Normal 5 2 5 5" xfId="4710" xr:uid="{00000000-0005-0000-0000-0000E60D0000}"/>
    <cellStyle name="Normal 5 2 5 6" xfId="5346" xr:uid="{D86BA9A3-78BB-4A4F-9CC3-0B819155A2C5}"/>
    <cellStyle name="Normal 5 2 6" xfId="756" xr:uid="{00000000-0005-0000-0000-0000E70D0000}"/>
    <cellStyle name="Normal 5 2 6 2" xfId="1425" xr:uid="{00000000-0005-0000-0000-0000E80D0000}"/>
    <cellStyle name="Normal 5 2 6 2 2" xfId="2373" xr:uid="{00000000-0005-0000-0000-0000E90D0000}"/>
    <cellStyle name="Normal 5 2 6 2 2 2" xfId="4459" xr:uid="{00000000-0005-0000-0000-0000EA0D0000}"/>
    <cellStyle name="Normal 5 2 6 2 2 3" xfId="6844" xr:uid="{9C5AF815-C668-4A30-A415-FFD2A35292CE}"/>
    <cellStyle name="Normal 5 2 6 2 3" xfId="3533" xr:uid="{00000000-0005-0000-0000-0000EB0D0000}"/>
    <cellStyle name="Normal 5 2 6 2 3 2" xfId="6273" xr:uid="{8250C89F-C507-4905-90E7-9E9095A9149B}"/>
    <cellStyle name="Normal 5 2 6 2 4" xfId="5066" xr:uid="{00000000-0005-0000-0000-0000EC0D0000}"/>
    <cellStyle name="Normal 5 2 6 2 5" xfId="5702" xr:uid="{22DCF647-B08D-4222-BD6F-C6F77E856DD2}"/>
    <cellStyle name="Normal 5 2 6 3" xfId="2084" xr:uid="{00000000-0005-0000-0000-0000ED0D0000}"/>
    <cellStyle name="Normal 5 2 6 3 2" xfId="4177" xr:uid="{00000000-0005-0000-0000-0000EE0D0000}"/>
    <cellStyle name="Normal 5 2 6 3 3" xfId="6559" xr:uid="{E3C803DD-8BEF-418A-86CB-2F1CCFB4AAD7}"/>
    <cellStyle name="Normal 5 2 6 4" xfId="2871" xr:uid="{00000000-0005-0000-0000-0000EF0D0000}"/>
    <cellStyle name="Normal 5 2 6 4 2" xfId="5987" xr:uid="{E515779C-DDE6-4F48-9708-1E6C4131C09D}"/>
    <cellStyle name="Normal 5 2 6 5" xfId="4784" xr:uid="{00000000-0005-0000-0000-0000F00D0000}"/>
    <cellStyle name="Normal 5 2 6 6" xfId="5420" xr:uid="{3A8D51D4-FD71-43F4-92E6-67C745F6E932}"/>
    <cellStyle name="Normal 5 2 7" xfId="1043" xr:uid="{00000000-0005-0000-0000-0000F10D0000}"/>
    <cellStyle name="Normal 5 2 7 2" xfId="1712" xr:uid="{00000000-0005-0000-0000-0000F20D0000}"/>
    <cellStyle name="Normal 5 2 7 2 2" xfId="2450" xr:uid="{00000000-0005-0000-0000-0000F30D0000}"/>
    <cellStyle name="Normal 5 2 7 2 2 2" xfId="4533" xr:uid="{00000000-0005-0000-0000-0000F40D0000}"/>
    <cellStyle name="Normal 5 2 7 2 2 3" xfId="6918" xr:uid="{45AA384F-718D-4755-8E00-FC37DAAED380}"/>
    <cellStyle name="Normal 5 2 7 2 3" xfId="3820" xr:uid="{00000000-0005-0000-0000-0000F50D0000}"/>
    <cellStyle name="Normal 5 2 7 2 3 2" xfId="6347" xr:uid="{850F1F97-57D1-4813-BD4A-042D047FB9A9}"/>
    <cellStyle name="Normal 5 2 7 2 4" xfId="5140" xr:uid="{00000000-0005-0000-0000-0000F60D0000}"/>
    <cellStyle name="Normal 5 2 7 2 5" xfId="5776" xr:uid="{9919A049-77BA-4C02-ADF5-9402D1D187D1}"/>
    <cellStyle name="Normal 5 2 7 3" xfId="2160" xr:uid="{00000000-0005-0000-0000-0000F70D0000}"/>
    <cellStyle name="Normal 5 2 7 3 2" xfId="4251" xr:uid="{00000000-0005-0000-0000-0000F80D0000}"/>
    <cellStyle name="Normal 5 2 7 3 3" xfId="6633" xr:uid="{8FAA8FAA-3E16-42DC-A2BC-9455BAB18651}"/>
    <cellStyle name="Normal 5 2 7 4" xfId="3158" xr:uid="{00000000-0005-0000-0000-0000F90D0000}"/>
    <cellStyle name="Normal 5 2 7 4 2" xfId="6061" xr:uid="{D9C206BA-ADCD-48AC-A295-72CEF3D069CA}"/>
    <cellStyle name="Normal 5 2 7 5" xfId="4858" xr:uid="{00000000-0005-0000-0000-0000FA0D0000}"/>
    <cellStyle name="Normal 5 2 7 6" xfId="5494" xr:uid="{5A2A4AB8-32DD-4C10-B6CA-AAE91515E529}"/>
    <cellStyle name="Normal 5 2 8" xfId="1228" xr:uid="{00000000-0005-0000-0000-0000FB0D0000}"/>
    <cellStyle name="Normal 5 2 8 2" xfId="1858" xr:uid="{00000000-0005-0000-0000-0000FC0D0000}"/>
    <cellStyle name="Normal 5 2 8 2 2" xfId="2518" xr:uid="{00000000-0005-0000-0000-0000FD0D0000}"/>
    <cellStyle name="Normal 5 2 8 2 2 2" xfId="4600" xr:uid="{00000000-0005-0000-0000-0000FE0D0000}"/>
    <cellStyle name="Normal 5 2 8 2 2 3" xfId="6985" xr:uid="{202BBFB3-2825-4C3D-A994-5D3CBF09B45C}"/>
    <cellStyle name="Normal 5 2 8 2 3" xfId="3966" xr:uid="{00000000-0005-0000-0000-0000FF0D0000}"/>
    <cellStyle name="Normal 5 2 8 2 3 2" xfId="6414" xr:uid="{098B272E-AF53-4418-8DEC-1BFBAC3F4005}"/>
    <cellStyle name="Normal 5 2 8 2 4" xfId="5207" xr:uid="{00000000-0005-0000-0000-0000000E0000}"/>
    <cellStyle name="Normal 5 2 8 2 5" xfId="5843" xr:uid="{F13CA002-F548-4BCF-8085-C1A9635ABDDF}"/>
    <cellStyle name="Normal 5 2 8 3" xfId="2231" xr:uid="{00000000-0005-0000-0000-0000010E0000}"/>
    <cellStyle name="Normal 5 2 8 3 2" xfId="4318" xr:uid="{00000000-0005-0000-0000-0000020E0000}"/>
    <cellStyle name="Normal 5 2 8 3 3" xfId="6700" xr:uid="{C6290C00-41C6-4237-928B-78E56DDA4AA0}"/>
    <cellStyle name="Normal 5 2 8 4" xfId="3342" xr:uid="{00000000-0005-0000-0000-0000030E0000}"/>
    <cellStyle name="Normal 5 2 8 4 2" xfId="6128" xr:uid="{1C514733-226B-4C78-A61A-919FAC7431E8}"/>
    <cellStyle name="Normal 5 2 8 5" xfId="4925" xr:uid="{00000000-0005-0000-0000-0000040E0000}"/>
    <cellStyle name="Normal 5 2 8 6" xfId="5561" xr:uid="{8D56BAD9-EF76-458E-868D-5D65EB5A588E}"/>
    <cellStyle name="Normal 5 2 9" xfId="1263" xr:uid="{00000000-0005-0000-0000-0000050E0000}"/>
    <cellStyle name="Normal 5 2 9 2" xfId="2261" xr:uid="{00000000-0005-0000-0000-0000060E0000}"/>
    <cellStyle name="Normal 5 2 9 2 2" xfId="4348" xr:uid="{00000000-0005-0000-0000-0000070E0000}"/>
    <cellStyle name="Normal 5 2 9 2 3" xfId="6732" xr:uid="{24F62AE1-7425-4663-B968-03D09CEFF03D}"/>
    <cellStyle name="Normal 5 2 9 3" xfId="3372" xr:uid="{00000000-0005-0000-0000-0000080E0000}"/>
    <cellStyle name="Normal 5 2 9 3 2" xfId="6160" xr:uid="{2FF94889-FA87-419B-A0C8-CB4C6D152185}"/>
    <cellStyle name="Normal 5 2 9 4" xfId="4955" xr:uid="{00000000-0005-0000-0000-0000090E0000}"/>
    <cellStyle name="Normal 5 2 9 5" xfId="5591" xr:uid="{184E5E9A-7AFD-4B38-9010-BA4CD3CB6F86}"/>
    <cellStyle name="Normal 5 3" xfId="466" xr:uid="{00000000-0005-0000-0000-00000A0E0000}"/>
    <cellStyle name="Normal 5 3 10" xfId="2568" xr:uid="{00000000-0005-0000-0000-00000B0E0000}"/>
    <cellStyle name="Normal 5 3 10 2" xfId="4635" xr:uid="{00000000-0005-0000-0000-00000C0E0000}"/>
    <cellStyle name="Normal 5 3 10 3" xfId="5878" xr:uid="{1A3D7BF5-F28A-445E-A87D-367FD7E703B4}"/>
    <cellStyle name="Normal 5 3 11" xfId="2627" xr:uid="{00000000-0005-0000-0000-00000D0E0000}"/>
    <cellStyle name="Normal 5 3 12" xfId="4676" xr:uid="{00000000-0005-0000-0000-00000E0E0000}"/>
    <cellStyle name="Normal 5 3 13" xfId="5264" xr:uid="{0791E63D-29F7-4837-BE89-6C2AB3F0EFC2}"/>
    <cellStyle name="Normal 5 3 2" xfId="467" xr:uid="{00000000-0005-0000-0000-00000F0E0000}"/>
    <cellStyle name="Normal 5 3 2 10" xfId="4677" xr:uid="{00000000-0005-0000-0000-0000100E0000}"/>
    <cellStyle name="Normal 5 3 2 11" xfId="5265" xr:uid="{15FE6716-FD80-4EA8-A52F-2004D78FD07B}"/>
    <cellStyle name="Normal 5 3 2 2" xfId="672" xr:uid="{00000000-0005-0000-0000-0000110E0000}"/>
    <cellStyle name="Normal 5 3 2 2 2" xfId="857" xr:uid="{00000000-0005-0000-0000-0000120E0000}"/>
    <cellStyle name="Normal 5 3 2 2 2 2" xfId="1526" xr:uid="{00000000-0005-0000-0000-0000130E0000}"/>
    <cellStyle name="Normal 5 3 2 2 2 2 2" xfId="2415" xr:uid="{00000000-0005-0000-0000-0000140E0000}"/>
    <cellStyle name="Normal 5 3 2 2 2 2 2 2" xfId="4500" xr:uid="{00000000-0005-0000-0000-0000150E0000}"/>
    <cellStyle name="Normal 5 3 2 2 2 2 2 3" xfId="6885" xr:uid="{E8608F7A-00FC-4EB1-9BF5-630C8DD2E8DC}"/>
    <cellStyle name="Normal 5 3 2 2 2 2 3" xfId="3634" xr:uid="{00000000-0005-0000-0000-0000160E0000}"/>
    <cellStyle name="Normal 5 3 2 2 2 2 3 2" xfId="6314" xr:uid="{7757035A-0119-458A-84F4-1F43B9FD3253}"/>
    <cellStyle name="Normal 5 3 2 2 2 2 4" xfId="5107" xr:uid="{00000000-0005-0000-0000-0000170E0000}"/>
    <cellStyle name="Normal 5 3 2 2 2 2 5" xfId="5743" xr:uid="{F092E181-6D13-4AE7-8A6A-8611E3BD409B}"/>
    <cellStyle name="Normal 5 3 2 2 2 3" xfId="2127" xr:uid="{00000000-0005-0000-0000-0000180E0000}"/>
    <cellStyle name="Normal 5 3 2 2 2 3 2" xfId="4218" xr:uid="{00000000-0005-0000-0000-0000190E0000}"/>
    <cellStyle name="Normal 5 3 2 2 2 3 3" xfId="6600" xr:uid="{F98E4EDE-1F0B-41E3-BFBC-F4B25FE6EFEB}"/>
    <cellStyle name="Normal 5 3 2 2 2 4" xfId="2972" xr:uid="{00000000-0005-0000-0000-00001A0E0000}"/>
    <cellStyle name="Normal 5 3 2 2 2 4 2" xfId="6028" xr:uid="{4C8C905F-F3B9-4853-86AC-7DDB02A6E7BE}"/>
    <cellStyle name="Normal 5 3 2 2 2 5" xfId="4825" xr:uid="{00000000-0005-0000-0000-00001B0E0000}"/>
    <cellStyle name="Normal 5 3 2 2 2 6" xfId="5461" xr:uid="{08D4A451-0C58-4941-87F1-2B3E2569C6BE}"/>
    <cellStyle name="Normal 5 3 2 2 3" xfId="1155" xr:uid="{00000000-0005-0000-0000-00001C0E0000}"/>
    <cellStyle name="Normal 5 3 2 2 3 2" xfId="1824" xr:uid="{00000000-0005-0000-0000-00001D0E0000}"/>
    <cellStyle name="Normal 5 3 2 2 3 2 2" xfId="2492" xr:uid="{00000000-0005-0000-0000-00001E0E0000}"/>
    <cellStyle name="Normal 5 3 2 2 3 2 2 2" xfId="4574" xr:uid="{00000000-0005-0000-0000-00001F0E0000}"/>
    <cellStyle name="Normal 5 3 2 2 3 2 2 3" xfId="6959" xr:uid="{52B774A9-F901-4778-912E-A96E909243FB}"/>
    <cellStyle name="Normal 5 3 2 2 3 2 3" xfId="3932" xr:uid="{00000000-0005-0000-0000-0000200E0000}"/>
    <cellStyle name="Normal 5 3 2 2 3 2 3 2" xfId="6388" xr:uid="{26B8B0C1-6434-4913-BF15-CAD7F46D2197}"/>
    <cellStyle name="Normal 5 3 2 2 3 2 4" xfId="5181" xr:uid="{00000000-0005-0000-0000-0000210E0000}"/>
    <cellStyle name="Normal 5 3 2 2 3 2 5" xfId="5817" xr:uid="{6DE33CA5-3010-47C4-A6CE-CA8D22715041}"/>
    <cellStyle name="Normal 5 3 2 2 3 3" xfId="2204" xr:uid="{00000000-0005-0000-0000-0000220E0000}"/>
    <cellStyle name="Normal 5 3 2 2 3 3 2" xfId="4292" xr:uid="{00000000-0005-0000-0000-0000230E0000}"/>
    <cellStyle name="Normal 5 3 2 2 3 3 3" xfId="6674" xr:uid="{0535A8F8-1143-4B71-BF5F-016B73C2475D}"/>
    <cellStyle name="Normal 5 3 2 2 3 4" xfId="3270" xr:uid="{00000000-0005-0000-0000-0000240E0000}"/>
    <cellStyle name="Normal 5 3 2 2 3 4 2" xfId="6102" xr:uid="{996E1001-AF5C-4362-885E-5AE6CA4D6789}"/>
    <cellStyle name="Normal 5 3 2 2 3 5" xfId="4899" xr:uid="{00000000-0005-0000-0000-0000250E0000}"/>
    <cellStyle name="Normal 5 3 2 2 3 6" xfId="5535" xr:uid="{77CAE3A6-B21A-4888-B48D-E526C364ADE5}"/>
    <cellStyle name="Normal 5 3 2 2 4" xfId="1342" xr:uid="{00000000-0005-0000-0000-0000260E0000}"/>
    <cellStyle name="Normal 5 3 2 2 4 2" xfId="2339" xr:uid="{00000000-0005-0000-0000-0000270E0000}"/>
    <cellStyle name="Normal 5 3 2 2 4 2 2" xfId="4426" xr:uid="{00000000-0005-0000-0000-0000280E0000}"/>
    <cellStyle name="Normal 5 3 2 2 4 2 3" xfId="6811" xr:uid="{F43F0B88-D426-42D7-B21A-41A0555A8545}"/>
    <cellStyle name="Normal 5 3 2 2 4 3" xfId="3450" xr:uid="{00000000-0005-0000-0000-0000290E0000}"/>
    <cellStyle name="Normal 5 3 2 2 4 3 2" xfId="6239" xr:uid="{5791D5ED-0BA2-4252-AEA1-0FCC7388F456}"/>
    <cellStyle name="Normal 5 3 2 2 4 4" xfId="5033" xr:uid="{00000000-0005-0000-0000-00002A0E0000}"/>
    <cellStyle name="Normal 5 3 2 2 4 5" xfId="5669" xr:uid="{C08AE4B8-FA5E-41F0-8DF6-443740F7536D}"/>
    <cellStyle name="Normal 5 3 2 2 5" xfId="2050" xr:uid="{00000000-0005-0000-0000-00002B0E0000}"/>
    <cellStyle name="Normal 5 3 2 2 5 2" xfId="4144" xr:uid="{00000000-0005-0000-0000-00002C0E0000}"/>
    <cellStyle name="Normal 5 3 2 2 5 3" xfId="6526" xr:uid="{85C6E78F-9F2A-4DEC-BEF9-061D6483A6B3}"/>
    <cellStyle name="Normal 5 3 2 2 6" xfId="2788" xr:uid="{00000000-0005-0000-0000-00002D0E0000}"/>
    <cellStyle name="Normal 5 3 2 2 6 2" xfId="5954" xr:uid="{8CF28D51-D76E-41E6-8A16-23A28FB5FCE5}"/>
    <cellStyle name="Normal 5 3 2 2 7" xfId="4751" xr:uid="{00000000-0005-0000-0000-00002E0E0000}"/>
    <cellStyle name="Normal 5 3 2 2 8" xfId="5387" xr:uid="{5438BD05-D7FB-4B0D-B7BB-8A761EDAD75F}"/>
    <cellStyle name="Normal 5 3 2 3" xfId="596" xr:uid="{00000000-0005-0000-0000-00002F0E0000}"/>
    <cellStyle name="Normal 5 3 2 3 2" xfId="1305" xr:uid="{00000000-0005-0000-0000-0000300E0000}"/>
    <cellStyle name="Normal 5 3 2 3 2 2" xfId="2302" xr:uid="{00000000-0005-0000-0000-0000310E0000}"/>
    <cellStyle name="Normal 5 3 2 3 2 2 2" xfId="4389" xr:uid="{00000000-0005-0000-0000-0000320E0000}"/>
    <cellStyle name="Normal 5 3 2 3 2 2 3" xfId="6774" xr:uid="{E07B0CA2-34A8-40C2-B47E-31855EE709BF}"/>
    <cellStyle name="Normal 5 3 2 3 2 3" xfId="3413" xr:uid="{00000000-0005-0000-0000-0000330E0000}"/>
    <cellStyle name="Normal 5 3 2 3 2 3 2" xfId="6202" xr:uid="{94C28D2F-E703-4180-8F77-5141B206DC79}"/>
    <cellStyle name="Normal 5 3 2 3 2 4" xfId="4996" xr:uid="{00000000-0005-0000-0000-0000340E0000}"/>
    <cellStyle name="Normal 5 3 2 3 2 5" xfId="5632" xr:uid="{650ED564-65E5-4268-960C-99BE92116623}"/>
    <cellStyle name="Normal 5 3 2 3 3" xfId="2013" xr:uid="{00000000-0005-0000-0000-0000350E0000}"/>
    <cellStyle name="Normal 5 3 2 3 3 2" xfId="4107" xr:uid="{00000000-0005-0000-0000-0000360E0000}"/>
    <cellStyle name="Normal 5 3 2 3 3 3" xfId="6489" xr:uid="{59C0D995-C8D3-434D-BA5D-C7E10819FA7E}"/>
    <cellStyle name="Normal 5 3 2 3 4" xfId="2713" xr:uid="{00000000-0005-0000-0000-0000370E0000}"/>
    <cellStyle name="Normal 5 3 2 3 4 2" xfId="5917" xr:uid="{41904CA6-5B02-4F67-8A3C-DAD45BBBB60B}"/>
    <cellStyle name="Normal 5 3 2 3 5" xfId="4714" xr:uid="{00000000-0005-0000-0000-0000380E0000}"/>
    <cellStyle name="Normal 5 3 2 3 6" xfId="5350" xr:uid="{B5030480-542E-4445-8690-FC914AF49C11}"/>
    <cellStyle name="Normal 5 3 2 4" xfId="760" xr:uid="{00000000-0005-0000-0000-0000390E0000}"/>
    <cellStyle name="Normal 5 3 2 4 2" xfId="1429" xr:uid="{00000000-0005-0000-0000-00003A0E0000}"/>
    <cellStyle name="Normal 5 3 2 4 2 2" xfId="2377" xr:uid="{00000000-0005-0000-0000-00003B0E0000}"/>
    <cellStyle name="Normal 5 3 2 4 2 2 2" xfId="4463" xr:uid="{00000000-0005-0000-0000-00003C0E0000}"/>
    <cellStyle name="Normal 5 3 2 4 2 2 3" xfId="6848" xr:uid="{10678514-2997-44B0-AC1A-2250B40F75B2}"/>
    <cellStyle name="Normal 5 3 2 4 2 3" xfId="3537" xr:uid="{00000000-0005-0000-0000-00003D0E0000}"/>
    <cellStyle name="Normal 5 3 2 4 2 3 2" xfId="6277" xr:uid="{1A3F8695-929F-4190-8F5D-98E62D1A8D50}"/>
    <cellStyle name="Normal 5 3 2 4 2 4" xfId="5070" xr:uid="{00000000-0005-0000-0000-00003E0E0000}"/>
    <cellStyle name="Normal 5 3 2 4 2 5" xfId="5706" xr:uid="{DDDB71D8-93E9-488A-8905-193FAFD74171}"/>
    <cellStyle name="Normal 5 3 2 4 3" xfId="2088" xr:uid="{00000000-0005-0000-0000-00003F0E0000}"/>
    <cellStyle name="Normal 5 3 2 4 3 2" xfId="4181" xr:uid="{00000000-0005-0000-0000-0000400E0000}"/>
    <cellStyle name="Normal 5 3 2 4 3 3" xfId="6563" xr:uid="{5ACF60D9-43BC-44B6-A514-8989C3449788}"/>
    <cellStyle name="Normal 5 3 2 4 4" xfId="2875" xr:uid="{00000000-0005-0000-0000-0000410E0000}"/>
    <cellStyle name="Normal 5 3 2 4 4 2" xfId="5991" xr:uid="{A1270044-5115-4CC1-BA31-0A5EB6999BEA}"/>
    <cellStyle name="Normal 5 3 2 4 5" xfId="4788" xr:uid="{00000000-0005-0000-0000-0000420E0000}"/>
    <cellStyle name="Normal 5 3 2 4 6" xfId="5424" xr:uid="{A556F50F-56FD-4739-8BD0-9D3622101587}"/>
    <cellStyle name="Normal 5 3 2 5" xfId="1047" xr:uid="{00000000-0005-0000-0000-0000430E0000}"/>
    <cellStyle name="Normal 5 3 2 5 2" xfId="1716" xr:uid="{00000000-0005-0000-0000-0000440E0000}"/>
    <cellStyle name="Normal 5 3 2 5 2 2" xfId="2454" xr:uid="{00000000-0005-0000-0000-0000450E0000}"/>
    <cellStyle name="Normal 5 3 2 5 2 2 2" xfId="4537" xr:uid="{00000000-0005-0000-0000-0000460E0000}"/>
    <cellStyle name="Normal 5 3 2 5 2 2 3" xfId="6922" xr:uid="{BADD14CC-962B-4C86-B548-B0B9FFA54303}"/>
    <cellStyle name="Normal 5 3 2 5 2 3" xfId="3824" xr:uid="{00000000-0005-0000-0000-0000470E0000}"/>
    <cellStyle name="Normal 5 3 2 5 2 3 2" xfId="6351" xr:uid="{9ADEECDF-FCAE-4D69-9B6C-3EB2760FCBC0}"/>
    <cellStyle name="Normal 5 3 2 5 2 4" xfId="5144" xr:uid="{00000000-0005-0000-0000-0000480E0000}"/>
    <cellStyle name="Normal 5 3 2 5 2 5" xfId="5780" xr:uid="{8367FB96-1F9E-4187-ABC8-B3DF1C0D72D2}"/>
    <cellStyle name="Normal 5 3 2 5 3" xfId="2164" xr:uid="{00000000-0005-0000-0000-0000490E0000}"/>
    <cellStyle name="Normal 5 3 2 5 3 2" xfId="4255" xr:uid="{00000000-0005-0000-0000-00004A0E0000}"/>
    <cellStyle name="Normal 5 3 2 5 3 3" xfId="6637" xr:uid="{E95F92E5-46C2-45F2-9D17-AEB4ED2AFE1B}"/>
    <cellStyle name="Normal 5 3 2 5 4" xfId="3162" xr:uid="{00000000-0005-0000-0000-00004B0E0000}"/>
    <cellStyle name="Normal 5 3 2 5 4 2" xfId="6065" xr:uid="{9D6D5B9D-1B71-48FB-90BD-2F2606AF3888}"/>
    <cellStyle name="Normal 5 3 2 5 5" xfId="4862" xr:uid="{00000000-0005-0000-0000-00004C0E0000}"/>
    <cellStyle name="Normal 5 3 2 5 6" xfId="5498" xr:uid="{42278ED9-BCCB-4697-BBE8-588934245796}"/>
    <cellStyle name="Normal 5 3 2 6" xfId="1267" xr:uid="{00000000-0005-0000-0000-00004D0E0000}"/>
    <cellStyle name="Normal 5 3 2 6 2" xfId="2265" xr:uid="{00000000-0005-0000-0000-00004E0E0000}"/>
    <cellStyle name="Normal 5 3 2 6 2 2" xfId="4352" xr:uid="{00000000-0005-0000-0000-00004F0E0000}"/>
    <cellStyle name="Normal 5 3 2 6 2 3" xfId="6736" xr:uid="{B558B919-FFD0-40A6-8329-EB1C381B3AEC}"/>
    <cellStyle name="Normal 5 3 2 6 3" xfId="3376" xr:uid="{00000000-0005-0000-0000-0000500E0000}"/>
    <cellStyle name="Normal 5 3 2 6 3 2" xfId="6164" xr:uid="{921E8644-F207-47E6-A553-119CBA1A275F}"/>
    <cellStyle name="Normal 5 3 2 6 4" xfId="4959" xr:uid="{00000000-0005-0000-0000-0000510E0000}"/>
    <cellStyle name="Normal 5 3 2 6 5" xfId="5595" xr:uid="{F2164DF8-9F3E-4169-B298-4100E37E04F9}"/>
    <cellStyle name="Normal 5 3 2 7" xfId="1927" xr:uid="{00000000-0005-0000-0000-0000520E0000}"/>
    <cellStyle name="Normal 5 3 2 7 2" xfId="4022" xr:uid="{00000000-0005-0000-0000-0000530E0000}"/>
    <cellStyle name="Normal 5 3 2 7 3" xfId="6451" xr:uid="{6B54E7D9-A070-4930-AAD8-3814BCB55A36}"/>
    <cellStyle name="Normal 5 3 2 8" xfId="2569" xr:uid="{00000000-0005-0000-0000-0000540E0000}"/>
    <cellStyle name="Normal 5 3 2 8 2" xfId="4636" xr:uid="{00000000-0005-0000-0000-0000550E0000}"/>
    <cellStyle name="Normal 5 3 2 8 3" xfId="5879" xr:uid="{7385967D-510B-4803-BA22-1ACE5781E74F}"/>
    <cellStyle name="Normal 5 3 2 9" xfId="2628" xr:uid="{00000000-0005-0000-0000-0000560E0000}"/>
    <cellStyle name="Normal 5 3 3" xfId="671" xr:uid="{00000000-0005-0000-0000-0000570E0000}"/>
    <cellStyle name="Normal 5 3 3 2" xfId="856" xr:uid="{00000000-0005-0000-0000-0000580E0000}"/>
    <cellStyle name="Normal 5 3 3 2 2" xfId="1525" xr:uid="{00000000-0005-0000-0000-0000590E0000}"/>
    <cellStyle name="Normal 5 3 3 2 2 2" xfId="2414" xr:uid="{00000000-0005-0000-0000-00005A0E0000}"/>
    <cellStyle name="Normal 5 3 3 2 2 2 2" xfId="4499" xr:uid="{00000000-0005-0000-0000-00005B0E0000}"/>
    <cellStyle name="Normal 5 3 3 2 2 2 3" xfId="6884" xr:uid="{A9A31149-8211-49F3-BD2D-971004F446F4}"/>
    <cellStyle name="Normal 5 3 3 2 2 3" xfId="3633" xr:uid="{00000000-0005-0000-0000-00005C0E0000}"/>
    <cellStyle name="Normal 5 3 3 2 2 3 2" xfId="6313" xr:uid="{645E14AB-1E1D-43AE-9B39-2B71B7311083}"/>
    <cellStyle name="Normal 5 3 3 2 2 4" xfId="5106" xr:uid="{00000000-0005-0000-0000-00005D0E0000}"/>
    <cellStyle name="Normal 5 3 3 2 2 5" xfId="5742" xr:uid="{738B3CDD-75E3-44EB-A00F-3C0FC33C9CB0}"/>
    <cellStyle name="Normal 5 3 3 2 3" xfId="2126" xr:uid="{00000000-0005-0000-0000-00005E0E0000}"/>
    <cellStyle name="Normal 5 3 3 2 3 2" xfId="4217" xr:uid="{00000000-0005-0000-0000-00005F0E0000}"/>
    <cellStyle name="Normal 5 3 3 2 3 3" xfId="6599" xr:uid="{55DE020E-7F7F-4D8C-ABE6-BBBDA52987FF}"/>
    <cellStyle name="Normal 5 3 3 2 4" xfId="2971" xr:uid="{00000000-0005-0000-0000-0000600E0000}"/>
    <cellStyle name="Normal 5 3 3 2 4 2" xfId="6027" xr:uid="{05001583-7CAA-4FE5-B2B5-47787DDFB16D}"/>
    <cellStyle name="Normal 5 3 3 2 5" xfId="4824" xr:uid="{00000000-0005-0000-0000-0000610E0000}"/>
    <cellStyle name="Normal 5 3 3 2 6" xfId="5460" xr:uid="{9349F7F7-384D-4DAF-BEFB-56ABE8C293F5}"/>
    <cellStyle name="Normal 5 3 3 3" xfId="1154" xr:uid="{00000000-0005-0000-0000-0000620E0000}"/>
    <cellStyle name="Normal 5 3 3 3 2" xfId="1823" xr:uid="{00000000-0005-0000-0000-0000630E0000}"/>
    <cellStyle name="Normal 5 3 3 3 2 2" xfId="2491" xr:uid="{00000000-0005-0000-0000-0000640E0000}"/>
    <cellStyle name="Normal 5 3 3 3 2 2 2" xfId="4573" xr:uid="{00000000-0005-0000-0000-0000650E0000}"/>
    <cellStyle name="Normal 5 3 3 3 2 2 3" xfId="6958" xr:uid="{70B83516-189A-411B-B162-152F95943669}"/>
    <cellStyle name="Normal 5 3 3 3 2 3" xfId="3931" xr:uid="{00000000-0005-0000-0000-0000660E0000}"/>
    <cellStyle name="Normal 5 3 3 3 2 3 2" xfId="6387" xr:uid="{58E113E5-E470-4265-9368-80E3C97472D1}"/>
    <cellStyle name="Normal 5 3 3 3 2 4" xfId="5180" xr:uid="{00000000-0005-0000-0000-0000670E0000}"/>
    <cellStyle name="Normal 5 3 3 3 2 5" xfId="5816" xr:uid="{E9D67B30-322A-4BC1-AA83-AF1E6CD195BA}"/>
    <cellStyle name="Normal 5 3 3 3 3" xfId="2203" xr:uid="{00000000-0005-0000-0000-0000680E0000}"/>
    <cellStyle name="Normal 5 3 3 3 3 2" xfId="4291" xr:uid="{00000000-0005-0000-0000-0000690E0000}"/>
    <cellStyle name="Normal 5 3 3 3 3 3" xfId="6673" xr:uid="{33D0AA2F-6456-4F2C-B592-AE127B427F03}"/>
    <cellStyle name="Normal 5 3 3 3 4" xfId="3269" xr:uid="{00000000-0005-0000-0000-00006A0E0000}"/>
    <cellStyle name="Normal 5 3 3 3 4 2" xfId="6101" xr:uid="{25897FF3-9C80-43B7-A0C5-D0DF0B3C6024}"/>
    <cellStyle name="Normal 5 3 3 3 5" xfId="4898" xr:uid="{00000000-0005-0000-0000-00006B0E0000}"/>
    <cellStyle name="Normal 5 3 3 3 6" xfId="5534" xr:uid="{DBDCA3BE-4DAD-4735-B941-3C93C93F6E4A}"/>
    <cellStyle name="Normal 5 3 3 4" xfId="1341" xr:uid="{00000000-0005-0000-0000-00006C0E0000}"/>
    <cellStyle name="Normal 5 3 3 4 2" xfId="2338" xr:uid="{00000000-0005-0000-0000-00006D0E0000}"/>
    <cellStyle name="Normal 5 3 3 4 2 2" xfId="4425" xr:uid="{00000000-0005-0000-0000-00006E0E0000}"/>
    <cellStyle name="Normal 5 3 3 4 2 3" xfId="6810" xr:uid="{D4F95ED2-8BF8-467D-B0AB-87C63F20BB2E}"/>
    <cellStyle name="Normal 5 3 3 4 3" xfId="3449" xr:uid="{00000000-0005-0000-0000-00006F0E0000}"/>
    <cellStyle name="Normal 5 3 3 4 3 2" xfId="6238" xr:uid="{3C15F446-E582-4459-B304-0E706431D82D}"/>
    <cellStyle name="Normal 5 3 3 4 4" xfId="5032" xr:uid="{00000000-0005-0000-0000-0000700E0000}"/>
    <cellStyle name="Normal 5 3 3 4 5" xfId="5668" xr:uid="{A0DFF429-5ACB-4541-B589-A1FDAFF482D5}"/>
    <cellStyle name="Normal 5 3 3 5" xfId="2049" xr:uid="{00000000-0005-0000-0000-0000710E0000}"/>
    <cellStyle name="Normal 5 3 3 5 2" xfId="4143" xr:uid="{00000000-0005-0000-0000-0000720E0000}"/>
    <cellStyle name="Normal 5 3 3 5 3" xfId="6525" xr:uid="{AA39E0CB-C229-48DF-B2F0-C6D4B2663E93}"/>
    <cellStyle name="Normal 5 3 3 6" xfId="2787" xr:uid="{00000000-0005-0000-0000-0000730E0000}"/>
    <cellStyle name="Normal 5 3 3 6 2" xfId="5953" xr:uid="{5EA7FEA0-C255-41F1-9363-0578E5BF3A5B}"/>
    <cellStyle name="Normal 5 3 3 7" xfId="4750" xr:uid="{00000000-0005-0000-0000-0000740E0000}"/>
    <cellStyle name="Normal 5 3 3 8" xfId="5386" xr:uid="{F2059583-B5C8-4709-B15B-B67AE33E8588}"/>
    <cellStyle name="Normal 5 3 4" xfId="595" xr:uid="{00000000-0005-0000-0000-0000750E0000}"/>
    <cellStyle name="Normal 5 3 4 2" xfId="1304" xr:uid="{00000000-0005-0000-0000-0000760E0000}"/>
    <cellStyle name="Normal 5 3 4 2 2" xfId="2301" xr:uid="{00000000-0005-0000-0000-0000770E0000}"/>
    <cellStyle name="Normal 5 3 4 2 2 2" xfId="4388" xr:uid="{00000000-0005-0000-0000-0000780E0000}"/>
    <cellStyle name="Normal 5 3 4 2 2 3" xfId="6773" xr:uid="{B0CF93B0-9EC5-442A-AA2F-4CF1927C5838}"/>
    <cellStyle name="Normal 5 3 4 2 3" xfId="3412" xr:uid="{00000000-0005-0000-0000-0000790E0000}"/>
    <cellStyle name="Normal 5 3 4 2 3 2" xfId="6201" xr:uid="{7B971F3E-0280-451B-B94D-C1122F8E2935}"/>
    <cellStyle name="Normal 5 3 4 2 4" xfId="4995" xr:uid="{00000000-0005-0000-0000-00007A0E0000}"/>
    <cellStyle name="Normal 5 3 4 2 5" xfId="5631" xr:uid="{949EDA19-D0D1-465B-BF9B-166D70DCC257}"/>
    <cellStyle name="Normal 5 3 4 3" xfId="2012" xr:uid="{00000000-0005-0000-0000-00007B0E0000}"/>
    <cellStyle name="Normal 5 3 4 3 2" xfId="4106" xr:uid="{00000000-0005-0000-0000-00007C0E0000}"/>
    <cellStyle name="Normal 5 3 4 3 3" xfId="6488" xr:uid="{0BAA5402-FC78-421A-AD7B-3B7D972B8866}"/>
    <cellStyle name="Normal 5 3 4 4" xfId="2712" xr:uid="{00000000-0005-0000-0000-00007D0E0000}"/>
    <cellStyle name="Normal 5 3 4 4 2" xfId="5916" xr:uid="{837AF16E-8E41-4E5E-A109-6F8AF4D8B8CD}"/>
    <cellStyle name="Normal 5 3 4 5" xfId="4713" xr:uid="{00000000-0005-0000-0000-00007E0E0000}"/>
    <cellStyle name="Normal 5 3 4 6" xfId="5349" xr:uid="{0BA7E128-425E-46CC-B097-488A472E8876}"/>
    <cellStyle name="Normal 5 3 5" xfId="759" xr:uid="{00000000-0005-0000-0000-00007F0E0000}"/>
    <cellStyle name="Normal 5 3 5 2" xfId="1428" xr:uid="{00000000-0005-0000-0000-0000800E0000}"/>
    <cellStyle name="Normal 5 3 5 2 2" xfId="2376" xr:uid="{00000000-0005-0000-0000-0000810E0000}"/>
    <cellStyle name="Normal 5 3 5 2 2 2" xfId="4462" xr:uid="{00000000-0005-0000-0000-0000820E0000}"/>
    <cellStyle name="Normal 5 3 5 2 2 3" xfId="6847" xr:uid="{45CE575F-8CC6-4CF8-A30E-1AE8ED002DC9}"/>
    <cellStyle name="Normal 5 3 5 2 3" xfId="3536" xr:uid="{00000000-0005-0000-0000-0000830E0000}"/>
    <cellStyle name="Normal 5 3 5 2 3 2" xfId="6276" xr:uid="{8FECB2A6-8E20-4E2F-9E61-CB1A25DD21D8}"/>
    <cellStyle name="Normal 5 3 5 2 4" xfId="5069" xr:uid="{00000000-0005-0000-0000-0000840E0000}"/>
    <cellStyle name="Normal 5 3 5 2 5" xfId="5705" xr:uid="{F82A46D9-8DAC-43F4-AC06-4F73E5CECB13}"/>
    <cellStyle name="Normal 5 3 5 3" xfId="2087" xr:uid="{00000000-0005-0000-0000-0000850E0000}"/>
    <cellStyle name="Normal 5 3 5 3 2" xfId="4180" xr:uid="{00000000-0005-0000-0000-0000860E0000}"/>
    <cellStyle name="Normal 5 3 5 3 3" xfId="6562" xr:uid="{67796FA1-979D-488F-9C82-8418CCCF44AE}"/>
    <cellStyle name="Normal 5 3 5 4" xfId="2874" xr:uid="{00000000-0005-0000-0000-0000870E0000}"/>
    <cellStyle name="Normal 5 3 5 4 2" xfId="5990" xr:uid="{802A5B05-0D90-4204-A98F-4D996FD222B1}"/>
    <cellStyle name="Normal 5 3 5 5" xfId="4787" xr:uid="{00000000-0005-0000-0000-0000880E0000}"/>
    <cellStyle name="Normal 5 3 5 6" xfId="5423" xr:uid="{994A2409-B7B6-4CAB-A150-B07E13B36E98}"/>
    <cellStyle name="Normal 5 3 6" xfId="1046" xr:uid="{00000000-0005-0000-0000-0000890E0000}"/>
    <cellStyle name="Normal 5 3 6 2" xfId="1715" xr:uid="{00000000-0005-0000-0000-00008A0E0000}"/>
    <cellStyle name="Normal 5 3 6 2 2" xfId="2453" xr:uid="{00000000-0005-0000-0000-00008B0E0000}"/>
    <cellStyle name="Normal 5 3 6 2 2 2" xfId="4536" xr:uid="{00000000-0005-0000-0000-00008C0E0000}"/>
    <cellStyle name="Normal 5 3 6 2 2 3" xfId="6921" xr:uid="{3034E5EE-08EB-406F-BB3D-C4117B81FA70}"/>
    <cellStyle name="Normal 5 3 6 2 3" xfId="3823" xr:uid="{00000000-0005-0000-0000-00008D0E0000}"/>
    <cellStyle name="Normal 5 3 6 2 3 2" xfId="6350" xr:uid="{47198DC8-379C-4D14-A725-4A4D414C0D31}"/>
    <cellStyle name="Normal 5 3 6 2 4" xfId="5143" xr:uid="{00000000-0005-0000-0000-00008E0E0000}"/>
    <cellStyle name="Normal 5 3 6 2 5" xfId="5779" xr:uid="{55793EAF-1A39-44C2-BE92-5D8188C2799D}"/>
    <cellStyle name="Normal 5 3 6 3" xfId="2163" xr:uid="{00000000-0005-0000-0000-00008F0E0000}"/>
    <cellStyle name="Normal 5 3 6 3 2" xfId="4254" xr:uid="{00000000-0005-0000-0000-0000900E0000}"/>
    <cellStyle name="Normal 5 3 6 3 3" xfId="6636" xr:uid="{D12CCB9A-9BD8-4F26-8339-D86F8285112A}"/>
    <cellStyle name="Normal 5 3 6 4" xfId="3161" xr:uid="{00000000-0005-0000-0000-0000910E0000}"/>
    <cellStyle name="Normal 5 3 6 4 2" xfId="6064" xr:uid="{23C0FC43-DF75-4460-A8CE-121ED4B7FBFD}"/>
    <cellStyle name="Normal 5 3 6 5" xfId="4861" xr:uid="{00000000-0005-0000-0000-0000920E0000}"/>
    <cellStyle name="Normal 5 3 6 6" xfId="5497" xr:uid="{85369B8F-244F-4A8E-9766-44034127261F}"/>
    <cellStyle name="Normal 5 3 7" xfId="1229" xr:uid="{00000000-0005-0000-0000-0000930E0000}"/>
    <cellStyle name="Normal 5 3 7 2" xfId="1859" xr:uid="{00000000-0005-0000-0000-0000940E0000}"/>
    <cellStyle name="Normal 5 3 7 2 2" xfId="2519" xr:uid="{00000000-0005-0000-0000-0000950E0000}"/>
    <cellStyle name="Normal 5 3 7 2 2 2" xfId="4601" xr:uid="{00000000-0005-0000-0000-0000960E0000}"/>
    <cellStyle name="Normal 5 3 7 2 2 3" xfId="6986" xr:uid="{AE452CE7-86B6-44BF-AA37-8DBA45686DEA}"/>
    <cellStyle name="Normal 5 3 7 2 3" xfId="3967" xr:uid="{00000000-0005-0000-0000-0000970E0000}"/>
    <cellStyle name="Normal 5 3 7 2 3 2" xfId="6415" xr:uid="{29532A32-A162-4C9B-A809-666E46FD3333}"/>
    <cellStyle name="Normal 5 3 7 2 4" xfId="5208" xr:uid="{00000000-0005-0000-0000-0000980E0000}"/>
    <cellStyle name="Normal 5 3 7 2 5" xfId="5844" xr:uid="{3CD73D88-08F0-4A95-AA27-5117FFB95B91}"/>
    <cellStyle name="Normal 5 3 7 3" xfId="2232" xr:uid="{00000000-0005-0000-0000-0000990E0000}"/>
    <cellStyle name="Normal 5 3 7 3 2" xfId="4319" xr:uid="{00000000-0005-0000-0000-00009A0E0000}"/>
    <cellStyle name="Normal 5 3 7 3 3" xfId="6701" xr:uid="{DFB7C4AC-1F6F-449C-ABE1-5229E78BA368}"/>
    <cellStyle name="Normal 5 3 7 4" xfId="3343" xr:uid="{00000000-0005-0000-0000-00009B0E0000}"/>
    <cellStyle name="Normal 5 3 7 4 2" xfId="6129" xr:uid="{2800EEF6-920B-4253-AAFA-2BB3FA64C292}"/>
    <cellStyle name="Normal 5 3 7 5" xfId="4926" xr:uid="{00000000-0005-0000-0000-00009C0E0000}"/>
    <cellStyle name="Normal 5 3 7 6" xfId="5562" xr:uid="{580C70AA-2BEA-499B-A820-469265823853}"/>
    <cellStyle name="Normal 5 3 8" xfId="1266" xr:uid="{00000000-0005-0000-0000-00009D0E0000}"/>
    <cellStyle name="Normal 5 3 8 2" xfId="2264" xr:uid="{00000000-0005-0000-0000-00009E0E0000}"/>
    <cellStyle name="Normal 5 3 8 2 2" xfId="4351" xr:uid="{00000000-0005-0000-0000-00009F0E0000}"/>
    <cellStyle name="Normal 5 3 8 2 3" xfId="6735" xr:uid="{0E04F41B-9E69-427E-9EB4-587AA451076F}"/>
    <cellStyle name="Normal 5 3 8 3" xfId="3375" xr:uid="{00000000-0005-0000-0000-0000A00E0000}"/>
    <cellStyle name="Normal 5 3 8 3 2" xfId="6163" xr:uid="{8CD7DD63-9EB0-4E26-8531-EB4B766652D8}"/>
    <cellStyle name="Normal 5 3 8 4" xfId="4958" xr:uid="{00000000-0005-0000-0000-0000A10E0000}"/>
    <cellStyle name="Normal 5 3 8 5" xfId="5594" xr:uid="{3CEA42B1-FD19-4811-A682-82A6B34573D9}"/>
    <cellStyle name="Normal 5 3 9" xfId="1926" xr:uid="{00000000-0005-0000-0000-0000A20E0000}"/>
    <cellStyle name="Normal 5 3 9 2" xfId="4021" xr:uid="{00000000-0005-0000-0000-0000A30E0000}"/>
    <cellStyle name="Normal 5 3 9 3" xfId="6450" xr:uid="{DEB35017-9B2C-4287-BDB2-6AA4CC4C1F07}"/>
    <cellStyle name="Normal 5 4" xfId="468" xr:uid="{00000000-0005-0000-0000-0000A40E0000}"/>
    <cellStyle name="Normal 5 4 10" xfId="2570" xr:uid="{00000000-0005-0000-0000-0000A50E0000}"/>
    <cellStyle name="Normal 5 4 10 2" xfId="4637" xr:uid="{00000000-0005-0000-0000-0000A60E0000}"/>
    <cellStyle name="Normal 5 4 10 3" xfId="5880" xr:uid="{DC1955AA-831C-4536-B6D8-F3D83D331FB1}"/>
    <cellStyle name="Normal 5 4 11" xfId="2629" xr:uid="{00000000-0005-0000-0000-0000A70E0000}"/>
    <cellStyle name="Normal 5 4 12" xfId="4678" xr:uid="{00000000-0005-0000-0000-0000A80E0000}"/>
    <cellStyle name="Normal 5 4 13" xfId="5266" xr:uid="{9ACDD7A4-D966-4658-BA2B-EB76DA8D5EB6}"/>
    <cellStyle name="Normal 5 4 2" xfId="469" xr:uid="{00000000-0005-0000-0000-0000A90E0000}"/>
    <cellStyle name="Normal 5 4 2 10" xfId="4679" xr:uid="{00000000-0005-0000-0000-0000AA0E0000}"/>
    <cellStyle name="Normal 5 4 2 11" xfId="5267" xr:uid="{2EDCF6CC-B895-4896-B204-3B654EE562A4}"/>
    <cellStyle name="Normal 5 4 2 2" xfId="674" xr:uid="{00000000-0005-0000-0000-0000AB0E0000}"/>
    <cellStyle name="Normal 5 4 2 2 2" xfId="859" xr:uid="{00000000-0005-0000-0000-0000AC0E0000}"/>
    <cellStyle name="Normal 5 4 2 2 2 2" xfId="1528" xr:uid="{00000000-0005-0000-0000-0000AD0E0000}"/>
    <cellStyle name="Normal 5 4 2 2 2 2 2" xfId="2417" xr:uid="{00000000-0005-0000-0000-0000AE0E0000}"/>
    <cellStyle name="Normal 5 4 2 2 2 2 2 2" xfId="4502" xr:uid="{00000000-0005-0000-0000-0000AF0E0000}"/>
    <cellStyle name="Normal 5 4 2 2 2 2 2 3" xfId="6887" xr:uid="{7834AD91-265E-4012-A7CB-F87DCE4C77FA}"/>
    <cellStyle name="Normal 5 4 2 2 2 2 3" xfId="3636" xr:uid="{00000000-0005-0000-0000-0000B00E0000}"/>
    <cellStyle name="Normal 5 4 2 2 2 2 3 2" xfId="6316" xr:uid="{5BC8F524-3580-44C7-809B-86635377AB15}"/>
    <cellStyle name="Normal 5 4 2 2 2 2 4" xfId="5109" xr:uid="{00000000-0005-0000-0000-0000B10E0000}"/>
    <cellStyle name="Normal 5 4 2 2 2 2 5" xfId="5745" xr:uid="{2BB63E1D-5E9F-4C33-B21F-65B48CA7281A}"/>
    <cellStyle name="Normal 5 4 2 2 2 3" xfId="2129" xr:uid="{00000000-0005-0000-0000-0000B20E0000}"/>
    <cellStyle name="Normal 5 4 2 2 2 3 2" xfId="4220" xr:uid="{00000000-0005-0000-0000-0000B30E0000}"/>
    <cellStyle name="Normal 5 4 2 2 2 3 3" xfId="6602" xr:uid="{7F36F50B-CA90-4283-BA1F-2FA2ECFBFD83}"/>
    <cellStyle name="Normal 5 4 2 2 2 4" xfId="2974" xr:uid="{00000000-0005-0000-0000-0000B40E0000}"/>
    <cellStyle name="Normal 5 4 2 2 2 4 2" xfId="6030" xr:uid="{EADEEEA7-4671-40F4-97F5-AE0D43A978E1}"/>
    <cellStyle name="Normal 5 4 2 2 2 5" xfId="4827" xr:uid="{00000000-0005-0000-0000-0000B50E0000}"/>
    <cellStyle name="Normal 5 4 2 2 2 6" xfId="5463" xr:uid="{2033AE1C-E42D-452F-AD59-A078D98A6D4C}"/>
    <cellStyle name="Normal 5 4 2 2 3" xfId="1157" xr:uid="{00000000-0005-0000-0000-0000B60E0000}"/>
    <cellStyle name="Normal 5 4 2 2 3 2" xfId="1826" xr:uid="{00000000-0005-0000-0000-0000B70E0000}"/>
    <cellStyle name="Normal 5 4 2 2 3 2 2" xfId="2494" xr:uid="{00000000-0005-0000-0000-0000B80E0000}"/>
    <cellStyle name="Normal 5 4 2 2 3 2 2 2" xfId="4576" xr:uid="{00000000-0005-0000-0000-0000B90E0000}"/>
    <cellStyle name="Normal 5 4 2 2 3 2 2 3" xfId="6961" xr:uid="{4EAA3E18-8032-44C7-8053-EB22570779C7}"/>
    <cellStyle name="Normal 5 4 2 2 3 2 3" xfId="3934" xr:uid="{00000000-0005-0000-0000-0000BA0E0000}"/>
    <cellStyle name="Normal 5 4 2 2 3 2 3 2" xfId="6390" xr:uid="{257869FC-ACE6-414C-8F72-2C4965AF1D70}"/>
    <cellStyle name="Normal 5 4 2 2 3 2 4" xfId="5183" xr:uid="{00000000-0005-0000-0000-0000BB0E0000}"/>
    <cellStyle name="Normal 5 4 2 2 3 2 5" xfId="5819" xr:uid="{02BFB647-4AFF-4258-85F1-ADA6E64ADAF5}"/>
    <cellStyle name="Normal 5 4 2 2 3 3" xfId="2206" xr:uid="{00000000-0005-0000-0000-0000BC0E0000}"/>
    <cellStyle name="Normal 5 4 2 2 3 3 2" xfId="4294" xr:uid="{00000000-0005-0000-0000-0000BD0E0000}"/>
    <cellStyle name="Normal 5 4 2 2 3 3 3" xfId="6676" xr:uid="{549D6ED3-F238-46FE-A268-A3D537249F48}"/>
    <cellStyle name="Normal 5 4 2 2 3 4" xfId="3272" xr:uid="{00000000-0005-0000-0000-0000BE0E0000}"/>
    <cellStyle name="Normal 5 4 2 2 3 4 2" xfId="6104" xr:uid="{A86A3EE1-0B3E-4EF0-B91C-411201530CEC}"/>
    <cellStyle name="Normal 5 4 2 2 3 5" xfId="4901" xr:uid="{00000000-0005-0000-0000-0000BF0E0000}"/>
    <cellStyle name="Normal 5 4 2 2 3 6" xfId="5537" xr:uid="{49C6CE5D-C0E8-41BC-8698-E5BACDDDF23A}"/>
    <cellStyle name="Normal 5 4 2 2 4" xfId="1344" xr:uid="{00000000-0005-0000-0000-0000C00E0000}"/>
    <cellStyle name="Normal 5 4 2 2 4 2" xfId="2341" xr:uid="{00000000-0005-0000-0000-0000C10E0000}"/>
    <cellStyle name="Normal 5 4 2 2 4 2 2" xfId="4428" xr:uid="{00000000-0005-0000-0000-0000C20E0000}"/>
    <cellStyle name="Normal 5 4 2 2 4 2 3" xfId="6813" xr:uid="{6C5FE81D-0583-441E-B402-54D1E711D8A3}"/>
    <cellStyle name="Normal 5 4 2 2 4 3" xfId="3452" xr:uid="{00000000-0005-0000-0000-0000C30E0000}"/>
    <cellStyle name="Normal 5 4 2 2 4 3 2" xfId="6241" xr:uid="{5992BCA6-42C5-44DD-8584-86B900CEAE90}"/>
    <cellStyle name="Normal 5 4 2 2 4 4" xfId="5035" xr:uid="{00000000-0005-0000-0000-0000C40E0000}"/>
    <cellStyle name="Normal 5 4 2 2 4 5" xfId="5671" xr:uid="{6AF28EAD-FB2F-43D1-9BBB-61768CC88261}"/>
    <cellStyle name="Normal 5 4 2 2 5" xfId="2052" xr:uid="{00000000-0005-0000-0000-0000C50E0000}"/>
    <cellStyle name="Normal 5 4 2 2 5 2" xfId="4146" xr:uid="{00000000-0005-0000-0000-0000C60E0000}"/>
    <cellStyle name="Normal 5 4 2 2 5 3" xfId="6528" xr:uid="{A31BE264-FAE0-42AD-97E2-98717C289B3B}"/>
    <cellStyle name="Normal 5 4 2 2 6" xfId="2790" xr:uid="{00000000-0005-0000-0000-0000C70E0000}"/>
    <cellStyle name="Normal 5 4 2 2 6 2" xfId="5956" xr:uid="{E8E8C2F1-F1F2-490E-9684-220A91AF7874}"/>
    <cellStyle name="Normal 5 4 2 2 7" xfId="4753" xr:uid="{00000000-0005-0000-0000-0000C80E0000}"/>
    <cellStyle name="Normal 5 4 2 2 8" xfId="5389" xr:uid="{8E114B04-AD72-4A17-AE9A-2C42667529A4}"/>
    <cellStyle name="Normal 5 4 2 3" xfId="598" xr:uid="{00000000-0005-0000-0000-0000C90E0000}"/>
    <cellStyle name="Normal 5 4 2 3 2" xfId="1307" xr:uid="{00000000-0005-0000-0000-0000CA0E0000}"/>
    <cellStyle name="Normal 5 4 2 3 2 2" xfId="2304" xr:uid="{00000000-0005-0000-0000-0000CB0E0000}"/>
    <cellStyle name="Normal 5 4 2 3 2 2 2" xfId="4391" xr:uid="{00000000-0005-0000-0000-0000CC0E0000}"/>
    <cellStyle name="Normal 5 4 2 3 2 2 3" xfId="6776" xr:uid="{CFD5C345-13C1-4E30-9C26-1C5FAED6F7FB}"/>
    <cellStyle name="Normal 5 4 2 3 2 3" xfId="3415" xr:uid="{00000000-0005-0000-0000-0000CD0E0000}"/>
    <cellStyle name="Normal 5 4 2 3 2 3 2" xfId="6204" xr:uid="{EA0E1FB6-8A61-49A9-9C78-4FD366129625}"/>
    <cellStyle name="Normal 5 4 2 3 2 4" xfId="4998" xr:uid="{00000000-0005-0000-0000-0000CE0E0000}"/>
    <cellStyle name="Normal 5 4 2 3 2 5" xfId="5634" xr:uid="{2A74B90F-56F4-4907-B566-29FEACB92C17}"/>
    <cellStyle name="Normal 5 4 2 3 3" xfId="2015" xr:uid="{00000000-0005-0000-0000-0000CF0E0000}"/>
    <cellStyle name="Normal 5 4 2 3 3 2" xfId="4109" xr:uid="{00000000-0005-0000-0000-0000D00E0000}"/>
    <cellStyle name="Normal 5 4 2 3 3 3" xfId="6491" xr:uid="{863B3748-202D-4D2A-BA4F-D92F40AD62A6}"/>
    <cellStyle name="Normal 5 4 2 3 4" xfId="2715" xr:uid="{00000000-0005-0000-0000-0000D10E0000}"/>
    <cellStyle name="Normal 5 4 2 3 4 2" xfId="5919" xr:uid="{5A312E12-0F28-48D8-8FFD-BB53B25EB9EA}"/>
    <cellStyle name="Normal 5 4 2 3 5" xfId="4716" xr:uid="{00000000-0005-0000-0000-0000D20E0000}"/>
    <cellStyle name="Normal 5 4 2 3 6" xfId="5352" xr:uid="{52B65206-6AA9-4C23-84D4-C0D664E02D5A}"/>
    <cellStyle name="Normal 5 4 2 4" xfId="762" xr:uid="{00000000-0005-0000-0000-0000D30E0000}"/>
    <cellStyle name="Normal 5 4 2 4 2" xfId="1431" xr:uid="{00000000-0005-0000-0000-0000D40E0000}"/>
    <cellStyle name="Normal 5 4 2 4 2 2" xfId="2379" xr:uid="{00000000-0005-0000-0000-0000D50E0000}"/>
    <cellStyle name="Normal 5 4 2 4 2 2 2" xfId="4465" xr:uid="{00000000-0005-0000-0000-0000D60E0000}"/>
    <cellStyle name="Normal 5 4 2 4 2 2 3" xfId="6850" xr:uid="{49FC48CD-990B-457E-8079-50EE42953277}"/>
    <cellStyle name="Normal 5 4 2 4 2 3" xfId="3539" xr:uid="{00000000-0005-0000-0000-0000D70E0000}"/>
    <cellStyle name="Normal 5 4 2 4 2 3 2" xfId="6279" xr:uid="{C32EFA10-AA26-493A-8AB6-F02AB7D66CBF}"/>
    <cellStyle name="Normal 5 4 2 4 2 4" xfId="5072" xr:uid="{00000000-0005-0000-0000-0000D80E0000}"/>
    <cellStyle name="Normal 5 4 2 4 2 5" xfId="5708" xr:uid="{4F034D3B-F53E-4626-AA20-0A60FA858D8B}"/>
    <cellStyle name="Normal 5 4 2 4 3" xfId="2090" xr:uid="{00000000-0005-0000-0000-0000D90E0000}"/>
    <cellStyle name="Normal 5 4 2 4 3 2" xfId="4183" xr:uid="{00000000-0005-0000-0000-0000DA0E0000}"/>
    <cellStyle name="Normal 5 4 2 4 3 3" xfId="6565" xr:uid="{83339BC2-ADB3-4837-B1D2-E99D52209848}"/>
    <cellStyle name="Normal 5 4 2 4 4" xfId="2877" xr:uid="{00000000-0005-0000-0000-0000DB0E0000}"/>
    <cellStyle name="Normal 5 4 2 4 4 2" xfId="5993" xr:uid="{E62D5105-7815-4134-BB4B-3F2096102715}"/>
    <cellStyle name="Normal 5 4 2 4 5" xfId="4790" xr:uid="{00000000-0005-0000-0000-0000DC0E0000}"/>
    <cellStyle name="Normal 5 4 2 4 6" xfId="5426" xr:uid="{A686E834-DA3C-4522-A642-9FCEBEF42B9E}"/>
    <cellStyle name="Normal 5 4 2 5" xfId="1049" xr:uid="{00000000-0005-0000-0000-0000DD0E0000}"/>
    <cellStyle name="Normal 5 4 2 5 2" xfId="1718" xr:uid="{00000000-0005-0000-0000-0000DE0E0000}"/>
    <cellStyle name="Normal 5 4 2 5 2 2" xfId="2456" xr:uid="{00000000-0005-0000-0000-0000DF0E0000}"/>
    <cellStyle name="Normal 5 4 2 5 2 2 2" xfId="4539" xr:uid="{00000000-0005-0000-0000-0000E00E0000}"/>
    <cellStyle name="Normal 5 4 2 5 2 2 3" xfId="6924" xr:uid="{4E3FF355-8817-4AF9-A6D2-5DADE4992D27}"/>
    <cellStyle name="Normal 5 4 2 5 2 3" xfId="3826" xr:uid="{00000000-0005-0000-0000-0000E10E0000}"/>
    <cellStyle name="Normal 5 4 2 5 2 3 2" xfId="6353" xr:uid="{BB6EE5E6-1EC2-4A72-B788-DB697569BC8B}"/>
    <cellStyle name="Normal 5 4 2 5 2 4" xfId="5146" xr:uid="{00000000-0005-0000-0000-0000E20E0000}"/>
    <cellStyle name="Normal 5 4 2 5 2 5" xfId="5782" xr:uid="{A2A903CA-CA74-4DBE-8D19-B84100E888E0}"/>
    <cellStyle name="Normal 5 4 2 5 3" xfId="2166" xr:uid="{00000000-0005-0000-0000-0000E30E0000}"/>
    <cellStyle name="Normal 5 4 2 5 3 2" xfId="4257" xr:uid="{00000000-0005-0000-0000-0000E40E0000}"/>
    <cellStyle name="Normal 5 4 2 5 3 3" xfId="6639" xr:uid="{235C713A-CAE9-428D-810D-B134045C43F2}"/>
    <cellStyle name="Normal 5 4 2 5 4" xfId="3164" xr:uid="{00000000-0005-0000-0000-0000E50E0000}"/>
    <cellStyle name="Normal 5 4 2 5 4 2" xfId="6067" xr:uid="{155FFC73-929B-4F0F-A7D0-F77E268C4A55}"/>
    <cellStyle name="Normal 5 4 2 5 5" xfId="4864" xr:uid="{00000000-0005-0000-0000-0000E60E0000}"/>
    <cellStyle name="Normal 5 4 2 5 6" xfId="5500" xr:uid="{3470238D-42D6-4103-A71B-E5233B81B184}"/>
    <cellStyle name="Normal 5 4 2 6" xfId="1269" xr:uid="{00000000-0005-0000-0000-0000E70E0000}"/>
    <cellStyle name="Normal 5 4 2 6 2" xfId="2267" xr:uid="{00000000-0005-0000-0000-0000E80E0000}"/>
    <cellStyle name="Normal 5 4 2 6 2 2" xfId="4354" xr:uid="{00000000-0005-0000-0000-0000E90E0000}"/>
    <cellStyle name="Normal 5 4 2 6 2 3" xfId="6738" xr:uid="{5501B2C9-C3EC-4D60-84F4-811EDA7B88E5}"/>
    <cellStyle name="Normal 5 4 2 6 3" xfId="3378" xr:uid="{00000000-0005-0000-0000-0000EA0E0000}"/>
    <cellStyle name="Normal 5 4 2 6 3 2" xfId="6166" xr:uid="{0735C9B7-3206-4B35-AF88-12349BC8449D}"/>
    <cellStyle name="Normal 5 4 2 6 4" xfId="4961" xr:uid="{00000000-0005-0000-0000-0000EB0E0000}"/>
    <cellStyle name="Normal 5 4 2 6 5" xfId="5597" xr:uid="{19500AAA-4B9D-4AE9-AD16-DE2A51777E1E}"/>
    <cellStyle name="Normal 5 4 2 7" xfId="1929" xr:uid="{00000000-0005-0000-0000-0000EC0E0000}"/>
    <cellStyle name="Normal 5 4 2 7 2" xfId="4024" xr:uid="{00000000-0005-0000-0000-0000ED0E0000}"/>
    <cellStyle name="Normal 5 4 2 7 3" xfId="6453" xr:uid="{4487F931-809B-4F19-A33E-9563F1E04B57}"/>
    <cellStyle name="Normal 5 4 2 8" xfId="2571" xr:uid="{00000000-0005-0000-0000-0000EE0E0000}"/>
    <cellStyle name="Normal 5 4 2 8 2" xfId="4638" xr:uid="{00000000-0005-0000-0000-0000EF0E0000}"/>
    <cellStyle name="Normal 5 4 2 8 3" xfId="5881" xr:uid="{432772C7-1E54-4E50-9A14-82C98770724A}"/>
    <cellStyle name="Normal 5 4 2 9" xfId="2630" xr:uid="{00000000-0005-0000-0000-0000F00E0000}"/>
    <cellStyle name="Normal 5 4 3" xfId="673" xr:uid="{00000000-0005-0000-0000-0000F10E0000}"/>
    <cellStyle name="Normal 5 4 3 2" xfId="858" xr:uid="{00000000-0005-0000-0000-0000F20E0000}"/>
    <cellStyle name="Normal 5 4 3 2 2" xfId="1527" xr:uid="{00000000-0005-0000-0000-0000F30E0000}"/>
    <cellStyle name="Normal 5 4 3 2 2 2" xfId="2416" xr:uid="{00000000-0005-0000-0000-0000F40E0000}"/>
    <cellStyle name="Normal 5 4 3 2 2 2 2" xfId="4501" xr:uid="{00000000-0005-0000-0000-0000F50E0000}"/>
    <cellStyle name="Normal 5 4 3 2 2 2 3" xfId="6886" xr:uid="{192D6704-E66A-4DDE-8686-AB5B3D17E3D5}"/>
    <cellStyle name="Normal 5 4 3 2 2 3" xfId="3635" xr:uid="{00000000-0005-0000-0000-0000F60E0000}"/>
    <cellStyle name="Normal 5 4 3 2 2 3 2" xfId="6315" xr:uid="{A3B6E5E1-CFBC-4BA5-B3DF-50A1E2E3CBCA}"/>
    <cellStyle name="Normal 5 4 3 2 2 4" xfId="5108" xr:uid="{00000000-0005-0000-0000-0000F70E0000}"/>
    <cellStyle name="Normal 5 4 3 2 2 5" xfId="5744" xr:uid="{6DDC9FCD-B71B-4E53-8B6C-F0B7079FBEAC}"/>
    <cellStyle name="Normal 5 4 3 2 3" xfId="2128" xr:uid="{00000000-0005-0000-0000-0000F80E0000}"/>
    <cellStyle name="Normal 5 4 3 2 3 2" xfId="4219" xr:uid="{00000000-0005-0000-0000-0000F90E0000}"/>
    <cellStyle name="Normal 5 4 3 2 3 3" xfId="6601" xr:uid="{BB62C0D8-BACE-4CD2-842C-962252F77E86}"/>
    <cellStyle name="Normal 5 4 3 2 4" xfId="2973" xr:uid="{00000000-0005-0000-0000-0000FA0E0000}"/>
    <cellStyle name="Normal 5 4 3 2 4 2" xfId="6029" xr:uid="{E31D9613-D29B-43C7-AB36-3A32045E378C}"/>
    <cellStyle name="Normal 5 4 3 2 5" xfId="4826" xr:uid="{00000000-0005-0000-0000-0000FB0E0000}"/>
    <cellStyle name="Normal 5 4 3 2 6" xfId="5462" xr:uid="{E83177DC-1F0E-41A5-B644-DA461899BAC4}"/>
    <cellStyle name="Normal 5 4 3 3" xfId="1156" xr:uid="{00000000-0005-0000-0000-0000FC0E0000}"/>
    <cellStyle name="Normal 5 4 3 3 2" xfId="1825" xr:uid="{00000000-0005-0000-0000-0000FD0E0000}"/>
    <cellStyle name="Normal 5 4 3 3 2 2" xfId="2493" xr:uid="{00000000-0005-0000-0000-0000FE0E0000}"/>
    <cellStyle name="Normal 5 4 3 3 2 2 2" xfId="4575" xr:uid="{00000000-0005-0000-0000-0000FF0E0000}"/>
    <cellStyle name="Normal 5 4 3 3 2 2 3" xfId="6960" xr:uid="{3388E71D-7A6F-448F-86BF-A9715BDE49A0}"/>
    <cellStyle name="Normal 5 4 3 3 2 3" xfId="3933" xr:uid="{00000000-0005-0000-0000-0000000F0000}"/>
    <cellStyle name="Normal 5 4 3 3 2 3 2" xfId="6389" xr:uid="{D23954B1-2760-461C-A4A1-024630B7BB8D}"/>
    <cellStyle name="Normal 5 4 3 3 2 4" xfId="5182" xr:uid="{00000000-0005-0000-0000-0000010F0000}"/>
    <cellStyle name="Normal 5 4 3 3 2 5" xfId="5818" xr:uid="{17496138-4AC7-464F-BD50-B52996E3D7D0}"/>
    <cellStyle name="Normal 5 4 3 3 3" xfId="2205" xr:uid="{00000000-0005-0000-0000-0000020F0000}"/>
    <cellStyle name="Normal 5 4 3 3 3 2" xfId="4293" xr:uid="{00000000-0005-0000-0000-0000030F0000}"/>
    <cellStyle name="Normal 5 4 3 3 3 3" xfId="6675" xr:uid="{6B0AD713-99E7-409B-B256-CB094127A1A4}"/>
    <cellStyle name="Normal 5 4 3 3 4" xfId="3271" xr:uid="{00000000-0005-0000-0000-0000040F0000}"/>
    <cellStyle name="Normal 5 4 3 3 4 2" xfId="6103" xr:uid="{A1EAE6A4-D774-42E2-9B4E-8BB200D3D0E0}"/>
    <cellStyle name="Normal 5 4 3 3 5" xfId="4900" xr:uid="{00000000-0005-0000-0000-0000050F0000}"/>
    <cellStyle name="Normal 5 4 3 3 6" xfId="5536" xr:uid="{51208FF7-1D8C-42DF-88C6-87A4F5D91493}"/>
    <cellStyle name="Normal 5 4 3 4" xfId="1343" xr:uid="{00000000-0005-0000-0000-0000060F0000}"/>
    <cellStyle name="Normal 5 4 3 4 2" xfId="2340" xr:uid="{00000000-0005-0000-0000-0000070F0000}"/>
    <cellStyle name="Normal 5 4 3 4 2 2" xfId="4427" xr:uid="{00000000-0005-0000-0000-0000080F0000}"/>
    <cellStyle name="Normal 5 4 3 4 2 3" xfId="6812" xr:uid="{ABC0520B-6D91-4D0D-96B2-7548F040E94E}"/>
    <cellStyle name="Normal 5 4 3 4 3" xfId="3451" xr:uid="{00000000-0005-0000-0000-0000090F0000}"/>
    <cellStyle name="Normal 5 4 3 4 3 2" xfId="6240" xr:uid="{E1DFD795-0623-4737-A76D-58E4955BC33C}"/>
    <cellStyle name="Normal 5 4 3 4 4" xfId="5034" xr:uid="{00000000-0005-0000-0000-00000A0F0000}"/>
    <cellStyle name="Normal 5 4 3 4 5" xfId="5670" xr:uid="{66687A49-5533-49CF-864B-CACB7AFDCF09}"/>
    <cellStyle name="Normal 5 4 3 5" xfId="2051" xr:uid="{00000000-0005-0000-0000-00000B0F0000}"/>
    <cellStyle name="Normal 5 4 3 5 2" xfId="4145" xr:uid="{00000000-0005-0000-0000-00000C0F0000}"/>
    <cellStyle name="Normal 5 4 3 5 3" xfId="6527" xr:uid="{5EE158F2-3564-4D24-B223-24777E223CDE}"/>
    <cellStyle name="Normal 5 4 3 6" xfId="2789" xr:uid="{00000000-0005-0000-0000-00000D0F0000}"/>
    <cellStyle name="Normal 5 4 3 6 2" xfId="5955" xr:uid="{4CD0709A-A28F-4CF9-BFA9-6FBD58DC4783}"/>
    <cellStyle name="Normal 5 4 3 7" xfId="4752" xr:uid="{00000000-0005-0000-0000-00000E0F0000}"/>
    <cellStyle name="Normal 5 4 3 8" xfId="5388" xr:uid="{FD1E5060-EBD3-46F3-8CF3-75F8644D7C8A}"/>
    <cellStyle name="Normal 5 4 4" xfId="597" xr:uid="{00000000-0005-0000-0000-00000F0F0000}"/>
    <cellStyle name="Normal 5 4 4 2" xfId="1306" xr:uid="{00000000-0005-0000-0000-0000100F0000}"/>
    <cellStyle name="Normal 5 4 4 2 2" xfId="2303" xr:uid="{00000000-0005-0000-0000-0000110F0000}"/>
    <cellStyle name="Normal 5 4 4 2 2 2" xfId="4390" xr:uid="{00000000-0005-0000-0000-0000120F0000}"/>
    <cellStyle name="Normal 5 4 4 2 2 3" xfId="6775" xr:uid="{DF5DDAB5-D13A-4F50-AFD5-A0AC2919E09B}"/>
    <cellStyle name="Normal 5 4 4 2 3" xfId="3414" xr:uid="{00000000-0005-0000-0000-0000130F0000}"/>
    <cellStyle name="Normal 5 4 4 2 3 2" xfId="6203" xr:uid="{CBA96BA1-C425-4536-8C56-5CD01468FB76}"/>
    <cellStyle name="Normal 5 4 4 2 4" xfId="4997" xr:uid="{00000000-0005-0000-0000-0000140F0000}"/>
    <cellStyle name="Normal 5 4 4 2 5" xfId="5633" xr:uid="{DE7D1B60-36E8-4E43-BB3F-004176CF5D9D}"/>
    <cellStyle name="Normal 5 4 4 3" xfId="2014" xr:uid="{00000000-0005-0000-0000-0000150F0000}"/>
    <cellStyle name="Normal 5 4 4 3 2" xfId="4108" xr:uid="{00000000-0005-0000-0000-0000160F0000}"/>
    <cellStyle name="Normal 5 4 4 3 3" xfId="6490" xr:uid="{4C4CCD9C-2B26-4A7B-84DF-CC3D47E56232}"/>
    <cellStyle name="Normal 5 4 4 4" xfId="2714" xr:uid="{00000000-0005-0000-0000-0000170F0000}"/>
    <cellStyle name="Normal 5 4 4 4 2" xfId="5918" xr:uid="{BA61754B-B524-4634-85CD-A7F9773E3A20}"/>
    <cellStyle name="Normal 5 4 4 5" xfId="4715" xr:uid="{00000000-0005-0000-0000-0000180F0000}"/>
    <cellStyle name="Normal 5 4 4 6" xfId="5351" xr:uid="{FD30E689-1CAB-462D-92C1-FEA1CB665540}"/>
    <cellStyle name="Normal 5 4 5" xfId="761" xr:uid="{00000000-0005-0000-0000-0000190F0000}"/>
    <cellStyle name="Normal 5 4 5 2" xfId="1430" xr:uid="{00000000-0005-0000-0000-00001A0F0000}"/>
    <cellStyle name="Normal 5 4 5 2 2" xfId="2378" xr:uid="{00000000-0005-0000-0000-00001B0F0000}"/>
    <cellStyle name="Normal 5 4 5 2 2 2" xfId="4464" xr:uid="{00000000-0005-0000-0000-00001C0F0000}"/>
    <cellStyle name="Normal 5 4 5 2 2 3" xfId="6849" xr:uid="{DDF84FB1-F509-4444-BAA6-27E5DC8395E5}"/>
    <cellStyle name="Normal 5 4 5 2 3" xfId="3538" xr:uid="{00000000-0005-0000-0000-00001D0F0000}"/>
    <cellStyle name="Normal 5 4 5 2 3 2" xfId="6278" xr:uid="{B0B49665-9CE3-4714-ADF1-A2E121B1589F}"/>
    <cellStyle name="Normal 5 4 5 2 4" xfId="5071" xr:uid="{00000000-0005-0000-0000-00001E0F0000}"/>
    <cellStyle name="Normal 5 4 5 2 5" xfId="5707" xr:uid="{4477334D-AAF3-4B30-BEC0-DBD48D23F398}"/>
    <cellStyle name="Normal 5 4 5 3" xfId="2089" xr:uid="{00000000-0005-0000-0000-00001F0F0000}"/>
    <cellStyle name="Normal 5 4 5 3 2" xfId="4182" xr:uid="{00000000-0005-0000-0000-0000200F0000}"/>
    <cellStyle name="Normal 5 4 5 3 3" xfId="6564" xr:uid="{3DC95C52-2202-412C-821A-5A7A3CD46BB7}"/>
    <cellStyle name="Normal 5 4 5 4" xfId="2876" xr:uid="{00000000-0005-0000-0000-0000210F0000}"/>
    <cellStyle name="Normal 5 4 5 4 2" xfId="5992" xr:uid="{A891BEE1-E3BC-4929-9702-665B38A863A1}"/>
    <cellStyle name="Normal 5 4 5 5" xfId="4789" xr:uid="{00000000-0005-0000-0000-0000220F0000}"/>
    <cellStyle name="Normal 5 4 5 6" xfId="5425" xr:uid="{873C5219-93F6-498F-A053-B4189FFE9B29}"/>
    <cellStyle name="Normal 5 4 6" xfId="1048" xr:uid="{00000000-0005-0000-0000-0000230F0000}"/>
    <cellStyle name="Normal 5 4 6 2" xfId="1717" xr:uid="{00000000-0005-0000-0000-0000240F0000}"/>
    <cellStyle name="Normal 5 4 6 2 2" xfId="2455" xr:uid="{00000000-0005-0000-0000-0000250F0000}"/>
    <cellStyle name="Normal 5 4 6 2 2 2" xfId="4538" xr:uid="{00000000-0005-0000-0000-0000260F0000}"/>
    <cellStyle name="Normal 5 4 6 2 2 3" xfId="6923" xr:uid="{B9E38605-4B07-44AA-B1C2-DAFD98740C8C}"/>
    <cellStyle name="Normal 5 4 6 2 3" xfId="3825" xr:uid="{00000000-0005-0000-0000-0000270F0000}"/>
    <cellStyle name="Normal 5 4 6 2 3 2" xfId="6352" xr:uid="{6D3248E4-53A5-430B-B974-A31701D674E4}"/>
    <cellStyle name="Normal 5 4 6 2 4" xfId="5145" xr:uid="{00000000-0005-0000-0000-0000280F0000}"/>
    <cellStyle name="Normal 5 4 6 2 5" xfId="5781" xr:uid="{E750244C-E858-4EBC-9A3C-FC62102E50BF}"/>
    <cellStyle name="Normal 5 4 6 3" xfId="2165" xr:uid="{00000000-0005-0000-0000-0000290F0000}"/>
    <cellStyle name="Normal 5 4 6 3 2" xfId="4256" xr:uid="{00000000-0005-0000-0000-00002A0F0000}"/>
    <cellStyle name="Normal 5 4 6 3 3" xfId="6638" xr:uid="{8CD07CA8-E796-4FB8-9552-F5F32B0EDF03}"/>
    <cellStyle name="Normal 5 4 6 4" xfId="3163" xr:uid="{00000000-0005-0000-0000-00002B0F0000}"/>
    <cellStyle name="Normal 5 4 6 4 2" xfId="6066" xr:uid="{F9D63EA6-A844-4A3B-B60E-197CE586B547}"/>
    <cellStyle name="Normal 5 4 6 5" xfId="4863" xr:uid="{00000000-0005-0000-0000-00002C0F0000}"/>
    <cellStyle name="Normal 5 4 6 6" xfId="5499" xr:uid="{BF202B4D-796A-412A-8362-CCC6ABC7A284}"/>
    <cellStyle name="Normal 5 4 7" xfId="1230" xr:uid="{00000000-0005-0000-0000-00002D0F0000}"/>
    <cellStyle name="Normal 5 4 7 2" xfId="1860" xr:uid="{00000000-0005-0000-0000-00002E0F0000}"/>
    <cellStyle name="Normal 5 4 7 2 2" xfId="2520" xr:uid="{00000000-0005-0000-0000-00002F0F0000}"/>
    <cellStyle name="Normal 5 4 7 2 2 2" xfId="4602" xr:uid="{00000000-0005-0000-0000-0000300F0000}"/>
    <cellStyle name="Normal 5 4 7 2 2 3" xfId="6987" xr:uid="{54E08B85-B63D-42EE-B6C8-F29C9B75107E}"/>
    <cellStyle name="Normal 5 4 7 2 3" xfId="3968" xr:uid="{00000000-0005-0000-0000-0000310F0000}"/>
    <cellStyle name="Normal 5 4 7 2 3 2" xfId="6416" xr:uid="{7A77A3DD-86F3-44AF-9E50-FD82A3BE6453}"/>
    <cellStyle name="Normal 5 4 7 2 4" xfId="5209" xr:uid="{00000000-0005-0000-0000-0000320F0000}"/>
    <cellStyle name="Normal 5 4 7 2 5" xfId="5845" xr:uid="{D7437DAB-3C0B-46DC-9322-6DA780DF930D}"/>
    <cellStyle name="Normal 5 4 7 3" xfId="2233" xr:uid="{00000000-0005-0000-0000-0000330F0000}"/>
    <cellStyle name="Normal 5 4 7 3 2" xfId="4320" xr:uid="{00000000-0005-0000-0000-0000340F0000}"/>
    <cellStyle name="Normal 5 4 7 3 3" xfId="6702" xr:uid="{E5B6D3CF-DF38-41AF-827E-E7DC5B32551A}"/>
    <cellStyle name="Normal 5 4 7 4" xfId="3344" xr:uid="{00000000-0005-0000-0000-0000350F0000}"/>
    <cellStyle name="Normal 5 4 7 4 2" xfId="6130" xr:uid="{90974B8B-8364-4803-B775-5ADDED35A0E9}"/>
    <cellStyle name="Normal 5 4 7 5" xfId="4927" xr:uid="{00000000-0005-0000-0000-0000360F0000}"/>
    <cellStyle name="Normal 5 4 7 6" xfId="5563" xr:uid="{B8597149-9FC0-422B-ABEB-4C17D2E074B0}"/>
    <cellStyle name="Normal 5 4 8" xfId="1268" xr:uid="{00000000-0005-0000-0000-0000370F0000}"/>
    <cellStyle name="Normal 5 4 8 2" xfId="2266" xr:uid="{00000000-0005-0000-0000-0000380F0000}"/>
    <cellStyle name="Normal 5 4 8 2 2" xfId="4353" xr:uid="{00000000-0005-0000-0000-0000390F0000}"/>
    <cellStyle name="Normal 5 4 8 2 3" xfId="6737" xr:uid="{B13FD7CF-44C5-4829-BDDA-828E824A17B0}"/>
    <cellStyle name="Normal 5 4 8 3" xfId="3377" xr:uid="{00000000-0005-0000-0000-00003A0F0000}"/>
    <cellStyle name="Normal 5 4 8 3 2" xfId="6165" xr:uid="{422E3265-4275-459F-9740-68BCBCACE5FB}"/>
    <cellStyle name="Normal 5 4 8 4" xfId="4960" xr:uid="{00000000-0005-0000-0000-00003B0F0000}"/>
    <cellStyle name="Normal 5 4 8 5" xfId="5596" xr:uid="{41244432-C49E-4DA9-9B87-83A976A6B9B5}"/>
    <cellStyle name="Normal 5 4 9" xfId="1928" xr:uid="{00000000-0005-0000-0000-00003C0F0000}"/>
    <cellStyle name="Normal 5 4 9 2" xfId="4023" xr:uid="{00000000-0005-0000-0000-00003D0F0000}"/>
    <cellStyle name="Normal 5 4 9 3" xfId="6452" xr:uid="{4037984E-F8EE-415C-B875-2E109727D736}"/>
    <cellStyle name="Normal 5 5" xfId="470" xr:uid="{00000000-0005-0000-0000-00003E0F0000}"/>
    <cellStyle name="Normal 5 5 10" xfId="2572" xr:uid="{00000000-0005-0000-0000-00003F0F0000}"/>
    <cellStyle name="Normal 5 5 10 2" xfId="4639" xr:uid="{00000000-0005-0000-0000-0000400F0000}"/>
    <cellStyle name="Normal 5 5 10 3" xfId="5882" xr:uid="{75450504-9D8D-4461-BAA3-07FA7F340337}"/>
    <cellStyle name="Normal 5 5 11" xfId="2631" xr:uid="{00000000-0005-0000-0000-0000410F0000}"/>
    <cellStyle name="Normal 5 5 12" xfId="4680" xr:uid="{00000000-0005-0000-0000-0000420F0000}"/>
    <cellStyle name="Normal 5 5 13" xfId="5268" xr:uid="{D80AE4BE-A431-42DD-AC6D-D00FFBC57B4F}"/>
    <cellStyle name="Normal 5 5 2" xfId="471" xr:uid="{00000000-0005-0000-0000-0000430F0000}"/>
    <cellStyle name="Normal 5 5 2 10" xfId="4681" xr:uid="{00000000-0005-0000-0000-0000440F0000}"/>
    <cellStyle name="Normal 5 5 2 11" xfId="5269" xr:uid="{DE7A65F5-BE89-414A-BDDA-506878B5197A}"/>
    <cellStyle name="Normal 5 5 2 2" xfId="676" xr:uid="{00000000-0005-0000-0000-0000450F0000}"/>
    <cellStyle name="Normal 5 5 2 2 2" xfId="861" xr:uid="{00000000-0005-0000-0000-0000460F0000}"/>
    <cellStyle name="Normal 5 5 2 2 2 2" xfId="1530" xr:uid="{00000000-0005-0000-0000-0000470F0000}"/>
    <cellStyle name="Normal 5 5 2 2 2 2 2" xfId="2419" xr:uid="{00000000-0005-0000-0000-0000480F0000}"/>
    <cellStyle name="Normal 5 5 2 2 2 2 2 2" xfId="4504" xr:uid="{00000000-0005-0000-0000-0000490F0000}"/>
    <cellStyle name="Normal 5 5 2 2 2 2 2 3" xfId="6889" xr:uid="{E3FD295C-8E05-4999-9590-B1F25DD3BFB4}"/>
    <cellStyle name="Normal 5 5 2 2 2 2 3" xfId="3638" xr:uid="{00000000-0005-0000-0000-00004A0F0000}"/>
    <cellStyle name="Normal 5 5 2 2 2 2 3 2" xfId="6318" xr:uid="{BE3584FB-3A42-46A4-B8CC-E52EE1AC0D6B}"/>
    <cellStyle name="Normal 5 5 2 2 2 2 4" xfId="5111" xr:uid="{00000000-0005-0000-0000-00004B0F0000}"/>
    <cellStyle name="Normal 5 5 2 2 2 2 5" xfId="5747" xr:uid="{6073C87D-AB5C-43E9-9871-9146CD7CC7A7}"/>
    <cellStyle name="Normal 5 5 2 2 2 3" xfId="2131" xr:uid="{00000000-0005-0000-0000-00004C0F0000}"/>
    <cellStyle name="Normal 5 5 2 2 2 3 2" xfId="4222" xr:uid="{00000000-0005-0000-0000-00004D0F0000}"/>
    <cellStyle name="Normal 5 5 2 2 2 3 3" xfId="6604" xr:uid="{4EC9431F-303A-4649-89AB-AC6C481E4096}"/>
    <cellStyle name="Normal 5 5 2 2 2 4" xfId="2976" xr:uid="{00000000-0005-0000-0000-00004E0F0000}"/>
    <cellStyle name="Normal 5 5 2 2 2 4 2" xfId="6032" xr:uid="{F6065B72-DFE8-4772-A88D-88CF36EFF194}"/>
    <cellStyle name="Normal 5 5 2 2 2 5" xfId="4829" xr:uid="{00000000-0005-0000-0000-00004F0F0000}"/>
    <cellStyle name="Normal 5 5 2 2 2 6" xfId="5465" xr:uid="{1DBAC70A-4EA2-456D-B499-83330CD06D5C}"/>
    <cellStyle name="Normal 5 5 2 2 3" xfId="1159" xr:uid="{00000000-0005-0000-0000-0000500F0000}"/>
    <cellStyle name="Normal 5 5 2 2 3 2" xfId="1828" xr:uid="{00000000-0005-0000-0000-0000510F0000}"/>
    <cellStyle name="Normal 5 5 2 2 3 2 2" xfId="2496" xr:uid="{00000000-0005-0000-0000-0000520F0000}"/>
    <cellStyle name="Normal 5 5 2 2 3 2 2 2" xfId="4578" xr:uid="{00000000-0005-0000-0000-0000530F0000}"/>
    <cellStyle name="Normal 5 5 2 2 3 2 2 3" xfId="6963" xr:uid="{51347BD1-6C61-403B-8B0D-96302A28FD26}"/>
    <cellStyle name="Normal 5 5 2 2 3 2 3" xfId="3936" xr:uid="{00000000-0005-0000-0000-0000540F0000}"/>
    <cellStyle name="Normal 5 5 2 2 3 2 3 2" xfId="6392" xr:uid="{04CE09BA-9319-48D2-B42E-4DF033BF928E}"/>
    <cellStyle name="Normal 5 5 2 2 3 2 4" xfId="5185" xr:uid="{00000000-0005-0000-0000-0000550F0000}"/>
    <cellStyle name="Normal 5 5 2 2 3 2 5" xfId="5821" xr:uid="{92E65CB2-EB18-415D-9883-E584AE8C3BFF}"/>
    <cellStyle name="Normal 5 5 2 2 3 3" xfId="2208" xr:uid="{00000000-0005-0000-0000-0000560F0000}"/>
    <cellStyle name="Normal 5 5 2 2 3 3 2" xfId="4296" xr:uid="{00000000-0005-0000-0000-0000570F0000}"/>
    <cellStyle name="Normal 5 5 2 2 3 3 3" xfId="6678" xr:uid="{07381F17-EF40-431C-9E2F-E9E357443A23}"/>
    <cellStyle name="Normal 5 5 2 2 3 4" xfId="3274" xr:uid="{00000000-0005-0000-0000-0000580F0000}"/>
    <cellStyle name="Normal 5 5 2 2 3 4 2" xfId="6106" xr:uid="{6771CD71-AE08-4ADE-B4E8-39D204CE080C}"/>
    <cellStyle name="Normal 5 5 2 2 3 5" xfId="4903" xr:uid="{00000000-0005-0000-0000-0000590F0000}"/>
    <cellStyle name="Normal 5 5 2 2 3 6" xfId="5539" xr:uid="{1987262B-B7FC-473D-ABAE-8CB6C8CA15FD}"/>
    <cellStyle name="Normal 5 5 2 2 4" xfId="1346" xr:uid="{00000000-0005-0000-0000-00005A0F0000}"/>
    <cellStyle name="Normal 5 5 2 2 4 2" xfId="2343" xr:uid="{00000000-0005-0000-0000-00005B0F0000}"/>
    <cellStyle name="Normal 5 5 2 2 4 2 2" xfId="4430" xr:uid="{00000000-0005-0000-0000-00005C0F0000}"/>
    <cellStyle name="Normal 5 5 2 2 4 2 3" xfId="6815" xr:uid="{9E1FCF60-B170-4CF6-920F-CE586AE7FE4F}"/>
    <cellStyle name="Normal 5 5 2 2 4 3" xfId="3454" xr:uid="{00000000-0005-0000-0000-00005D0F0000}"/>
    <cellStyle name="Normal 5 5 2 2 4 3 2" xfId="6243" xr:uid="{FB179BDC-A3DC-4BF8-B8AB-7080B3A76866}"/>
    <cellStyle name="Normal 5 5 2 2 4 4" xfId="5037" xr:uid="{00000000-0005-0000-0000-00005E0F0000}"/>
    <cellStyle name="Normal 5 5 2 2 4 5" xfId="5673" xr:uid="{6207307B-99FC-4597-8CB5-AC10A85E441F}"/>
    <cellStyle name="Normal 5 5 2 2 5" xfId="2054" xr:uid="{00000000-0005-0000-0000-00005F0F0000}"/>
    <cellStyle name="Normal 5 5 2 2 5 2" xfId="4148" xr:uid="{00000000-0005-0000-0000-0000600F0000}"/>
    <cellStyle name="Normal 5 5 2 2 5 3" xfId="6530" xr:uid="{FCDA2547-FA3E-45E8-A5C2-ED2D6986FCA7}"/>
    <cellStyle name="Normal 5 5 2 2 6" xfId="2792" xr:uid="{00000000-0005-0000-0000-0000610F0000}"/>
    <cellStyle name="Normal 5 5 2 2 6 2" xfId="5958" xr:uid="{F19E7886-4778-4D00-A6AD-6CD8257D81C7}"/>
    <cellStyle name="Normal 5 5 2 2 7" xfId="4755" xr:uid="{00000000-0005-0000-0000-0000620F0000}"/>
    <cellStyle name="Normal 5 5 2 2 8" xfId="5391" xr:uid="{7B3F92AE-4921-4D47-AC66-EFFED2DBDBC8}"/>
    <cellStyle name="Normal 5 5 2 3" xfId="600" xr:uid="{00000000-0005-0000-0000-0000630F0000}"/>
    <cellStyle name="Normal 5 5 2 3 2" xfId="1309" xr:uid="{00000000-0005-0000-0000-0000640F0000}"/>
    <cellStyle name="Normal 5 5 2 3 2 2" xfId="2306" xr:uid="{00000000-0005-0000-0000-0000650F0000}"/>
    <cellStyle name="Normal 5 5 2 3 2 2 2" xfId="4393" xr:uid="{00000000-0005-0000-0000-0000660F0000}"/>
    <cellStyle name="Normal 5 5 2 3 2 2 3" xfId="6778" xr:uid="{6428E1F4-A6D6-4C4B-8C81-8A0E0FD3F73F}"/>
    <cellStyle name="Normal 5 5 2 3 2 3" xfId="3417" xr:uid="{00000000-0005-0000-0000-0000670F0000}"/>
    <cellStyle name="Normal 5 5 2 3 2 3 2" xfId="6206" xr:uid="{CC7921AD-B8C6-47F2-ADB7-3AE7688EEB92}"/>
    <cellStyle name="Normal 5 5 2 3 2 4" xfId="5000" xr:uid="{00000000-0005-0000-0000-0000680F0000}"/>
    <cellStyle name="Normal 5 5 2 3 2 5" xfId="5636" xr:uid="{1D01F909-B9AA-4EF0-8F56-1ECEBD9B80C2}"/>
    <cellStyle name="Normal 5 5 2 3 3" xfId="2017" xr:uid="{00000000-0005-0000-0000-0000690F0000}"/>
    <cellStyle name="Normal 5 5 2 3 3 2" xfId="4111" xr:uid="{00000000-0005-0000-0000-00006A0F0000}"/>
    <cellStyle name="Normal 5 5 2 3 3 3" xfId="6493" xr:uid="{A552E94E-2BFF-460C-8D66-131B86882144}"/>
    <cellStyle name="Normal 5 5 2 3 4" xfId="2717" xr:uid="{00000000-0005-0000-0000-00006B0F0000}"/>
    <cellStyle name="Normal 5 5 2 3 4 2" xfId="5921" xr:uid="{3224AB7B-8A81-4D68-B594-41B6241DBDF9}"/>
    <cellStyle name="Normal 5 5 2 3 5" xfId="4718" xr:uid="{00000000-0005-0000-0000-00006C0F0000}"/>
    <cellStyle name="Normal 5 5 2 3 6" xfId="5354" xr:uid="{44834484-748B-4C73-BEE5-B491075D5C8E}"/>
    <cellStyle name="Normal 5 5 2 4" xfId="764" xr:uid="{00000000-0005-0000-0000-00006D0F0000}"/>
    <cellStyle name="Normal 5 5 2 4 2" xfId="1433" xr:uid="{00000000-0005-0000-0000-00006E0F0000}"/>
    <cellStyle name="Normal 5 5 2 4 2 2" xfId="2381" xr:uid="{00000000-0005-0000-0000-00006F0F0000}"/>
    <cellStyle name="Normal 5 5 2 4 2 2 2" xfId="4467" xr:uid="{00000000-0005-0000-0000-0000700F0000}"/>
    <cellStyle name="Normal 5 5 2 4 2 2 3" xfId="6852" xr:uid="{219B702A-FAB3-45E6-B485-FB684BFC66B7}"/>
    <cellStyle name="Normal 5 5 2 4 2 3" xfId="3541" xr:uid="{00000000-0005-0000-0000-0000710F0000}"/>
    <cellStyle name="Normal 5 5 2 4 2 3 2" xfId="6281" xr:uid="{12F26AF0-FC6E-4274-8657-073A26ACBB5F}"/>
    <cellStyle name="Normal 5 5 2 4 2 4" xfId="5074" xr:uid="{00000000-0005-0000-0000-0000720F0000}"/>
    <cellStyle name="Normal 5 5 2 4 2 5" xfId="5710" xr:uid="{9F94ACC6-E025-4CD7-A7D6-F6CF8A124858}"/>
    <cellStyle name="Normal 5 5 2 4 3" xfId="2092" xr:uid="{00000000-0005-0000-0000-0000730F0000}"/>
    <cellStyle name="Normal 5 5 2 4 3 2" xfId="4185" xr:uid="{00000000-0005-0000-0000-0000740F0000}"/>
    <cellStyle name="Normal 5 5 2 4 3 3" xfId="6567" xr:uid="{156D9A74-52DB-4C3D-B5CB-254991CFE763}"/>
    <cellStyle name="Normal 5 5 2 4 4" xfId="2879" xr:uid="{00000000-0005-0000-0000-0000750F0000}"/>
    <cellStyle name="Normal 5 5 2 4 4 2" xfId="5995" xr:uid="{D7102999-7D4F-47C0-A611-E2DFEDB8A782}"/>
    <cellStyle name="Normal 5 5 2 4 5" xfId="4792" xr:uid="{00000000-0005-0000-0000-0000760F0000}"/>
    <cellStyle name="Normal 5 5 2 4 6" xfId="5428" xr:uid="{701875BD-0E28-4AB7-970A-7B60D94051CD}"/>
    <cellStyle name="Normal 5 5 2 5" xfId="1051" xr:uid="{00000000-0005-0000-0000-0000770F0000}"/>
    <cellStyle name="Normal 5 5 2 5 2" xfId="1720" xr:uid="{00000000-0005-0000-0000-0000780F0000}"/>
    <cellStyle name="Normal 5 5 2 5 2 2" xfId="2458" xr:uid="{00000000-0005-0000-0000-0000790F0000}"/>
    <cellStyle name="Normal 5 5 2 5 2 2 2" xfId="4541" xr:uid="{00000000-0005-0000-0000-00007A0F0000}"/>
    <cellStyle name="Normal 5 5 2 5 2 2 3" xfId="6926" xr:uid="{0D79F50E-47FD-4B8C-AB83-FB4D07635768}"/>
    <cellStyle name="Normal 5 5 2 5 2 3" xfId="3828" xr:uid="{00000000-0005-0000-0000-00007B0F0000}"/>
    <cellStyle name="Normal 5 5 2 5 2 3 2" xfId="6355" xr:uid="{73AC2427-E56E-4D2C-A098-A347BDA2C462}"/>
    <cellStyle name="Normal 5 5 2 5 2 4" xfId="5148" xr:uid="{00000000-0005-0000-0000-00007C0F0000}"/>
    <cellStyle name="Normal 5 5 2 5 2 5" xfId="5784" xr:uid="{098C7571-7845-4CB9-B97A-98558ABC6413}"/>
    <cellStyle name="Normal 5 5 2 5 3" xfId="2168" xr:uid="{00000000-0005-0000-0000-00007D0F0000}"/>
    <cellStyle name="Normal 5 5 2 5 3 2" xfId="4259" xr:uid="{00000000-0005-0000-0000-00007E0F0000}"/>
    <cellStyle name="Normal 5 5 2 5 3 3" xfId="6641" xr:uid="{4E428BE0-75E9-4640-9BE8-31E2D24D5511}"/>
    <cellStyle name="Normal 5 5 2 5 4" xfId="3166" xr:uid="{00000000-0005-0000-0000-00007F0F0000}"/>
    <cellStyle name="Normal 5 5 2 5 4 2" xfId="6069" xr:uid="{0EFEB76E-BA13-494C-A2BE-1B32A34384EF}"/>
    <cellStyle name="Normal 5 5 2 5 5" xfId="4866" xr:uid="{00000000-0005-0000-0000-0000800F0000}"/>
    <cellStyle name="Normal 5 5 2 5 6" xfId="5502" xr:uid="{018F1CE6-17CB-4911-9DC7-11819D02F355}"/>
    <cellStyle name="Normal 5 5 2 6" xfId="1271" xr:uid="{00000000-0005-0000-0000-0000810F0000}"/>
    <cellStyle name="Normal 5 5 2 6 2" xfId="2269" xr:uid="{00000000-0005-0000-0000-0000820F0000}"/>
    <cellStyle name="Normal 5 5 2 6 2 2" xfId="4356" xr:uid="{00000000-0005-0000-0000-0000830F0000}"/>
    <cellStyle name="Normal 5 5 2 6 2 3" xfId="6740" xr:uid="{FE6CA74C-783F-4ABF-839E-3B28F1FD7658}"/>
    <cellStyle name="Normal 5 5 2 6 3" xfId="3380" xr:uid="{00000000-0005-0000-0000-0000840F0000}"/>
    <cellStyle name="Normal 5 5 2 6 3 2" xfId="6168" xr:uid="{5E48BD86-3614-4763-B543-18A37D4D71A6}"/>
    <cellStyle name="Normal 5 5 2 6 4" xfId="4963" xr:uid="{00000000-0005-0000-0000-0000850F0000}"/>
    <cellStyle name="Normal 5 5 2 6 5" xfId="5599" xr:uid="{9EAFC7F6-2021-4F8E-B990-2D1F649D7DEB}"/>
    <cellStyle name="Normal 5 5 2 7" xfId="1931" xr:uid="{00000000-0005-0000-0000-0000860F0000}"/>
    <cellStyle name="Normal 5 5 2 7 2" xfId="4026" xr:uid="{00000000-0005-0000-0000-0000870F0000}"/>
    <cellStyle name="Normal 5 5 2 7 3" xfId="6455" xr:uid="{FECCACA3-1C4A-4C5D-AE8A-3350185F308C}"/>
    <cellStyle name="Normal 5 5 2 8" xfId="2573" xr:uid="{00000000-0005-0000-0000-0000880F0000}"/>
    <cellStyle name="Normal 5 5 2 8 2" xfId="4640" xr:uid="{00000000-0005-0000-0000-0000890F0000}"/>
    <cellStyle name="Normal 5 5 2 8 3" xfId="5883" xr:uid="{47842939-86DF-471D-9B24-2486FE5F4AF6}"/>
    <cellStyle name="Normal 5 5 2 9" xfId="2632" xr:uid="{00000000-0005-0000-0000-00008A0F0000}"/>
    <cellStyle name="Normal 5 5 3" xfId="675" xr:uid="{00000000-0005-0000-0000-00008B0F0000}"/>
    <cellStyle name="Normal 5 5 3 2" xfId="860" xr:uid="{00000000-0005-0000-0000-00008C0F0000}"/>
    <cellStyle name="Normal 5 5 3 2 2" xfId="1529" xr:uid="{00000000-0005-0000-0000-00008D0F0000}"/>
    <cellStyle name="Normal 5 5 3 2 2 2" xfId="2418" xr:uid="{00000000-0005-0000-0000-00008E0F0000}"/>
    <cellStyle name="Normal 5 5 3 2 2 2 2" xfId="4503" xr:uid="{00000000-0005-0000-0000-00008F0F0000}"/>
    <cellStyle name="Normal 5 5 3 2 2 2 3" xfId="6888" xr:uid="{7FC98B6A-C723-4026-8AF6-005A84071EB9}"/>
    <cellStyle name="Normal 5 5 3 2 2 3" xfId="3637" xr:uid="{00000000-0005-0000-0000-0000900F0000}"/>
    <cellStyle name="Normal 5 5 3 2 2 3 2" xfId="6317" xr:uid="{F7C026EE-768D-4906-81C5-B86E98F38D93}"/>
    <cellStyle name="Normal 5 5 3 2 2 4" xfId="5110" xr:uid="{00000000-0005-0000-0000-0000910F0000}"/>
    <cellStyle name="Normal 5 5 3 2 2 5" xfId="5746" xr:uid="{B97B915B-768F-49A7-A21A-404E9BF22EAE}"/>
    <cellStyle name="Normal 5 5 3 2 3" xfId="2130" xr:uid="{00000000-0005-0000-0000-0000920F0000}"/>
    <cellStyle name="Normal 5 5 3 2 3 2" xfId="4221" xr:uid="{00000000-0005-0000-0000-0000930F0000}"/>
    <cellStyle name="Normal 5 5 3 2 3 3" xfId="6603" xr:uid="{B4D89AD9-5162-4CC6-B078-96A50FEC0C7E}"/>
    <cellStyle name="Normal 5 5 3 2 4" xfId="2975" xr:uid="{00000000-0005-0000-0000-0000940F0000}"/>
    <cellStyle name="Normal 5 5 3 2 4 2" xfId="6031" xr:uid="{676DD092-F08A-425E-BC24-51DDC051D889}"/>
    <cellStyle name="Normal 5 5 3 2 5" xfId="4828" xr:uid="{00000000-0005-0000-0000-0000950F0000}"/>
    <cellStyle name="Normal 5 5 3 2 6" xfId="5464" xr:uid="{DF75D4F1-6A84-4614-8162-FC09145CA9FE}"/>
    <cellStyle name="Normal 5 5 3 3" xfId="1158" xr:uid="{00000000-0005-0000-0000-0000960F0000}"/>
    <cellStyle name="Normal 5 5 3 3 2" xfId="1827" xr:uid="{00000000-0005-0000-0000-0000970F0000}"/>
    <cellStyle name="Normal 5 5 3 3 2 2" xfId="2495" xr:uid="{00000000-0005-0000-0000-0000980F0000}"/>
    <cellStyle name="Normal 5 5 3 3 2 2 2" xfId="4577" xr:uid="{00000000-0005-0000-0000-0000990F0000}"/>
    <cellStyle name="Normal 5 5 3 3 2 2 3" xfId="6962" xr:uid="{69921AAE-691E-44AF-90D1-6B551455D303}"/>
    <cellStyle name="Normal 5 5 3 3 2 3" xfId="3935" xr:uid="{00000000-0005-0000-0000-00009A0F0000}"/>
    <cellStyle name="Normal 5 5 3 3 2 3 2" xfId="6391" xr:uid="{E0AB9BBA-4294-43C8-8F83-3646EE2B7480}"/>
    <cellStyle name="Normal 5 5 3 3 2 4" xfId="5184" xr:uid="{00000000-0005-0000-0000-00009B0F0000}"/>
    <cellStyle name="Normal 5 5 3 3 2 5" xfId="5820" xr:uid="{076CEE9F-2688-4DBB-B8A0-99B2FF0C1150}"/>
    <cellStyle name="Normal 5 5 3 3 3" xfId="2207" xr:uid="{00000000-0005-0000-0000-00009C0F0000}"/>
    <cellStyle name="Normal 5 5 3 3 3 2" xfId="4295" xr:uid="{00000000-0005-0000-0000-00009D0F0000}"/>
    <cellStyle name="Normal 5 5 3 3 3 3" xfId="6677" xr:uid="{EF69FCF5-2468-4F79-8CC9-7ADCD5E5ACE0}"/>
    <cellStyle name="Normal 5 5 3 3 4" xfId="3273" xr:uid="{00000000-0005-0000-0000-00009E0F0000}"/>
    <cellStyle name="Normal 5 5 3 3 4 2" xfId="6105" xr:uid="{D28E516F-761B-43BD-834A-DDB5E9669AEA}"/>
    <cellStyle name="Normal 5 5 3 3 5" xfId="4902" xr:uid="{00000000-0005-0000-0000-00009F0F0000}"/>
    <cellStyle name="Normal 5 5 3 3 6" xfId="5538" xr:uid="{05F45A51-56BD-4D46-9528-EF37303B72B2}"/>
    <cellStyle name="Normal 5 5 3 4" xfId="1345" xr:uid="{00000000-0005-0000-0000-0000A00F0000}"/>
    <cellStyle name="Normal 5 5 3 4 2" xfId="2342" xr:uid="{00000000-0005-0000-0000-0000A10F0000}"/>
    <cellStyle name="Normal 5 5 3 4 2 2" xfId="4429" xr:uid="{00000000-0005-0000-0000-0000A20F0000}"/>
    <cellStyle name="Normal 5 5 3 4 2 3" xfId="6814" xr:uid="{7584612C-D31E-46BC-B2BE-EC6F8B0DC54F}"/>
    <cellStyle name="Normal 5 5 3 4 3" xfId="3453" xr:uid="{00000000-0005-0000-0000-0000A30F0000}"/>
    <cellStyle name="Normal 5 5 3 4 3 2" xfId="6242" xr:uid="{E3BC5D71-6251-44F9-AD6B-721256D1734D}"/>
    <cellStyle name="Normal 5 5 3 4 4" xfId="5036" xr:uid="{00000000-0005-0000-0000-0000A40F0000}"/>
    <cellStyle name="Normal 5 5 3 4 5" xfId="5672" xr:uid="{453B84F1-2E66-464E-B472-3C6460649393}"/>
    <cellStyle name="Normal 5 5 3 5" xfId="2053" xr:uid="{00000000-0005-0000-0000-0000A50F0000}"/>
    <cellStyle name="Normal 5 5 3 5 2" xfId="4147" xr:uid="{00000000-0005-0000-0000-0000A60F0000}"/>
    <cellStyle name="Normal 5 5 3 5 3" xfId="6529" xr:uid="{76F2F300-9D47-45A2-8E73-9B00F4EC03EE}"/>
    <cellStyle name="Normal 5 5 3 6" xfId="2791" xr:uid="{00000000-0005-0000-0000-0000A70F0000}"/>
    <cellStyle name="Normal 5 5 3 6 2" xfId="5957" xr:uid="{D5742A35-D1E7-4910-AA91-8B94DA38A82F}"/>
    <cellStyle name="Normal 5 5 3 7" xfId="4754" xr:uid="{00000000-0005-0000-0000-0000A80F0000}"/>
    <cellStyle name="Normal 5 5 3 8" xfId="5390" xr:uid="{E719E829-07A8-4EAC-99A7-EDAA174BA45F}"/>
    <cellStyle name="Normal 5 5 4" xfId="599" xr:uid="{00000000-0005-0000-0000-0000A90F0000}"/>
    <cellStyle name="Normal 5 5 4 2" xfId="1308" xr:uid="{00000000-0005-0000-0000-0000AA0F0000}"/>
    <cellStyle name="Normal 5 5 4 2 2" xfId="2305" xr:uid="{00000000-0005-0000-0000-0000AB0F0000}"/>
    <cellStyle name="Normal 5 5 4 2 2 2" xfId="4392" xr:uid="{00000000-0005-0000-0000-0000AC0F0000}"/>
    <cellStyle name="Normal 5 5 4 2 2 3" xfId="6777" xr:uid="{6ADC16CB-A95D-4C1E-96BA-2997C71B701C}"/>
    <cellStyle name="Normal 5 5 4 2 3" xfId="3416" xr:uid="{00000000-0005-0000-0000-0000AD0F0000}"/>
    <cellStyle name="Normal 5 5 4 2 3 2" xfId="6205" xr:uid="{EAE273D9-64D4-41A4-9ED9-EA0F3E6E32B8}"/>
    <cellStyle name="Normal 5 5 4 2 4" xfId="4999" xr:uid="{00000000-0005-0000-0000-0000AE0F0000}"/>
    <cellStyle name="Normal 5 5 4 2 5" xfId="5635" xr:uid="{C474A3E8-7DE8-43D8-B1CB-1E5505B7C200}"/>
    <cellStyle name="Normal 5 5 4 3" xfId="2016" xr:uid="{00000000-0005-0000-0000-0000AF0F0000}"/>
    <cellStyle name="Normal 5 5 4 3 2" xfId="4110" xr:uid="{00000000-0005-0000-0000-0000B00F0000}"/>
    <cellStyle name="Normal 5 5 4 3 3" xfId="6492" xr:uid="{7EC69905-07DC-46BA-8AAD-F9EF2125A40E}"/>
    <cellStyle name="Normal 5 5 4 4" xfId="2716" xr:uid="{00000000-0005-0000-0000-0000B10F0000}"/>
    <cellStyle name="Normal 5 5 4 4 2" xfId="5920" xr:uid="{878A15B6-B74E-498D-9D1D-B2177FC968CF}"/>
    <cellStyle name="Normal 5 5 4 5" xfId="4717" xr:uid="{00000000-0005-0000-0000-0000B20F0000}"/>
    <cellStyle name="Normal 5 5 4 6" xfId="5353" xr:uid="{C0D51A35-4F6F-47AF-87C1-239DF5A2B341}"/>
    <cellStyle name="Normal 5 5 5" xfId="763" xr:uid="{00000000-0005-0000-0000-0000B30F0000}"/>
    <cellStyle name="Normal 5 5 5 2" xfId="1432" xr:uid="{00000000-0005-0000-0000-0000B40F0000}"/>
    <cellStyle name="Normal 5 5 5 2 2" xfId="2380" xr:uid="{00000000-0005-0000-0000-0000B50F0000}"/>
    <cellStyle name="Normal 5 5 5 2 2 2" xfId="4466" xr:uid="{00000000-0005-0000-0000-0000B60F0000}"/>
    <cellStyle name="Normal 5 5 5 2 2 3" xfId="6851" xr:uid="{C9BA3519-6874-4948-91DC-8171A7217C0F}"/>
    <cellStyle name="Normal 5 5 5 2 3" xfId="3540" xr:uid="{00000000-0005-0000-0000-0000B70F0000}"/>
    <cellStyle name="Normal 5 5 5 2 3 2" xfId="6280" xr:uid="{B5624DD3-677E-4C45-8CDD-D9F3B2AE195A}"/>
    <cellStyle name="Normal 5 5 5 2 4" xfId="5073" xr:uid="{00000000-0005-0000-0000-0000B80F0000}"/>
    <cellStyle name="Normal 5 5 5 2 5" xfId="5709" xr:uid="{4FDB09F1-D8AC-47B4-822F-2828DACBE0B2}"/>
    <cellStyle name="Normal 5 5 5 3" xfId="2091" xr:uid="{00000000-0005-0000-0000-0000B90F0000}"/>
    <cellStyle name="Normal 5 5 5 3 2" xfId="4184" xr:uid="{00000000-0005-0000-0000-0000BA0F0000}"/>
    <cellStyle name="Normal 5 5 5 3 3" xfId="6566" xr:uid="{A8F2680C-FCFE-492B-A451-FF9F3DB6E25B}"/>
    <cellStyle name="Normal 5 5 5 4" xfId="2878" xr:uid="{00000000-0005-0000-0000-0000BB0F0000}"/>
    <cellStyle name="Normal 5 5 5 4 2" xfId="5994" xr:uid="{912B85B1-23A0-42F7-AD77-0DE404F521F5}"/>
    <cellStyle name="Normal 5 5 5 5" xfId="4791" xr:uid="{00000000-0005-0000-0000-0000BC0F0000}"/>
    <cellStyle name="Normal 5 5 5 6" xfId="5427" xr:uid="{70D89407-ED1F-455C-8505-5646D28D1871}"/>
    <cellStyle name="Normal 5 5 6" xfId="1050" xr:uid="{00000000-0005-0000-0000-0000BD0F0000}"/>
    <cellStyle name="Normal 5 5 6 2" xfId="1719" xr:uid="{00000000-0005-0000-0000-0000BE0F0000}"/>
    <cellStyle name="Normal 5 5 6 2 2" xfId="2457" xr:uid="{00000000-0005-0000-0000-0000BF0F0000}"/>
    <cellStyle name="Normal 5 5 6 2 2 2" xfId="4540" xr:uid="{00000000-0005-0000-0000-0000C00F0000}"/>
    <cellStyle name="Normal 5 5 6 2 2 3" xfId="6925" xr:uid="{43C73B9D-6FFF-4A7B-B192-F2241628CD93}"/>
    <cellStyle name="Normal 5 5 6 2 3" xfId="3827" xr:uid="{00000000-0005-0000-0000-0000C10F0000}"/>
    <cellStyle name="Normal 5 5 6 2 3 2" xfId="6354" xr:uid="{7985C5DC-EE15-4270-B7EB-333B2ADAB6E6}"/>
    <cellStyle name="Normal 5 5 6 2 4" xfId="5147" xr:uid="{00000000-0005-0000-0000-0000C20F0000}"/>
    <cellStyle name="Normal 5 5 6 2 5" xfId="5783" xr:uid="{E7EDB9D8-DB04-47B5-9FA7-5796BF90F680}"/>
    <cellStyle name="Normal 5 5 6 3" xfId="2167" xr:uid="{00000000-0005-0000-0000-0000C30F0000}"/>
    <cellStyle name="Normal 5 5 6 3 2" xfId="4258" xr:uid="{00000000-0005-0000-0000-0000C40F0000}"/>
    <cellStyle name="Normal 5 5 6 3 3" xfId="6640" xr:uid="{72696760-C2DC-4B39-8DDE-CF25CBB2E549}"/>
    <cellStyle name="Normal 5 5 6 4" xfId="3165" xr:uid="{00000000-0005-0000-0000-0000C50F0000}"/>
    <cellStyle name="Normal 5 5 6 4 2" xfId="6068" xr:uid="{63E70825-F8A4-4109-BED7-1404CD3A5D55}"/>
    <cellStyle name="Normal 5 5 6 5" xfId="4865" xr:uid="{00000000-0005-0000-0000-0000C60F0000}"/>
    <cellStyle name="Normal 5 5 6 6" xfId="5501" xr:uid="{734E1409-ABA4-422D-931B-9AA66E48F7AF}"/>
    <cellStyle name="Normal 5 5 7" xfId="1231" xr:uid="{00000000-0005-0000-0000-0000C70F0000}"/>
    <cellStyle name="Normal 5 5 7 2" xfId="1861" xr:uid="{00000000-0005-0000-0000-0000C80F0000}"/>
    <cellStyle name="Normal 5 5 7 2 2" xfId="2521" xr:uid="{00000000-0005-0000-0000-0000C90F0000}"/>
    <cellStyle name="Normal 5 5 7 2 2 2" xfId="4603" xr:uid="{00000000-0005-0000-0000-0000CA0F0000}"/>
    <cellStyle name="Normal 5 5 7 2 2 3" xfId="6988" xr:uid="{68B7A80C-82F8-420B-8347-D9094B43BE1C}"/>
    <cellStyle name="Normal 5 5 7 2 3" xfId="3969" xr:uid="{00000000-0005-0000-0000-0000CB0F0000}"/>
    <cellStyle name="Normal 5 5 7 2 3 2" xfId="6417" xr:uid="{9891BE39-C875-4BF0-AB6F-160A7460D1A4}"/>
    <cellStyle name="Normal 5 5 7 2 4" xfId="5210" xr:uid="{00000000-0005-0000-0000-0000CC0F0000}"/>
    <cellStyle name="Normal 5 5 7 2 5" xfId="5846" xr:uid="{89EB9815-C06D-4A65-A8F8-01B3D10B5A12}"/>
    <cellStyle name="Normal 5 5 7 3" xfId="2234" xr:uid="{00000000-0005-0000-0000-0000CD0F0000}"/>
    <cellStyle name="Normal 5 5 7 3 2" xfId="4321" xr:uid="{00000000-0005-0000-0000-0000CE0F0000}"/>
    <cellStyle name="Normal 5 5 7 3 3" xfId="6703" xr:uid="{777A423A-A64B-4C3C-BE8C-523E0DE5F031}"/>
    <cellStyle name="Normal 5 5 7 4" xfId="3345" xr:uid="{00000000-0005-0000-0000-0000CF0F0000}"/>
    <cellStyle name="Normal 5 5 7 4 2" xfId="6131" xr:uid="{2F77111A-34F1-4CFD-9356-BA4E6114D27C}"/>
    <cellStyle name="Normal 5 5 7 5" xfId="4928" xr:uid="{00000000-0005-0000-0000-0000D00F0000}"/>
    <cellStyle name="Normal 5 5 7 6" xfId="5564" xr:uid="{EAECF44D-EE4C-47F0-977F-1F2C6CECDAC4}"/>
    <cellStyle name="Normal 5 5 8" xfId="1270" xr:uid="{00000000-0005-0000-0000-0000D10F0000}"/>
    <cellStyle name="Normal 5 5 8 2" xfId="2268" xr:uid="{00000000-0005-0000-0000-0000D20F0000}"/>
    <cellStyle name="Normal 5 5 8 2 2" xfId="4355" xr:uid="{00000000-0005-0000-0000-0000D30F0000}"/>
    <cellStyle name="Normal 5 5 8 2 3" xfId="6739" xr:uid="{6D8C6C3A-01BF-46D4-B77F-B55E8728D93D}"/>
    <cellStyle name="Normal 5 5 8 3" xfId="3379" xr:uid="{00000000-0005-0000-0000-0000D40F0000}"/>
    <cellStyle name="Normal 5 5 8 3 2" xfId="6167" xr:uid="{9454937E-5377-44CB-854D-5F8BB03EDD74}"/>
    <cellStyle name="Normal 5 5 8 4" xfId="4962" xr:uid="{00000000-0005-0000-0000-0000D50F0000}"/>
    <cellStyle name="Normal 5 5 8 5" xfId="5598" xr:uid="{BE01BCFF-FC19-416D-9D0D-017DCE92CB8A}"/>
    <cellStyle name="Normal 5 5 9" xfId="1930" xr:uid="{00000000-0005-0000-0000-0000D60F0000}"/>
    <cellStyle name="Normal 5 5 9 2" xfId="4025" xr:uid="{00000000-0005-0000-0000-0000D70F0000}"/>
    <cellStyle name="Normal 5 5 9 3" xfId="6454" xr:uid="{BC7CB436-E651-4E09-BB6A-6865CF708683}"/>
    <cellStyle name="Normal 5 6" xfId="472" xr:uid="{00000000-0005-0000-0000-0000D80F0000}"/>
    <cellStyle name="Normal 5 6 10" xfId="2574" xr:uid="{00000000-0005-0000-0000-0000D90F0000}"/>
    <cellStyle name="Normal 5 6 10 2" xfId="4641" xr:uid="{00000000-0005-0000-0000-0000DA0F0000}"/>
    <cellStyle name="Normal 5 6 10 3" xfId="5884" xr:uid="{11438B6E-D60D-46B1-9C43-93DE424CDF77}"/>
    <cellStyle name="Normal 5 6 11" xfId="2633" xr:uid="{00000000-0005-0000-0000-0000DB0F0000}"/>
    <cellStyle name="Normal 5 6 12" xfId="4682" xr:uid="{00000000-0005-0000-0000-0000DC0F0000}"/>
    <cellStyle name="Normal 5 6 13" xfId="5270" xr:uid="{4CEA7082-9F50-4C28-ACBE-7D813DE910AE}"/>
    <cellStyle name="Normal 5 6 2" xfId="473" xr:uid="{00000000-0005-0000-0000-0000DD0F0000}"/>
    <cellStyle name="Normal 5 6 2 10" xfId="4683" xr:uid="{00000000-0005-0000-0000-0000DE0F0000}"/>
    <cellStyle name="Normal 5 6 2 11" xfId="5271" xr:uid="{B2AB5EDF-8AE9-40CD-8F52-2720EA85A9DD}"/>
    <cellStyle name="Normal 5 6 2 2" xfId="678" xr:uid="{00000000-0005-0000-0000-0000DF0F0000}"/>
    <cellStyle name="Normal 5 6 2 2 2" xfId="863" xr:uid="{00000000-0005-0000-0000-0000E00F0000}"/>
    <cellStyle name="Normal 5 6 2 2 2 2" xfId="1532" xr:uid="{00000000-0005-0000-0000-0000E10F0000}"/>
    <cellStyle name="Normal 5 6 2 2 2 2 2" xfId="2421" xr:uid="{00000000-0005-0000-0000-0000E20F0000}"/>
    <cellStyle name="Normal 5 6 2 2 2 2 2 2" xfId="4506" xr:uid="{00000000-0005-0000-0000-0000E30F0000}"/>
    <cellStyle name="Normal 5 6 2 2 2 2 2 3" xfId="6891" xr:uid="{9A7410F9-162F-4E3C-9161-F37C22D3034E}"/>
    <cellStyle name="Normal 5 6 2 2 2 2 3" xfId="3640" xr:uid="{00000000-0005-0000-0000-0000E40F0000}"/>
    <cellStyle name="Normal 5 6 2 2 2 2 3 2" xfId="6320" xr:uid="{A739F4E8-73B2-4518-9228-DFBA44C520CF}"/>
    <cellStyle name="Normal 5 6 2 2 2 2 4" xfId="5113" xr:uid="{00000000-0005-0000-0000-0000E50F0000}"/>
    <cellStyle name="Normal 5 6 2 2 2 2 5" xfId="5749" xr:uid="{F65A8166-42B1-43C0-9DA1-6781EADE4F06}"/>
    <cellStyle name="Normal 5 6 2 2 2 3" xfId="2133" xr:uid="{00000000-0005-0000-0000-0000E60F0000}"/>
    <cellStyle name="Normal 5 6 2 2 2 3 2" xfId="4224" xr:uid="{00000000-0005-0000-0000-0000E70F0000}"/>
    <cellStyle name="Normal 5 6 2 2 2 3 3" xfId="6606" xr:uid="{699346C7-4F6C-4115-84E1-99C544E3E125}"/>
    <cellStyle name="Normal 5 6 2 2 2 4" xfId="2978" xr:uid="{00000000-0005-0000-0000-0000E80F0000}"/>
    <cellStyle name="Normal 5 6 2 2 2 4 2" xfId="6034" xr:uid="{ECE2642E-01FE-4895-BF42-DDB6BDF141FB}"/>
    <cellStyle name="Normal 5 6 2 2 2 5" xfId="4831" xr:uid="{00000000-0005-0000-0000-0000E90F0000}"/>
    <cellStyle name="Normal 5 6 2 2 2 6" xfId="5467" xr:uid="{BF231BF7-7225-41BB-A374-6993B4A5F472}"/>
    <cellStyle name="Normal 5 6 2 2 3" xfId="1161" xr:uid="{00000000-0005-0000-0000-0000EA0F0000}"/>
    <cellStyle name="Normal 5 6 2 2 3 2" xfId="1830" xr:uid="{00000000-0005-0000-0000-0000EB0F0000}"/>
    <cellStyle name="Normal 5 6 2 2 3 2 2" xfId="2498" xr:uid="{00000000-0005-0000-0000-0000EC0F0000}"/>
    <cellStyle name="Normal 5 6 2 2 3 2 2 2" xfId="4580" xr:uid="{00000000-0005-0000-0000-0000ED0F0000}"/>
    <cellStyle name="Normal 5 6 2 2 3 2 2 3" xfId="6965" xr:uid="{7A39FB45-9A33-4D3C-ADDB-FDDB6D497360}"/>
    <cellStyle name="Normal 5 6 2 2 3 2 3" xfId="3938" xr:uid="{00000000-0005-0000-0000-0000EE0F0000}"/>
    <cellStyle name="Normal 5 6 2 2 3 2 3 2" xfId="6394" xr:uid="{6CB5BE63-434F-45FB-81C0-0E876A63BC48}"/>
    <cellStyle name="Normal 5 6 2 2 3 2 4" xfId="5187" xr:uid="{00000000-0005-0000-0000-0000EF0F0000}"/>
    <cellStyle name="Normal 5 6 2 2 3 2 5" xfId="5823" xr:uid="{52E40A4D-2483-4506-A99B-F825F45F1048}"/>
    <cellStyle name="Normal 5 6 2 2 3 3" xfId="2210" xr:uid="{00000000-0005-0000-0000-0000F00F0000}"/>
    <cellStyle name="Normal 5 6 2 2 3 3 2" xfId="4298" xr:uid="{00000000-0005-0000-0000-0000F10F0000}"/>
    <cellStyle name="Normal 5 6 2 2 3 3 3" xfId="6680" xr:uid="{F62D81C1-D49E-4A12-BC63-D45F7AA7EB8C}"/>
    <cellStyle name="Normal 5 6 2 2 3 4" xfId="3276" xr:uid="{00000000-0005-0000-0000-0000F20F0000}"/>
    <cellStyle name="Normal 5 6 2 2 3 4 2" xfId="6108" xr:uid="{728DD9E2-0BF1-42B0-A5E5-77FA72C71090}"/>
    <cellStyle name="Normal 5 6 2 2 3 5" xfId="4905" xr:uid="{00000000-0005-0000-0000-0000F30F0000}"/>
    <cellStyle name="Normal 5 6 2 2 3 6" xfId="5541" xr:uid="{54B8EBCD-0815-4129-A915-07F22081C784}"/>
    <cellStyle name="Normal 5 6 2 2 4" xfId="1348" xr:uid="{00000000-0005-0000-0000-0000F40F0000}"/>
    <cellStyle name="Normal 5 6 2 2 4 2" xfId="2345" xr:uid="{00000000-0005-0000-0000-0000F50F0000}"/>
    <cellStyle name="Normal 5 6 2 2 4 2 2" xfId="4432" xr:uid="{00000000-0005-0000-0000-0000F60F0000}"/>
    <cellStyle name="Normal 5 6 2 2 4 2 3" xfId="6817" xr:uid="{96650F5F-5EFE-4F58-8D3A-A0B6EB814CB8}"/>
    <cellStyle name="Normal 5 6 2 2 4 3" xfId="3456" xr:uid="{00000000-0005-0000-0000-0000F70F0000}"/>
    <cellStyle name="Normal 5 6 2 2 4 3 2" xfId="6245" xr:uid="{10FD941E-E36F-4A16-9F8B-28FF0BDBD1FA}"/>
    <cellStyle name="Normal 5 6 2 2 4 4" xfId="5039" xr:uid="{00000000-0005-0000-0000-0000F80F0000}"/>
    <cellStyle name="Normal 5 6 2 2 4 5" xfId="5675" xr:uid="{2953001B-D2E7-41B3-B268-1C9D0B54AD35}"/>
    <cellStyle name="Normal 5 6 2 2 5" xfId="2056" xr:uid="{00000000-0005-0000-0000-0000F90F0000}"/>
    <cellStyle name="Normal 5 6 2 2 5 2" xfId="4150" xr:uid="{00000000-0005-0000-0000-0000FA0F0000}"/>
    <cellStyle name="Normal 5 6 2 2 5 3" xfId="6532" xr:uid="{E0AD1FC9-DA4C-4E85-9176-FFC92E2A11FA}"/>
    <cellStyle name="Normal 5 6 2 2 6" xfId="2794" xr:uid="{00000000-0005-0000-0000-0000FB0F0000}"/>
    <cellStyle name="Normal 5 6 2 2 6 2" xfId="5960" xr:uid="{AAA78BAC-9C7E-437E-B0BD-5EAFAD13BAD0}"/>
    <cellStyle name="Normal 5 6 2 2 7" xfId="4757" xr:uid="{00000000-0005-0000-0000-0000FC0F0000}"/>
    <cellStyle name="Normal 5 6 2 2 8" xfId="5393" xr:uid="{B513EAC9-9CC6-4CE9-83E2-85C6C22A8CC7}"/>
    <cellStyle name="Normal 5 6 2 3" xfId="602" xr:uid="{00000000-0005-0000-0000-0000FD0F0000}"/>
    <cellStyle name="Normal 5 6 2 3 2" xfId="1311" xr:uid="{00000000-0005-0000-0000-0000FE0F0000}"/>
    <cellStyle name="Normal 5 6 2 3 2 2" xfId="2308" xr:uid="{00000000-0005-0000-0000-0000FF0F0000}"/>
    <cellStyle name="Normal 5 6 2 3 2 2 2" xfId="4395" xr:uid="{00000000-0005-0000-0000-000000100000}"/>
    <cellStyle name="Normal 5 6 2 3 2 2 3" xfId="6780" xr:uid="{4D8D15B1-58AE-4A1F-B15F-3E7CFB0AE0B8}"/>
    <cellStyle name="Normal 5 6 2 3 2 3" xfId="3419" xr:uid="{00000000-0005-0000-0000-000001100000}"/>
    <cellStyle name="Normal 5 6 2 3 2 3 2" xfId="6208" xr:uid="{5001CFED-6344-4CA8-943D-607D764C4BA9}"/>
    <cellStyle name="Normal 5 6 2 3 2 4" xfId="5002" xr:uid="{00000000-0005-0000-0000-000002100000}"/>
    <cellStyle name="Normal 5 6 2 3 2 5" xfId="5638" xr:uid="{C3844D37-0BB2-49E3-B01A-258C0A79D701}"/>
    <cellStyle name="Normal 5 6 2 3 3" xfId="2019" xr:uid="{00000000-0005-0000-0000-000003100000}"/>
    <cellStyle name="Normal 5 6 2 3 3 2" xfId="4113" xr:uid="{00000000-0005-0000-0000-000004100000}"/>
    <cellStyle name="Normal 5 6 2 3 3 3" xfId="6495" xr:uid="{46618E97-5EF2-4AD5-8220-B20D4971097C}"/>
    <cellStyle name="Normal 5 6 2 3 4" xfId="2719" xr:uid="{00000000-0005-0000-0000-000005100000}"/>
    <cellStyle name="Normal 5 6 2 3 4 2" xfId="5923" xr:uid="{2BDCD8E5-F98D-4AEC-AECA-A799B26E6053}"/>
    <cellStyle name="Normal 5 6 2 3 5" xfId="4720" xr:uid="{00000000-0005-0000-0000-000006100000}"/>
    <cellStyle name="Normal 5 6 2 3 6" xfId="5356" xr:uid="{53AFFCF3-7C1E-4CAF-81E0-21477252AF53}"/>
    <cellStyle name="Normal 5 6 2 4" xfId="766" xr:uid="{00000000-0005-0000-0000-000007100000}"/>
    <cellStyle name="Normal 5 6 2 4 2" xfId="1435" xr:uid="{00000000-0005-0000-0000-000008100000}"/>
    <cellStyle name="Normal 5 6 2 4 2 2" xfId="2383" xr:uid="{00000000-0005-0000-0000-000009100000}"/>
    <cellStyle name="Normal 5 6 2 4 2 2 2" xfId="4469" xr:uid="{00000000-0005-0000-0000-00000A100000}"/>
    <cellStyle name="Normal 5 6 2 4 2 2 3" xfId="6854" xr:uid="{395DEF1B-D8AF-47B4-B9F0-F8D9077544B2}"/>
    <cellStyle name="Normal 5 6 2 4 2 3" xfId="3543" xr:uid="{00000000-0005-0000-0000-00000B100000}"/>
    <cellStyle name="Normal 5 6 2 4 2 3 2" xfId="6283" xr:uid="{6FAE1203-A526-4232-A283-923DD6C887E6}"/>
    <cellStyle name="Normal 5 6 2 4 2 4" xfId="5076" xr:uid="{00000000-0005-0000-0000-00000C100000}"/>
    <cellStyle name="Normal 5 6 2 4 2 5" xfId="5712" xr:uid="{0805D4B0-9272-492C-80B3-46BBFC7D5A32}"/>
    <cellStyle name="Normal 5 6 2 4 3" xfId="2094" xr:uid="{00000000-0005-0000-0000-00000D100000}"/>
    <cellStyle name="Normal 5 6 2 4 3 2" xfId="4187" xr:uid="{00000000-0005-0000-0000-00000E100000}"/>
    <cellStyle name="Normal 5 6 2 4 3 3" xfId="6569" xr:uid="{3759D7D9-084F-4051-9E03-EF3D9B90EC1B}"/>
    <cellStyle name="Normal 5 6 2 4 4" xfId="2881" xr:uid="{00000000-0005-0000-0000-00000F100000}"/>
    <cellStyle name="Normal 5 6 2 4 4 2" xfId="5997" xr:uid="{7AD15896-9DCA-4741-8AF9-2C7668B932A5}"/>
    <cellStyle name="Normal 5 6 2 4 5" xfId="4794" xr:uid="{00000000-0005-0000-0000-000010100000}"/>
    <cellStyle name="Normal 5 6 2 4 6" xfId="5430" xr:uid="{5E621911-2493-4A1B-86D8-B26A4C098087}"/>
    <cellStyle name="Normal 5 6 2 5" xfId="1053" xr:uid="{00000000-0005-0000-0000-000011100000}"/>
    <cellStyle name="Normal 5 6 2 5 2" xfId="1722" xr:uid="{00000000-0005-0000-0000-000012100000}"/>
    <cellStyle name="Normal 5 6 2 5 2 2" xfId="2460" xr:uid="{00000000-0005-0000-0000-000013100000}"/>
    <cellStyle name="Normal 5 6 2 5 2 2 2" xfId="4543" xr:uid="{00000000-0005-0000-0000-000014100000}"/>
    <cellStyle name="Normal 5 6 2 5 2 2 3" xfId="6928" xr:uid="{88165F07-37E4-48DA-B0EB-92C9C32A95CE}"/>
    <cellStyle name="Normal 5 6 2 5 2 3" xfId="3830" xr:uid="{00000000-0005-0000-0000-000015100000}"/>
    <cellStyle name="Normal 5 6 2 5 2 3 2" xfId="6357" xr:uid="{4F445C0B-5D12-4075-A14E-527699AB8DE6}"/>
    <cellStyle name="Normal 5 6 2 5 2 4" xfId="5150" xr:uid="{00000000-0005-0000-0000-000016100000}"/>
    <cellStyle name="Normal 5 6 2 5 2 5" xfId="5786" xr:uid="{3511BFB8-F4DF-482E-ADAB-DE110657653A}"/>
    <cellStyle name="Normal 5 6 2 5 3" xfId="2170" xr:uid="{00000000-0005-0000-0000-000017100000}"/>
    <cellStyle name="Normal 5 6 2 5 3 2" xfId="4261" xr:uid="{00000000-0005-0000-0000-000018100000}"/>
    <cellStyle name="Normal 5 6 2 5 3 3" xfId="6643" xr:uid="{02F87249-9D4A-4A89-9A60-5FA9B700037A}"/>
    <cellStyle name="Normal 5 6 2 5 4" xfId="3168" xr:uid="{00000000-0005-0000-0000-000019100000}"/>
    <cellStyle name="Normal 5 6 2 5 4 2" xfId="6071" xr:uid="{01B3F684-E9F1-40D3-A6D7-40A6C037F845}"/>
    <cellStyle name="Normal 5 6 2 5 5" xfId="4868" xr:uid="{00000000-0005-0000-0000-00001A100000}"/>
    <cellStyle name="Normal 5 6 2 5 6" xfId="5504" xr:uid="{16DB9408-A3B8-42FB-A607-A493353EDAEE}"/>
    <cellStyle name="Normal 5 6 2 6" xfId="1273" xr:uid="{00000000-0005-0000-0000-00001B100000}"/>
    <cellStyle name="Normal 5 6 2 6 2" xfId="2271" xr:uid="{00000000-0005-0000-0000-00001C100000}"/>
    <cellStyle name="Normal 5 6 2 6 2 2" xfId="4358" xr:uid="{00000000-0005-0000-0000-00001D100000}"/>
    <cellStyle name="Normal 5 6 2 6 2 3" xfId="6742" xr:uid="{0C6EE538-F940-4D6D-B423-9F20D5782CAE}"/>
    <cellStyle name="Normal 5 6 2 6 3" xfId="3382" xr:uid="{00000000-0005-0000-0000-00001E100000}"/>
    <cellStyle name="Normal 5 6 2 6 3 2" xfId="6170" xr:uid="{5F6320BE-C3D3-410D-9D4A-9AABABFE0774}"/>
    <cellStyle name="Normal 5 6 2 6 4" xfId="4965" xr:uid="{00000000-0005-0000-0000-00001F100000}"/>
    <cellStyle name="Normal 5 6 2 6 5" xfId="5601" xr:uid="{3D90707C-FA9A-48B2-800F-90DEC7EBB73C}"/>
    <cellStyle name="Normal 5 6 2 7" xfId="1933" xr:uid="{00000000-0005-0000-0000-000020100000}"/>
    <cellStyle name="Normal 5 6 2 7 2" xfId="4028" xr:uid="{00000000-0005-0000-0000-000021100000}"/>
    <cellStyle name="Normal 5 6 2 7 3" xfId="6457" xr:uid="{F2EE5060-0B64-4490-A46E-106312B577A6}"/>
    <cellStyle name="Normal 5 6 2 8" xfId="2575" xr:uid="{00000000-0005-0000-0000-000022100000}"/>
    <cellStyle name="Normal 5 6 2 8 2" xfId="4642" xr:uid="{00000000-0005-0000-0000-000023100000}"/>
    <cellStyle name="Normal 5 6 2 8 3" xfId="5885" xr:uid="{FC700262-1EA9-4D57-96A1-9E5BAD8B8262}"/>
    <cellStyle name="Normal 5 6 2 9" xfId="2634" xr:uid="{00000000-0005-0000-0000-000024100000}"/>
    <cellStyle name="Normal 5 6 3" xfId="677" xr:uid="{00000000-0005-0000-0000-000025100000}"/>
    <cellStyle name="Normal 5 6 3 2" xfId="862" xr:uid="{00000000-0005-0000-0000-000026100000}"/>
    <cellStyle name="Normal 5 6 3 2 2" xfId="1531" xr:uid="{00000000-0005-0000-0000-000027100000}"/>
    <cellStyle name="Normal 5 6 3 2 2 2" xfId="2420" xr:uid="{00000000-0005-0000-0000-000028100000}"/>
    <cellStyle name="Normal 5 6 3 2 2 2 2" xfId="4505" xr:uid="{00000000-0005-0000-0000-000029100000}"/>
    <cellStyle name="Normal 5 6 3 2 2 2 3" xfId="6890" xr:uid="{4A2C62CB-BD89-47EC-B589-90AA550D7E40}"/>
    <cellStyle name="Normal 5 6 3 2 2 3" xfId="3639" xr:uid="{00000000-0005-0000-0000-00002A100000}"/>
    <cellStyle name="Normal 5 6 3 2 2 3 2" xfId="6319" xr:uid="{A2D0C585-24F4-40E7-A283-6424D1DCA17E}"/>
    <cellStyle name="Normal 5 6 3 2 2 4" xfId="5112" xr:uid="{00000000-0005-0000-0000-00002B100000}"/>
    <cellStyle name="Normal 5 6 3 2 2 5" xfId="5748" xr:uid="{5F3CA5B2-C5F9-4594-8C1A-AB4FD2349C4E}"/>
    <cellStyle name="Normal 5 6 3 2 3" xfId="2132" xr:uid="{00000000-0005-0000-0000-00002C100000}"/>
    <cellStyle name="Normal 5 6 3 2 3 2" xfId="4223" xr:uid="{00000000-0005-0000-0000-00002D100000}"/>
    <cellStyle name="Normal 5 6 3 2 3 3" xfId="6605" xr:uid="{9641DBAE-7C17-4E58-9F03-2DB7F3865E3A}"/>
    <cellStyle name="Normal 5 6 3 2 4" xfId="2977" xr:uid="{00000000-0005-0000-0000-00002E100000}"/>
    <cellStyle name="Normal 5 6 3 2 4 2" xfId="6033" xr:uid="{F6AA9FD0-AF5C-4AF1-A902-49F92018FAE4}"/>
    <cellStyle name="Normal 5 6 3 2 5" xfId="4830" xr:uid="{00000000-0005-0000-0000-00002F100000}"/>
    <cellStyle name="Normal 5 6 3 2 6" xfId="5466" xr:uid="{A9CA8120-02F5-43C6-8885-3FA29AF19F7E}"/>
    <cellStyle name="Normal 5 6 3 3" xfId="1160" xr:uid="{00000000-0005-0000-0000-000030100000}"/>
    <cellStyle name="Normal 5 6 3 3 2" xfId="1829" xr:uid="{00000000-0005-0000-0000-000031100000}"/>
    <cellStyle name="Normal 5 6 3 3 2 2" xfId="2497" xr:uid="{00000000-0005-0000-0000-000032100000}"/>
    <cellStyle name="Normal 5 6 3 3 2 2 2" xfId="4579" xr:uid="{00000000-0005-0000-0000-000033100000}"/>
    <cellStyle name="Normal 5 6 3 3 2 2 3" xfId="6964" xr:uid="{2E860C27-F230-480F-B5C2-9DF5469380F1}"/>
    <cellStyle name="Normal 5 6 3 3 2 3" xfId="3937" xr:uid="{00000000-0005-0000-0000-000034100000}"/>
    <cellStyle name="Normal 5 6 3 3 2 3 2" xfId="6393" xr:uid="{010D814F-2688-4637-B99C-27EAA2701B41}"/>
    <cellStyle name="Normal 5 6 3 3 2 4" xfId="5186" xr:uid="{00000000-0005-0000-0000-000035100000}"/>
    <cellStyle name="Normal 5 6 3 3 2 5" xfId="5822" xr:uid="{5CF1676B-F4FB-4125-870E-7AA04E636157}"/>
    <cellStyle name="Normal 5 6 3 3 3" xfId="2209" xr:uid="{00000000-0005-0000-0000-000036100000}"/>
    <cellStyle name="Normal 5 6 3 3 3 2" xfId="4297" xr:uid="{00000000-0005-0000-0000-000037100000}"/>
    <cellStyle name="Normal 5 6 3 3 3 3" xfId="6679" xr:uid="{E1B62A4C-4BE5-4EBF-B6AE-73F86A82AE8B}"/>
    <cellStyle name="Normal 5 6 3 3 4" xfId="3275" xr:uid="{00000000-0005-0000-0000-000038100000}"/>
    <cellStyle name="Normal 5 6 3 3 4 2" xfId="6107" xr:uid="{FF7366F2-0572-4618-9599-6E90E3A3ADAB}"/>
    <cellStyle name="Normal 5 6 3 3 5" xfId="4904" xr:uid="{00000000-0005-0000-0000-000039100000}"/>
    <cellStyle name="Normal 5 6 3 3 6" xfId="5540" xr:uid="{2DE647CC-E077-4CB9-8D7B-660F660AD8A5}"/>
    <cellStyle name="Normal 5 6 3 4" xfId="1347" xr:uid="{00000000-0005-0000-0000-00003A100000}"/>
    <cellStyle name="Normal 5 6 3 4 2" xfId="2344" xr:uid="{00000000-0005-0000-0000-00003B100000}"/>
    <cellStyle name="Normal 5 6 3 4 2 2" xfId="4431" xr:uid="{00000000-0005-0000-0000-00003C100000}"/>
    <cellStyle name="Normal 5 6 3 4 2 3" xfId="6816" xr:uid="{623C9D4B-D24C-4811-9ABF-6AA248B5142C}"/>
    <cellStyle name="Normal 5 6 3 4 3" xfId="3455" xr:uid="{00000000-0005-0000-0000-00003D100000}"/>
    <cellStyle name="Normal 5 6 3 4 3 2" xfId="6244" xr:uid="{452D510E-390A-48BC-A5C2-FE8C7743549D}"/>
    <cellStyle name="Normal 5 6 3 4 4" xfId="5038" xr:uid="{00000000-0005-0000-0000-00003E100000}"/>
    <cellStyle name="Normal 5 6 3 4 5" xfId="5674" xr:uid="{62C7181C-76E9-416D-B425-ECAD99FE2465}"/>
    <cellStyle name="Normal 5 6 3 5" xfId="2055" xr:uid="{00000000-0005-0000-0000-00003F100000}"/>
    <cellStyle name="Normal 5 6 3 5 2" xfId="4149" xr:uid="{00000000-0005-0000-0000-000040100000}"/>
    <cellStyle name="Normal 5 6 3 5 3" xfId="6531" xr:uid="{63E870B3-DC8F-48D0-ACC7-7FF84BC477D3}"/>
    <cellStyle name="Normal 5 6 3 6" xfId="2793" xr:uid="{00000000-0005-0000-0000-000041100000}"/>
    <cellStyle name="Normal 5 6 3 6 2" xfId="5959" xr:uid="{BC063D61-3B8A-42A4-8D87-065FE1D187CA}"/>
    <cellStyle name="Normal 5 6 3 7" xfId="4756" xr:uid="{00000000-0005-0000-0000-000042100000}"/>
    <cellStyle name="Normal 5 6 3 8" xfId="5392" xr:uid="{91FDB207-BEFE-47FE-BACE-57F091882BA7}"/>
    <cellStyle name="Normal 5 6 4" xfId="601" xr:uid="{00000000-0005-0000-0000-000043100000}"/>
    <cellStyle name="Normal 5 6 4 2" xfId="1310" xr:uid="{00000000-0005-0000-0000-000044100000}"/>
    <cellStyle name="Normal 5 6 4 2 2" xfId="2307" xr:uid="{00000000-0005-0000-0000-000045100000}"/>
    <cellStyle name="Normal 5 6 4 2 2 2" xfId="4394" xr:uid="{00000000-0005-0000-0000-000046100000}"/>
    <cellStyle name="Normal 5 6 4 2 2 3" xfId="6779" xr:uid="{FA206C04-2994-4002-BF35-E5EDD0825D00}"/>
    <cellStyle name="Normal 5 6 4 2 3" xfId="3418" xr:uid="{00000000-0005-0000-0000-000047100000}"/>
    <cellStyle name="Normal 5 6 4 2 3 2" xfId="6207" xr:uid="{37DDEA6B-5B0C-47B2-A47A-CFE40EAB2665}"/>
    <cellStyle name="Normal 5 6 4 2 4" xfId="5001" xr:uid="{00000000-0005-0000-0000-000048100000}"/>
    <cellStyle name="Normal 5 6 4 2 5" xfId="5637" xr:uid="{45D3D12E-02BA-4D5D-9849-A06CA5F808F5}"/>
    <cellStyle name="Normal 5 6 4 3" xfId="2018" xr:uid="{00000000-0005-0000-0000-000049100000}"/>
    <cellStyle name="Normal 5 6 4 3 2" xfId="4112" xr:uid="{00000000-0005-0000-0000-00004A100000}"/>
    <cellStyle name="Normal 5 6 4 3 3" xfId="6494" xr:uid="{301C5EF0-90C4-4D1B-B8DF-49C0D129A3D3}"/>
    <cellStyle name="Normal 5 6 4 4" xfId="2718" xr:uid="{00000000-0005-0000-0000-00004B100000}"/>
    <cellStyle name="Normal 5 6 4 4 2" xfId="5922" xr:uid="{503C0BEF-A52E-4AB0-A7A3-BA17B505032F}"/>
    <cellStyle name="Normal 5 6 4 5" xfId="4719" xr:uid="{00000000-0005-0000-0000-00004C100000}"/>
    <cellStyle name="Normal 5 6 4 6" xfId="5355" xr:uid="{891930E4-D588-4DAD-9B07-00A3B4660D28}"/>
    <cellStyle name="Normal 5 6 5" xfId="765" xr:uid="{00000000-0005-0000-0000-00004D100000}"/>
    <cellStyle name="Normal 5 6 5 2" xfId="1434" xr:uid="{00000000-0005-0000-0000-00004E100000}"/>
    <cellStyle name="Normal 5 6 5 2 2" xfId="2382" xr:uid="{00000000-0005-0000-0000-00004F100000}"/>
    <cellStyle name="Normal 5 6 5 2 2 2" xfId="4468" xr:uid="{00000000-0005-0000-0000-000050100000}"/>
    <cellStyle name="Normal 5 6 5 2 2 3" xfId="6853" xr:uid="{78CC55B5-502D-487E-B1BA-EBAFC08DB0E7}"/>
    <cellStyle name="Normal 5 6 5 2 3" xfId="3542" xr:uid="{00000000-0005-0000-0000-000051100000}"/>
    <cellStyle name="Normal 5 6 5 2 3 2" xfId="6282" xr:uid="{34BCBDCB-E8F1-42FC-AC1D-9D7E8346E62D}"/>
    <cellStyle name="Normal 5 6 5 2 4" xfId="5075" xr:uid="{00000000-0005-0000-0000-000052100000}"/>
    <cellStyle name="Normal 5 6 5 2 5" xfId="5711" xr:uid="{792BBB92-E322-4926-A650-AA8D47BBCF2C}"/>
    <cellStyle name="Normal 5 6 5 3" xfId="2093" xr:uid="{00000000-0005-0000-0000-000053100000}"/>
    <cellStyle name="Normal 5 6 5 3 2" xfId="4186" xr:uid="{00000000-0005-0000-0000-000054100000}"/>
    <cellStyle name="Normal 5 6 5 3 3" xfId="6568" xr:uid="{C3855438-454C-495C-9DDA-198357CA46A1}"/>
    <cellStyle name="Normal 5 6 5 4" xfId="2880" xr:uid="{00000000-0005-0000-0000-000055100000}"/>
    <cellStyle name="Normal 5 6 5 4 2" xfId="5996" xr:uid="{6F5A1E27-8294-41E2-962A-933614011E9C}"/>
    <cellStyle name="Normal 5 6 5 5" xfId="4793" xr:uid="{00000000-0005-0000-0000-000056100000}"/>
    <cellStyle name="Normal 5 6 5 6" xfId="5429" xr:uid="{3E5889A7-989A-4977-84A3-DA0732ABE6DF}"/>
    <cellStyle name="Normal 5 6 6" xfId="1052" xr:uid="{00000000-0005-0000-0000-000057100000}"/>
    <cellStyle name="Normal 5 6 6 2" xfId="1721" xr:uid="{00000000-0005-0000-0000-000058100000}"/>
    <cellStyle name="Normal 5 6 6 2 2" xfId="2459" xr:uid="{00000000-0005-0000-0000-000059100000}"/>
    <cellStyle name="Normal 5 6 6 2 2 2" xfId="4542" xr:uid="{00000000-0005-0000-0000-00005A100000}"/>
    <cellStyle name="Normal 5 6 6 2 2 3" xfId="6927" xr:uid="{362FBF6F-B249-4455-979A-3C4780CC60B0}"/>
    <cellStyle name="Normal 5 6 6 2 3" xfId="3829" xr:uid="{00000000-0005-0000-0000-00005B100000}"/>
    <cellStyle name="Normal 5 6 6 2 3 2" xfId="6356" xr:uid="{BD9308FD-BEF7-49FA-9E68-5BA600E7F4C3}"/>
    <cellStyle name="Normal 5 6 6 2 4" xfId="5149" xr:uid="{00000000-0005-0000-0000-00005C100000}"/>
    <cellStyle name="Normal 5 6 6 2 5" xfId="5785" xr:uid="{78599043-9C8A-4CF1-AA1D-B83E0144A85A}"/>
    <cellStyle name="Normal 5 6 6 3" xfId="2169" xr:uid="{00000000-0005-0000-0000-00005D100000}"/>
    <cellStyle name="Normal 5 6 6 3 2" xfId="4260" xr:uid="{00000000-0005-0000-0000-00005E100000}"/>
    <cellStyle name="Normal 5 6 6 3 3" xfId="6642" xr:uid="{B93ECC0A-0E47-44B2-83A2-3E6012DC12FC}"/>
    <cellStyle name="Normal 5 6 6 4" xfId="3167" xr:uid="{00000000-0005-0000-0000-00005F100000}"/>
    <cellStyle name="Normal 5 6 6 4 2" xfId="6070" xr:uid="{93BEAA97-CB36-4018-92F4-73B332D0CDD4}"/>
    <cellStyle name="Normal 5 6 6 5" xfId="4867" xr:uid="{00000000-0005-0000-0000-000060100000}"/>
    <cellStyle name="Normal 5 6 6 6" xfId="5503" xr:uid="{AE04281D-36E6-4F6D-838D-FFFA4D2A6262}"/>
    <cellStyle name="Normal 5 6 7" xfId="1232" xr:uid="{00000000-0005-0000-0000-000061100000}"/>
    <cellStyle name="Normal 5 6 7 2" xfId="1862" xr:uid="{00000000-0005-0000-0000-000062100000}"/>
    <cellStyle name="Normal 5 6 7 2 2" xfId="2522" xr:uid="{00000000-0005-0000-0000-000063100000}"/>
    <cellStyle name="Normal 5 6 7 2 2 2" xfId="4604" xr:uid="{00000000-0005-0000-0000-000064100000}"/>
    <cellStyle name="Normal 5 6 7 2 2 3" xfId="6989" xr:uid="{1BDAD549-3F92-40B0-B533-9A8C8639F995}"/>
    <cellStyle name="Normal 5 6 7 2 3" xfId="3970" xr:uid="{00000000-0005-0000-0000-000065100000}"/>
    <cellStyle name="Normal 5 6 7 2 3 2" xfId="6418" xr:uid="{F1DF944B-C4EB-4FCD-886A-A8CD223EDC44}"/>
    <cellStyle name="Normal 5 6 7 2 4" xfId="5211" xr:uid="{00000000-0005-0000-0000-000066100000}"/>
    <cellStyle name="Normal 5 6 7 2 5" xfId="5847" xr:uid="{EE6D11FA-5FB8-4847-BCFD-3B16B7DB93D2}"/>
    <cellStyle name="Normal 5 6 7 3" xfId="2235" xr:uid="{00000000-0005-0000-0000-000067100000}"/>
    <cellStyle name="Normal 5 6 7 3 2" xfId="4322" xr:uid="{00000000-0005-0000-0000-000068100000}"/>
    <cellStyle name="Normal 5 6 7 3 3" xfId="6704" xr:uid="{BF1428FA-C439-4DD7-96B2-BABD9B3D4A2E}"/>
    <cellStyle name="Normal 5 6 7 4" xfId="3346" xr:uid="{00000000-0005-0000-0000-000069100000}"/>
    <cellStyle name="Normal 5 6 7 4 2" xfId="6132" xr:uid="{CEA0CC20-169F-4C0F-8CFA-9917D576C936}"/>
    <cellStyle name="Normal 5 6 7 5" xfId="4929" xr:uid="{00000000-0005-0000-0000-00006A100000}"/>
    <cellStyle name="Normal 5 6 7 6" xfId="5565" xr:uid="{C3D039B9-4277-415D-B841-73A8B3B7352F}"/>
    <cellStyle name="Normal 5 6 8" xfId="1272" xr:uid="{00000000-0005-0000-0000-00006B100000}"/>
    <cellStyle name="Normal 5 6 8 2" xfId="2270" xr:uid="{00000000-0005-0000-0000-00006C100000}"/>
    <cellStyle name="Normal 5 6 8 2 2" xfId="4357" xr:uid="{00000000-0005-0000-0000-00006D100000}"/>
    <cellStyle name="Normal 5 6 8 2 3" xfId="6741" xr:uid="{3F76407D-A9ED-45A8-A8F0-D88004D7EF11}"/>
    <cellStyle name="Normal 5 6 8 3" xfId="3381" xr:uid="{00000000-0005-0000-0000-00006E100000}"/>
    <cellStyle name="Normal 5 6 8 3 2" xfId="6169" xr:uid="{37B83027-A3B1-4B15-A051-42149B6FF3DD}"/>
    <cellStyle name="Normal 5 6 8 4" xfId="4964" xr:uid="{00000000-0005-0000-0000-00006F100000}"/>
    <cellStyle name="Normal 5 6 8 5" xfId="5600" xr:uid="{6859F2DC-2B08-45F7-9E8A-8D5121168BF4}"/>
    <cellStyle name="Normal 5 6 9" xfId="1932" xr:uid="{00000000-0005-0000-0000-000070100000}"/>
    <cellStyle name="Normal 5 6 9 2" xfId="4027" xr:uid="{00000000-0005-0000-0000-000071100000}"/>
    <cellStyle name="Normal 5 6 9 3" xfId="6456" xr:uid="{8BD70313-A754-4609-BD49-EB3B507283C7}"/>
    <cellStyle name="Normal 5 7" xfId="474" xr:uid="{00000000-0005-0000-0000-000072100000}"/>
    <cellStyle name="Normal 5 7 10" xfId="2576" xr:uid="{00000000-0005-0000-0000-000073100000}"/>
    <cellStyle name="Normal 5 7 10 2" xfId="4643" xr:uid="{00000000-0005-0000-0000-000074100000}"/>
    <cellStyle name="Normal 5 7 10 3" xfId="5886" xr:uid="{F865C22B-397D-41CC-9288-4DCAC5A5F35D}"/>
    <cellStyle name="Normal 5 7 11" xfId="2635" xr:uid="{00000000-0005-0000-0000-000075100000}"/>
    <cellStyle name="Normal 5 7 12" xfId="4684" xr:uid="{00000000-0005-0000-0000-000076100000}"/>
    <cellStyle name="Normal 5 7 13" xfId="5272" xr:uid="{61D10084-5334-49DF-972A-90E49F0C1A90}"/>
    <cellStyle name="Normal 5 7 2" xfId="475" xr:uid="{00000000-0005-0000-0000-000077100000}"/>
    <cellStyle name="Normal 5 7 2 10" xfId="4685" xr:uid="{00000000-0005-0000-0000-000078100000}"/>
    <cellStyle name="Normal 5 7 2 11" xfId="5273" xr:uid="{30807D9C-EEA1-4DF0-B9FD-D49D1B6099F8}"/>
    <cellStyle name="Normal 5 7 2 2" xfId="680" xr:uid="{00000000-0005-0000-0000-000079100000}"/>
    <cellStyle name="Normal 5 7 2 2 2" xfId="865" xr:uid="{00000000-0005-0000-0000-00007A100000}"/>
    <cellStyle name="Normal 5 7 2 2 2 2" xfId="1534" xr:uid="{00000000-0005-0000-0000-00007B100000}"/>
    <cellStyle name="Normal 5 7 2 2 2 2 2" xfId="2423" xr:uid="{00000000-0005-0000-0000-00007C100000}"/>
    <cellStyle name="Normal 5 7 2 2 2 2 2 2" xfId="4508" xr:uid="{00000000-0005-0000-0000-00007D100000}"/>
    <cellStyle name="Normal 5 7 2 2 2 2 2 3" xfId="6893" xr:uid="{3B526D2F-E11E-4B7E-9459-A21BE86E4973}"/>
    <cellStyle name="Normal 5 7 2 2 2 2 3" xfId="3642" xr:uid="{00000000-0005-0000-0000-00007E100000}"/>
    <cellStyle name="Normal 5 7 2 2 2 2 3 2" xfId="6322" xr:uid="{598C661D-BE07-4B90-87A2-F93723E20979}"/>
    <cellStyle name="Normal 5 7 2 2 2 2 4" xfId="5115" xr:uid="{00000000-0005-0000-0000-00007F100000}"/>
    <cellStyle name="Normal 5 7 2 2 2 2 5" xfId="5751" xr:uid="{17EEBF6C-72F1-4A4B-BEC4-C35FCD1498BE}"/>
    <cellStyle name="Normal 5 7 2 2 2 3" xfId="2135" xr:uid="{00000000-0005-0000-0000-000080100000}"/>
    <cellStyle name="Normal 5 7 2 2 2 3 2" xfId="4226" xr:uid="{00000000-0005-0000-0000-000081100000}"/>
    <cellStyle name="Normal 5 7 2 2 2 3 3" xfId="6608" xr:uid="{86748B19-E549-42BC-BB62-167B40B264CE}"/>
    <cellStyle name="Normal 5 7 2 2 2 4" xfId="2980" xr:uid="{00000000-0005-0000-0000-000082100000}"/>
    <cellStyle name="Normal 5 7 2 2 2 4 2" xfId="6036" xr:uid="{D0AE3ACF-4E15-4A87-AE3D-727179D85E66}"/>
    <cellStyle name="Normal 5 7 2 2 2 5" xfId="4833" xr:uid="{00000000-0005-0000-0000-000083100000}"/>
    <cellStyle name="Normal 5 7 2 2 2 6" xfId="5469" xr:uid="{8CFC4D4C-EEAF-4BBF-9CDD-3E63F50CE2D0}"/>
    <cellStyle name="Normal 5 7 2 2 3" xfId="1163" xr:uid="{00000000-0005-0000-0000-000084100000}"/>
    <cellStyle name="Normal 5 7 2 2 3 2" xfId="1832" xr:uid="{00000000-0005-0000-0000-000085100000}"/>
    <cellStyle name="Normal 5 7 2 2 3 2 2" xfId="2500" xr:uid="{00000000-0005-0000-0000-000086100000}"/>
    <cellStyle name="Normal 5 7 2 2 3 2 2 2" xfId="4582" xr:uid="{00000000-0005-0000-0000-000087100000}"/>
    <cellStyle name="Normal 5 7 2 2 3 2 2 3" xfId="6967" xr:uid="{1A3CD793-F148-44A9-96F3-3DCDD0DF78B6}"/>
    <cellStyle name="Normal 5 7 2 2 3 2 3" xfId="3940" xr:uid="{00000000-0005-0000-0000-000088100000}"/>
    <cellStyle name="Normal 5 7 2 2 3 2 3 2" xfId="6396" xr:uid="{55553C0D-B38D-455A-BFD7-A8C7B0040E73}"/>
    <cellStyle name="Normal 5 7 2 2 3 2 4" xfId="5189" xr:uid="{00000000-0005-0000-0000-000089100000}"/>
    <cellStyle name="Normal 5 7 2 2 3 2 5" xfId="5825" xr:uid="{D43049DA-2F8E-44C1-8B6E-C9F3386ABDA4}"/>
    <cellStyle name="Normal 5 7 2 2 3 3" xfId="2212" xr:uid="{00000000-0005-0000-0000-00008A100000}"/>
    <cellStyle name="Normal 5 7 2 2 3 3 2" xfId="4300" xr:uid="{00000000-0005-0000-0000-00008B100000}"/>
    <cellStyle name="Normal 5 7 2 2 3 3 3" xfId="6682" xr:uid="{EE3EF7F4-6C09-40B2-8762-82E5D372A9C7}"/>
    <cellStyle name="Normal 5 7 2 2 3 4" xfId="3278" xr:uid="{00000000-0005-0000-0000-00008C100000}"/>
    <cellStyle name="Normal 5 7 2 2 3 4 2" xfId="6110" xr:uid="{3BCBAAB6-8C33-4F16-A0E5-7BD19A2C6927}"/>
    <cellStyle name="Normal 5 7 2 2 3 5" xfId="4907" xr:uid="{00000000-0005-0000-0000-00008D100000}"/>
    <cellStyle name="Normal 5 7 2 2 3 6" xfId="5543" xr:uid="{7F949CC7-D74C-40C4-891F-A4E20B0C363D}"/>
    <cellStyle name="Normal 5 7 2 2 4" xfId="1350" xr:uid="{00000000-0005-0000-0000-00008E100000}"/>
    <cellStyle name="Normal 5 7 2 2 4 2" xfId="2347" xr:uid="{00000000-0005-0000-0000-00008F100000}"/>
    <cellStyle name="Normal 5 7 2 2 4 2 2" xfId="4434" xr:uid="{00000000-0005-0000-0000-000090100000}"/>
    <cellStyle name="Normal 5 7 2 2 4 2 3" xfId="6819" xr:uid="{F325542F-3B04-47FD-B804-EEA3E7708D35}"/>
    <cellStyle name="Normal 5 7 2 2 4 3" xfId="3458" xr:uid="{00000000-0005-0000-0000-000091100000}"/>
    <cellStyle name="Normal 5 7 2 2 4 3 2" xfId="6247" xr:uid="{813C0C6C-46F0-45C2-8D95-E2F6CFDD82C3}"/>
    <cellStyle name="Normal 5 7 2 2 4 4" xfId="5041" xr:uid="{00000000-0005-0000-0000-000092100000}"/>
    <cellStyle name="Normal 5 7 2 2 4 5" xfId="5677" xr:uid="{9CEB42F3-B9C1-49FE-BF16-831767D8BBBA}"/>
    <cellStyle name="Normal 5 7 2 2 5" xfId="2058" xr:uid="{00000000-0005-0000-0000-000093100000}"/>
    <cellStyle name="Normal 5 7 2 2 5 2" xfId="4152" xr:uid="{00000000-0005-0000-0000-000094100000}"/>
    <cellStyle name="Normal 5 7 2 2 5 3" xfId="6534" xr:uid="{C24F2587-9BD9-4308-B2C2-E92DF47C3C46}"/>
    <cellStyle name="Normal 5 7 2 2 6" xfId="2796" xr:uid="{00000000-0005-0000-0000-000095100000}"/>
    <cellStyle name="Normal 5 7 2 2 6 2" xfId="5962" xr:uid="{B79D5F18-E0CB-42C7-AE1F-425309CC3778}"/>
    <cellStyle name="Normal 5 7 2 2 7" xfId="4759" xr:uid="{00000000-0005-0000-0000-000096100000}"/>
    <cellStyle name="Normal 5 7 2 2 8" xfId="5395" xr:uid="{9701B5E9-737D-4FA1-9565-C490F77E3975}"/>
    <cellStyle name="Normal 5 7 2 3" xfId="604" xr:uid="{00000000-0005-0000-0000-000097100000}"/>
    <cellStyle name="Normal 5 7 2 3 2" xfId="1313" xr:uid="{00000000-0005-0000-0000-000098100000}"/>
    <cellStyle name="Normal 5 7 2 3 2 2" xfId="2310" xr:uid="{00000000-0005-0000-0000-000099100000}"/>
    <cellStyle name="Normal 5 7 2 3 2 2 2" xfId="4397" xr:uid="{00000000-0005-0000-0000-00009A100000}"/>
    <cellStyle name="Normal 5 7 2 3 2 2 3" xfId="6782" xr:uid="{BC560462-9C3F-4E9C-88D3-0DB5CC6FB18F}"/>
    <cellStyle name="Normal 5 7 2 3 2 3" xfId="3421" xr:uid="{00000000-0005-0000-0000-00009B100000}"/>
    <cellStyle name="Normal 5 7 2 3 2 3 2" xfId="6210" xr:uid="{3146CF39-FA76-4535-9864-48D882029CD0}"/>
    <cellStyle name="Normal 5 7 2 3 2 4" xfId="5004" xr:uid="{00000000-0005-0000-0000-00009C100000}"/>
    <cellStyle name="Normal 5 7 2 3 2 5" xfId="5640" xr:uid="{1DD7CFFA-5DCF-449D-8758-04FD284D4F14}"/>
    <cellStyle name="Normal 5 7 2 3 3" xfId="2021" xr:uid="{00000000-0005-0000-0000-00009D100000}"/>
    <cellStyle name="Normal 5 7 2 3 3 2" xfId="4115" xr:uid="{00000000-0005-0000-0000-00009E100000}"/>
    <cellStyle name="Normal 5 7 2 3 3 3" xfId="6497" xr:uid="{77AE2E64-544C-4A9E-BD32-359146B78036}"/>
    <cellStyle name="Normal 5 7 2 3 4" xfId="2721" xr:uid="{00000000-0005-0000-0000-00009F100000}"/>
    <cellStyle name="Normal 5 7 2 3 4 2" xfId="5925" xr:uid="{CD571AC0-077A-45F0-9B07-6369EB9847E8}"/>
    <cellStyle name="Normal 5 7 2 3 5" xfId="4722" xr:uid="{00000000-0005-0000-0000-0000A0100000}"/>
    <cellStyle name="Normal 5 7 2 3 6" xfId="5358" xr:uid="{3A130422-62B4-4A64-952E-CD6F6640B6C1}"/>
    <cellStyle name="Normal 5 7 2 4" xfId="768" xr:uid="{00000000-0005-0000-0000-0000A1100000}"/>
    <cellStyle name="Normal 5 7 2 4 2" xfId="1437" xr:uid="{00000000-0005-0000-0000-0000A2100000}"/>
    <cellStyle name="Normal 5 7 2 4 2 2" xfId="2385" xr:uid="{00000000-0005-0000-0000-0000A3100000}"/>
    <cellStyle name="Normal 5 7 2 4 2 2 2" xfId="4471" xr:uid="{00000000-0005-0000-0000-0000A4100000}"/>
    <cellStyle name="Normal 5 7 2 4 2 2 3" xfId="6856" xr:uid="{7B76DACE-863E-4AB6-B526-8CFFF7BE7055}"/>
    <cellStyle name="Normal 5 7 2 4 2 3" xfId="3545" xr:uid="{00000000-0005-0000-0000-0000A5100000}"/>
    <cellStyle name="Normal 5 7 2 4 2 3 2" xfId="6285" xr:uid="{4680BA62-04C0-4E09-AEAB-97CBAE05E2BB}"/>
    <cellStyle name="Normal 5 7 2 4 2 4" xfId="5078" xr:uid="{00000000-0005-0000-0000-0000A6100000}"/>
    <cellStyle name="Normal 5 7 2 4 2 5" xfId="5714" xr:uid="{BB22C509-8075-45AB-AD22-6E6AA7CB4FE4}"/>
    <cellStyle name="Normal 5 7 2 4 3" xfId="2096" xr:uid="{00000000-0005-0000-0000-0000A7100000}"/>
    <cellStyle name="Normal 5 7 2 4 3 2" xfId="4189" xr:uid="{00000000-0005-0000-0000-0000A8100000}"/>
    <cellStyle name="Normal 5 7 2 4 3 3" xfId="6571" xr:uid="{5A4A10A2-6845-43D7-B52C-DFEEE9CE5187}"/>
    <cellStyle name="Normal 5 7 2 4 4" xfId="2883" xr:uid="{00000000-0005-0000-0000-0000A9100000}"/>
    <cellStyle name="Normal 5 7 2 4 4 2" xfId="5999" xr:uid="{8592EF89-DE00-4100-9B3E-F32BB8B54068}"/>
    <cellStyle name="Normal 5 7 2 4 5" xfId="4796" xr:uid="{00000000-0005-0000-0000-0000AA100000}"/>
    <cellStyle name="Normal 5 7 2 4 6" xfId="5432" xr:uid="{AEE4DC2B-2613-4FEF-87FE-AA49DCEF9EDA}"/>
    <cellStyle name="Normal 5 7 2 5" xfId="1055" xr:uid="{00000000-0005-0000-0000-0000AB100000}"/>
    <cellStyle name="Normal 5 7 2 5 2" xfId="1724" xr:uid="{00000000-0005-0000-0000-0000AC100000}"/>
    <cellStyle name="Normal 5 7 2 5 2 2" xfId="2462" xr:uid="{00000000-0005-0000-0000-0000AD100000}"/>
    <cellStyle name="Normal 5 7 2 5 2 2 2" xfId="4545" xr:uid="{00000000-0005-0000-0000-0000AE100000}"/>
    <cellStyle name="Normal 5 7 2 5 2 2 3" xfId="6930" xr:uid="{EBC6A847-3756-41BE-9422-584636B98701}"/>
    <cellStyle name="Normal 5 7 2 5 2 3" xfId="3832" xr:uid="{00000000-0005-0000-0000-0000AF100000}"/>
    <cellStyle name="Normal 5 7 2 5 2 3 2" xfId="6359" xr:uid="{F634307A-4EC5-4D09-972F-93ED5104FF7F}"/>
    <cellStyle name="Normal 5 7 2 5 2 4" xfId="5152" xr:uid="{00000000-0005-0000-0000-0000B0100000}"/>
    <cellStyle name="Normal 5 7 2 5 2 5" xfId="5788" xr:uid="{CF0A972E-3391-43E9-BA0C-B6ED1DA0A284}"/>
    <cellStyle name="Normal 5 7 2 5 3" xfId="2172" xr:uid="{00000000-0005-0000-0000-0000B1100000}"/>
    <cellStyle name="Normal 5 7 2 5 3 2" xfId="4263" xr:uid="{00000000-0005-0000-0000-0000B2100000}"/>
    <cellStyle name="Normal 5 7 2 5 3 3" xfId="6645" xr:uid="{791A31B4-305C-4DFF-9C57-564F8BACA999}"/>
    <cellStyle name="Normal 5 7 2 5 4" xfId="3170" xr:uid="{00000000-0005-0000-0000-0000B3100000}"/>
    <cellStyle name="Normal 5 7 2 5 4 2" xfId="6073" xr:uid="{B064801A-54C9-4E87-98C9-F4FED41EC9F4}"/>
    <cellStyle name="Normal 5 7 2 5 5" xfId="4870" xr:uid="{00000000-0005-0000-0000-0000B4100000}"/>
    <cellStyle name="Normal 5 7 2 5 6" xfId="5506" xr:uid="{B4FCB835-56F5-483F-A3C9-48A392D91188}"/>
    <cellStyle name="Normal 5 7 2 6" xfId="1275" xr:uid="{00000000-0005-0000-0000-0000B5100000}"/>
    <cellStyle name="Normal 5 7 2 6 2" xfId="2273" xr:uid="{00000000-0005-0000-0000-0000B6100000}"/>
    <cellStyle name="Normal 5 7 2 6 2 2" xfId="4360" xr:uid="{00000000-0005-0000-0000-0000B7100000}"/>
    <cellStyle name="Normal 5 7 2 6 2 3" xfId="6744" xr:uid="{0D77FC5F-1B9E-4A26-B846-83D7527BCD40}"/>
    <cellStyle name="Normal 5 7 2 6 3" xfId="3384" xr:uid="{00000000-0005-0000-0000-0000B8100000}"/>
    <cellStyle name="Normal 5 7 2 6 3 2" xfId="6172" xr:uid="{6951691E-841C-4ACA-AC6F-10EC4EA6CAD6}"/>
    <cellStyle name="Normal 5 7 2 6 4" xfId="4967" xr:uid="{00000000-0005-0000-0000-0000B9100000}"/>
    <cellStyle name="Normal 5 7 2 6 5" xfId="5603" xr:uid="{5F507C11-E3F9-43CA-B9C5-DBB24327407E}"/>
    <cellStyle name="Normal 5 7 2 7" xfId="1935" xr:uid="{00000000-0005-0000-0000-0000BA100000}"/>
    <cellStyle name="Normal 5 7 2 7 2" xfId="4030" xr:uid="{00000000-0005-0000-0000-0000BB100000}"/>
    <cellStyle name="Normal 5 7 2 7 3" xfId="6459" xr:uid="{C6844341-4F5A-452B-A251-5AF5581ED070}"/>
    <cellStyle name="Normal 5 7 2 8" xfId="2577" xr:uid="{00000000-0005-0000-0000-0000BC100000}"/>
    <cellStyle name="Normal 5 7 2 8 2" xfId="4644" xr:uid="{00000000-0005-0000-0000-0000BD100000}"/>
    <cellStyle name="Normal 5 7 2 8 3" xfId="5887" xr:uid="{B8056DF0-B9EF-49EC-8FB5-45D1815D64AF}"/>
    <cellStyle name="Normal 5 7 2 9" xfId="2636" xr:uid="{00000000-0005-0000-0000-0000BE100000}"/>
    <cellStyle name="Normal 5 7 3" xfId="679" xr:uid="{00000000-0005-0000-0000-0000BF100000}"/>
    <cellStyle name="Normal 5 7 3 2" xfId="864" xr:uid="{00000000-0005-0000-0000-0000C0100000}"/>
    <cellStyle name="Normal 5 7 3 2 2" xfId="1533" xr:uid="{00000000-0005-0000-0000-0000C1100000}"/>
    <cellStyle name="Normal 5 7 3 2 2 2" xfId="2422" xr:uid="{00000000-0005-0000-0000-0000C2100000}"/>
    <cellStyle name="Normal 5 7 3 2 2 2 2" xfId="4507" xr:uid="{00000000-0005-0000-0000-0000C3100000}"/>
    <cellStyle name="Normal 5 7 3 2 2 2 3" xfId="6892" xr:uid="{9C5F6961-6F9C-4834-8942-EC4C06FEBA9B}"/>
    <cellStyle name="Normal 5 7 3 2 2 3" xfId="3641" xr:uid="{00000000-0005-0000-0000-0000C4100000}"/>
    <cellStyle name="Normal 5 7 3 2 2 3 2" xfId="6321" xr:uid="{D605F099-5ADB-4417-AE80-D00F854E9472}"/>
    <cellStyle name="Normal 5 7 3 2 2 4" xfId="5114" xr:uid="{00000000-0005-0000-0000-0000C5100000}"/>
    <cellStyle name="Normal 5 7 3 2 2 5" xfId="5750" xr:uid="{EC93F04F-A84A-4164-AA14-CDCB7C156633}"/>
    <cellStyle name="Normal 5 7 3 2 3" xfId="2134" xr:uid="{00000000-0005-0000-0000-0000C6100000}"/>
    <cellStyle name="Normal 5 7 3 2 3 2" xfId="4225" xr:uid="{00000000-0005-0000-0000-0000C7100000}"/>
    <cellStyle name="Normal 5 7 3 2 3 3" xfId="6607" xr:uid="{A29BA456-360A-441C-8A41-29FA953FDC0B}"/>
    <cellStyle name="Normal 5 7 3 2 4" xfId="2979" xr:uid="{00000000-0005-0000-0000-0000C8100000}"/>
    <cellStyle name="Normal 5 7 3 2 4 2" xfId="6035" xr:uid="{18E86BD0-B74B-4A9D-B889-0C80AD4BD7C9}"/>
    <cellStyle name="Normal 5 7 3 2 5" xfId="4832" xr:uid="{00000000-0005-0000-0000-0000C9100000}"/>
    <cellStyle name="Normal 5 7 3 2 6" xfId="5468" xr:uid="{2968CC4A-F812-45E1-9033-C98C062F85A5}"/>
    <cellStyle name="Normal 5 7 3 3" xfId="1162" xr:uid="{00000000-0005-0000-0000-0000CA100000}"/>
    <cellStyle name="Normal 5 7 3 3 2" xfId="1831" xr:uid="{00000000-0005-0000-0000-0000CB100000}"/>
    <cellStyle name="Normal 5 7 3 3 2 2" xfId="2499" xr:uid="{00000000-0005-0000-0000-0000CC100000}"/>
    <cellStyle name="Normal 5 7 3 3 2 2 2" xfId="4581" xr:uid="{00000000-0005-0000-0000-0000CD100000}"/>
    <cellStyle name="Normal 5 7 3 3 2 2 3" xfId="6966" xr:uid="{B9910FFF-7221-4493-BBC2-7EC5D2E45463}"/>
    <cellStyle name="Normal 5 7 3 3 2 3" xfId="3939" xr:uid="{00000000-0005-0000-0000-0000CE100000}"/>
    <cellStyle name="Normal 5 7 3 3 2 3 2" xfId="6395" xr:uid="{8900E132-56E0-4AF7-96F3-229A5F1A8483}"/>
    <cellStyle name="Normal 5 7 3 3 2 4" xfId="5188" xr:uid="{00000000-0005-0000-0000-0000CF100000}"/>
    <cellStyle name="Normal 5 7 3 3 2 5" xfId="5824" xr:uid="{354ED40D-AAF0-46AA-82BC-E820FAEA2853}"/>
    <cellStyle name="Normal 5 7 3 3 3" xfId="2211" xr:uid="{00000000-0005-0000-0000-0000D0100000}"/>
    <cellStyle name="Normal 5 7 3 3 3 2" xfId="4299" xr:uid="{00000000-0005-0000-0000-0000D1100000}"/>
    <cellStyle name="Normal 5 7 3 3 3 3" xfId="6681" xr:uid="{432D7D14-A6BE-403E-B809-52A15743642B}"/>
    <cellStyle name="Normal 5 7 3 3 4" xfId="3277" xr:uid="{00000000-0005-0000-0000-0000D2100000}"/>
    <cellStyle name="Normal 5 7 3 3 4 2" xfId="6109" xr:uid="{97C9CCBC-3D1B-487D-9604-B37DC78CD0A5}"/>
    <cellStyle name="Normal 5 7 3 3 5" xfId="4906" xr:uid="{00000000-0005-0000-0000-0000D3100000}"/>
    <cellStyle name="Normal 5 7 3 3 6" xfId="5542" xr:uid="{29B58D5D-5418-4675-B9C0-762F3FD82F2E}"/>
    <cellStyle name="Normal 5 7 3 4" xfId="1349" xr:uid="{00000000-0005-0000-0000-0000D4100000}"/>
    <cellStyle name="Normal 5 7 3 4 2" xfId="2346" xr:uid="{00000000-0005-0000-0000-0000D5100000}"/>
    <cellStyle name="Normal 5 7 3 4 2 2" xfId="4433" xr:uid="{00000000-0005-0000-0000-0000D6100000}"/>
    <cellStyle name="Normal 5 7 3 4 2 3" xfId="6818" xr:uid="{4C95DBB3-26B1-4BE1-9574-1139C4CA9B63}"/>
    <cellStyle name="Normal 5 7 3 4 3" xfId="3457" xr:uid="{00000000-0005-0000-0000-0000D7100000}"/>
    <cellStyle name="Normal 5 7 3 4 3 2" xfId="6246" xr:uid="{4BBC1AAA-9E57-4CEC-8840-52B175FDFE1B}"/>
    <cellStyle name="Normal 5 7 3 4 4" xfId="5040" xr:uid="{00000000-0005-0000-0000-0000D8100000}"/>
    <cellStyle name="Normal 5 7 3 4 5" xfId="5676" xr:uid="{A2DB7EBD-6083-4F07-8AC3-EDDAC9C303D7}"/>
    <cellStyle name="Normal 5 7 3 5" xfId="2057" xr:uid="{00000000-0005-0000-0000-0000D9100000}"/>
    <cellStyle name="Normal 5 7 3 5 2" xfId="4151" xr:uid="{00000000-0005-0000-0000-0000DA100000}"/>
    <cellStyle name="Normal 5 7 3 5 3" xfId="6533" xr:uid="{A973FB69-595B-4BEE-AF3E-0D1456577B73}"/>
    <cellStyle name="Normal 5 7 3 6" xfId="2795" xr:uid="{00000000-0005-0000-0000-0000DB100000}"/>
    <cellStyle name="Normal 5 7 3 6 2" xfId="5961" xr:uid="{2E754231-D2B0-4FDF-8FAB-F7424FEFB9B4}"/>
    <cellStyle name="Normal 5 7 3 7" xfId="4758" xr:uid="{00000000-0005-0000-0000-0000DC100000}"/>
    <cellStyle name="Normal 5 7 3 8" xfId="5394" xr:uid="{2EA1A730-1A59-47CA-B2C4-D44D893F34A6}"/>
    <cellStyle name="Normal 5 7 4" xfId="603" xr:uid="{00000000-0005-0000-0000-0000DD100000}"/>
    <cellStyle name="Normal 5 7 4 2" xfId="1312" xr:uid="{00000000-0005-0000-0000-0000DE100000}"/>
    <cellStyle name="Normal 5 7 4 2 2" xfId="2309" xr:uid="{00000000-0005-0000-0000-0000DF100000}"/>
    <cellStyle name="Normal 5 7 4 2 2 2" xfId="4396" xr:uid="{00000000-0005-0000-0000-0000E0100000}"/>
    <cellStyle name="Normal 5 7 4 2 2 3" xfId="6781" xr:uid="{CBC47598-D1FF-4A64-BCE9-93C2EE51C9A8}"/>
    <cellStyle name="Normal 5 7 4 2 3" xfId="3420" xr:uid="{00000000-0005-0000-0000-0000E1100000}"/>
    <cellStyle name="Normal 5 7 4 2 3 2" xfId="6209" xr:uid="{794DC1B9-F860-4FFE-BFD0-EF924DB333A8}"/>
    <cellStyle name="Normal 5 7 4 2 4" xfId="5003" xr:uid="{00000000-0005-0000-0000-0000E2100000}"/>
    <cellStyle name="Normal 5 7 4 2 5" xfId="5639" xr:uid="{D726AB31-9BF9-4D2B-9995-B357AA52CCA5}"/>
    <cellStyle name="Normal 5 7 4 3" xfId="2020" xr:uid="{00000000-0005-0000-0000-0000E3100000}"/>
    <cellStyle name="Normal 5 7 4 3 2" xfId="4114" xr:uid="{00000000-0005-0000-0000-0000E4100000}"/>
    <cellStyle name="Normal 5 7 4 3 3" xfId="6496" xr:uid="{88FF0911-0019-4739-9F11-967D31CD2775}"/>
    <cellStyle name="Normal 5 7 4 4" xfId="2720" xr:uid="{00000000-0005-0000-0000-0000E5100000}"/>
    <cellStyle name="Normal 5 7 4 4 2" xfId="5924" xr:uid="{35D2C826-A9A3-485E-9782-073CD937AA9E}"/>
    <cellStyle name="Normal 5 7 4 5" xfId="4721" xr:uid="{00000000-0005-0000-0000-0000E6100000}"/>
    <cellStyle name="Normal 5 7 4 6" xfId="5357" xr:uid="{5F267FDB-F31B-4CEA-93C5-0F057743D8BE}"/>
    <cellStyle name="Normal 5 7 5" xfId="767" xr:uid="{00000000-0005-0000-0000-0000E7100000}"/>
    <cellStyle name="Normal 5 7 5 2" xfId="1436" xr:uid="{00000000-0005-0000-0000-0000E8100000}"/>
    <cellStyle name="Normal 5 7 5 2 2" xfId="2384" xr:uid="{00000000-0005-0000-0000-0000E9100000}"/>
    <cellStyle name="Normal 5 7 5 2 2 2" xfId="4470" xr:uid="{00000000-0005-0000-0000-0000EA100000}"/>
    <cellStyle name="Normal 5 7 5 2 2 3" xfId="6855" xr:uid="{F47A488B-B854-4A9A-8E8A-E864BFB63587}"/>
    <cellStyle name="Normal 5 7 5 2 3" xfId="3544" xr:uid="{00000000-0005-0000-0000-0000EB100000}"/>
    <cellStyle name="Normal 5 7 5 2 3 2" xfId="6284" xr:uid="{A5333951-428A-4465-B9C1-923581AC3A77}"/>
    <cellStyle name="Normal 5 7 5 2 4" xfId="5077" xr:uid="{00000000-0005-0000-0000-0000EC100000}"/>
    <cellStyle name="Normal 5 7 5 2 5" xfId="5713" xr:uid="{78CB557F-89F2-4E47-B1F3-0709C3F10625}"/>
    <cellStyle name="Normal 5 7 5 3" xfId="2095" xr:uid="{00000000-0005-0000-0000-0000ED100000}"/>
    <cellStyle name="Normal 5 7 5 3 2" xfId="4188" xr:uid="{00000000-0005-0000-0000-0000EE100000}"/>
    <cellStyle name="Normal 5 7 5 3 3" xfId="6570" xr:uid="{4F8BC349-4227-4308-9326-D051803875AA}"/>
    <cellStyle name="Normal 5 7 5 4" xfId="2882" xr:uid="{00000000-0005-0000-0000-0000EF100000}"/>
    <cellStyle name="Normal 5 7 5 4 2" xfId="5998" xr:uid="{73D85885-A233-46D5-A5DE-5024D938A48F}"/>
    <cellStyle name="Normal 5 7 5 5" xfId="4795" xr:uid="{00000000-0005-0000-0000-0000F0100000}"/>
    <cellStyle name="Normal 5 7 5 6" xfId="5431" xr:uid="{A60500BF-1F2C-4D76-B4D9-1C14D6C81DB3}"/>
    <cellStyle name="Normal 5 7 6" xfId="1054" xr:uid="{00000000-0005-0000-0000-0000F1100000}"/>
    <cellStyle name="Normal 5 7 6 2" xfId="1723" xr:uid="{00000000-0005-0000-0000-0000F2100000}"/>
    <cellStyle name="Normal 5 7 6 2 2" xfId="2461" xr:uid="{00000000-0005-0000-0000-0000F3100000}"/>
    <cellStyle name="Normal 5 7 6 2 2 2" xfId="4544" xr:uid="{00000000-0005-0000-0000-0000F4100000}"/>
    <cellStyle name="Normal 5 7 6 2 2 3" xfId="6929" xr:uid="{AEDBDED7-12FE-4639-8831-982DED2449D0}"/>
    <cellStyle name="Normal 5 7 6 2 3" xfId="3831" xr:uid="{00000000-0005-0000-0000-0000F5100000}"/>
    <cellStyle name="Normal 5 7 6 2 3 2" xfId="6358" xr:uid="{580E73DA-DCDB-49D4-8DA9-2CF240C08896}"/>
    <cellStyle name="Normal 5 7 6 2 4" xfId="5151" xr:uid="{00000000-0005-0000-0000-0000F6100000}"/>
    <cellStyle name="Normal 5 7 6 2 5" xfId="5787" xr:uid="{6B3E5236-DC61-4ADD-8CF1-5E3376276567}"/>
    <cellStyle name="Normal 5 7 6 3" xfId="2171" xr:uid="{00000000-0005-0000-0000-0000F7100000}"/>
    <cellStyle name="Normal 5 7 6 3 2" xfId="4262" xr:uid="{00000000-0005-0000-0000-0000F8100000}"/>
    <cellStyle name="Normal 5 7 6 3 3" xfId="6644" xr:uid="{84F5236D-DBCB-4E37-B8C2-E6F944E98E57}"/>
    <cellStyle name="Normal 5 7 6 4" xfId="3169" xr:uid="{00000000-0005-0000-0000-0000F9100000}"/>
    <cellStyle name="Normal 5 7 6 4 2" xfId="6072" xr:uid="{6DF46D96-3C08-4A44-A6B4-913D2EF3AF31}"/>
    <cellStyle name="Normal 5 7 6 5" xfId="4869" xr:uid="{00000000-0005-0000-0000-0000FA100000}"/>
    <cellStyle name="Normal 5 7 6 6" xfId="5505" xr:uid="{E87F0DF1-D8E0-4362-A443-A7210B38A986}"/>
    <cellStyle name="Normal 5 7 7" xfId="1233" xr:uid="{00000000-0005-0000-0000-0000FB100000}"/>
    <cellStyle name="Normal 5 7 7 2" xfId="1863" xr:uid="{00000000-0005-0000-0000-0000FC100000}"/>
    <cellStyle name="Normal 5 7 7 2 2" xfId="2523" xr:uid="{00000000-0005-0000-0000-0000FD100000}"/>
    <cellStyle name="Normal 5 7 7 2 2 2" xfId="4605" xr:uid="{00000000-0005-0000-0000-0000FE100000}"/>
    <cellStyle name="Normal 5 7 7 2 2 3" xfId="6990" xr:uid="{A269A2D6-113D-42F4-B7F9-345543816421}"/>
    <cellStyle name="Normal 5 7 7 2 3" xfId="3971" xr:uid="{00000000-0005-0000-0000-0000FF100000}"/>
    <cellStyle name="Normal 5 7 7 2 3 2" xfId="6419" xr:uid="{A222B3A6-56D6-4CD4-99E9-09DE701A45B5}"/>
    <cellStyle name="Normal 5 7 7 2 4" xfId="5212" xr:uid="{00000000-0005-0000-0000-000000110000}"/>
    <cellStyle name="Normal 5 7 7 2 5" xfId="5848" xr:uid="{522EC7BF-0549-47E8-BDDA-D133EC6E454C}"/>
    <cellStyle name="Normal 5 7 7 3" xfId="2236" xr:uid="{00000000-0005-0000-0000-000001110000}"/>
    <cellStyle name="Normal 5 7 7 3 2" xfId="4323" xr:uid="{00000000-0005-0000-0000-000002110000}"/>
    <cellStyle name="Normal 5 7 7 3 3" xfId="6705" xr:uid="{67BEC6F2-953D-4E1B-A229-4AF550EA85FA}"/>
    <cellStyle name="Normal 5 7 7 4" xfId="3347" xr:uid="{00000000-0005-0000-0000-000003110000}"/>
    <cellStyle name="Normal 5 7 7 4 2" xfId="6133" xr:uid="{319ED1B0-0BC2-4131-9B39-8EDC26F7A12D}"/>
    <cellStyle name="Normal 5 7 7 5" xfId="4930" xr:uid="{00000000-0005-0000-0000-000004110000}"/>
    <cellStyle name="Normal 5 7 7 6" xfId="5566" xr:uid="{3EAAFEE2-8D78-49CD-BA72-157CA6173705}"/>
    <cellStyle name="Normal 5 7 8" xfId="1274" xr:uid="{00000000-0005-0000-0000-000005110000}"/>
    <cellStyle name="Normal 5 7 8 2" xfId="2272" xr:uid="{00000000-0005-0000-0000-000006110000}"/>
    <cellStyle name="Normal 5 7 8 2 2" xfId="4359" xr:uid="{00000000-0005-0000-0000-000007110000}"/>
    <cellStyle name="Normal 5 7 8 2 3" xfId="6743" xr:uid="{BDB9AAA3-2D5C-4045-82ED-7E70DF842018}"/>
    <cellStyle name="Normal 5 7 8 3" xfId="3383" xr:uid="{00000000-0005-0000-0000-000008110000}"/>
    <cellStyle name="Normal 5 7 8 3 2" xfId="6171" xr:uid="{2BE299AC-109F-4C42-8B2B-F4551B5B0FE8}"/>
    <cellStyle name="Normal 5 7 8 4" xfId="4966" xr:uid="{00000000-0005-0000-0000-000009110000}"/>
    <cellStyle name="Normal 5 7 8 5" xfId="5602" xr:uid="{2055BE07-B0D7-4034-B5CD-1882EDD3A629}"/>
    <cellStyle name="Normal 5 7 9" xfId="1934" xr:uid="{00000000-0005-0000-0000-00000A110000}"/>
    <cellStyle name="Normal 5 7 9 2" xfId="4029" xr:uid="{00000000-0005-0000-0000-00000B110000}"/>
    <cellStyle name="Normal 5 7 9 3" xfId="6458" xr:uid="{7AD548A8-447A-4017-B84D-EB36D16A1FBB}"/>
    <cellStyle name="Normal 5 8" xfId="476" xr:uid="{00000000-0005-0000-0000-00000C110000}"/>
    <cellStyle name="Normal 5 8 10" xfId="2578" xr:uid="{00000000-0005-0000-0000-00000D110000}"/>
    <cellStyle name="Normal 5 8 10 2" xfId="4645" xr:uid="{00000000-0005-0000-0000-00000E110000}"/>
    <cellStyle name="Normal 5 8 10 3" xfId="5888" xr:uid="{AD1BE971-79A5-463D-857B-CC20F03FDE67}"/>
    <cellStyle name="Normal 5 8 11" xfId="2637" xr:uid="{00000000-0005-0000-0000-00000F110000}"/>
    <cellStyle name="Normal 5 8 12" xfId="4686" xr:uid="{00000000-0005-0000-0000-000010110000}"/>
    <cellStyle name="Normal 5 8 13" xfId="5274" xr:uid="{A01A8255-7453-4402-BF78-8E06F3F1E6A4}"/>
    <cellStyle name="Normal 5 8 2" xfId="477" xr:uid="{00000000-0005-0000-0000-000011110000}"/>
    <cellStyle name="Normal 5 8 2 10" xfId="4687" xr:uid="{00000000-0005-0000-0000-000012110000}"/>
    <cellStyle name="Normal 5 8 2 11" xfId="5275" xr:uid="{B684D79D-8777-4450-89FE-A9503745A2F6}"/>
    <cellStyle name="Normal 5 8 2 2" xfId="682" xr:uid="{00000000-0005-0000-0000-000013110000}"/>
    <cellStyle name="Normal 5 8 2 2 2" xfId="867" xr:uid="{00000000-0005-0000-0000-000014110000}"/>
    <cellStyle name="Normal 5 8 2 2 2 2" xfId="1536" xr:uid="{00000000-0005-0000-0000-000015110000}"/>
    <cellStyle name="Normal 5 8 2 2 2 2 2" xfId="2425" xr:uid="{00000000-0005-0000-0000-000016110000}"/>
    <cellStyle name="Normal 5 8 2 2 2 2 2 2" xfId="4510" xr:uid="{00000000-0005-0000-0000-000017110000}"/>
    <cellStyle name="Normal 5 8 2 2 2 2 2 3" xfId="6895" xr:uid="{DE3C8BA1-9DF3-4903-85AB-BE3EB3D5F646}"/>
    <cellStyle name="Normal 5 8 2 2 2 2 3" xfId="3644" xr:uid="{00000000-0005-0000-0000-000018110000}"/>
    <cellStyle name="Normal 5 8 2 2 2 2 3 2" xfId="6324" xr:uid="{2CB2BC86-3105-450C-8A06-9208C0A1B52A}"/>
    <cellStyle name="Normal 5 8 2 2 2 2 4" xfId="5117" xr:uid="{00000000-0005-0000-0000-000019110000}"/>
    <cellStyle name="Normal 5 8 2 2 2 2 5" xfId="5753" xr:uid="{9CDE56EF-2927-4775-9BC5-5CF7C96DABD0}"/>
    <cellStyle name="Normal 5 8 2 2 2 3" xfId="2137" xr:uid="{00000000-0005-0000-0000-00001A110000}"/>
    <cellStyle name="Normal 5 8 2 2 2 3 2" xfId="4228" xr:uid="{00000000-0005-0000-0000-00001B110000}"/>
    <cellStyle name="Normal 5 8 2 2 2 3 3" xfId="6610" xr:uid="{069A2BCC-C086-4637-8AE3-2A8B95168CDC}"/>
    <cellStyle name="Normal 5 8 2 2 2 4" xfId="2982" xr:uid="{00000000-0005-0000-0000-00001C110000}"/>
    <cellStyle name="Normal 5 8 2 2 2 4 2" xfId="6038" xr:uid="{50E31706-D748-4466-8E2E-17C8B7305E45}"/>
    <cellStyle name="Normal 5 8 2 2 2 5" xfId="4835" xr:uid="{00000000-0005-0000-0000-00001D110000}"/>
    <cellStyle name="Normal 5 8 2 2 2 6" xfId="5471" xr:uid="{9A0D7B74-D165-4675-895C-99EAE15FF5D2}"/>
    <cellStyle name="Normal 5 8 2 2 3" xfId="1165" xr:uid="{00000000-0005-0000-0000-00001E110000}"/>
    <cellStyle name="Normal 5 8 2 2 3 2" xfId="1834" xr:uid="{00000000-0005-0000-0000-00001F110000}"/>
    <cellStyle name="Normal 5 8 2 2 3 2 2" xfId="2502" xr:uid="{00000000-0005-0000-0000-000020110000}"/>
    <cellStyle name="Normal 5 8 2 2 3 2 2 2" xfId="4584" xr:uid="{00000000-0005-0000-0000-000021110000}"/>
    <cellStyle name="Normal 5 8 2 2 3 2 2 3" xfId="6969" xr:uid="{74731DE1-DA4A-45DC-81F6-2366384C20D7}"/>
    <cellStyle name="Normal 5 8 2 2 3 2 3" xfId="3942" xr:uid="{00000000-0005-0000-0000-000022110000}"/>
    <cellStyle name="Normal 5 8 2 2 3 2 3 2" xfId="6398" xr:uid="{AAE12017-E441-403A-998B-6D2EC87BDFAF}"/>
    <cellStyle name="Normal 5 8 2 2 3 2 4" xfId="5191" xr:uid="{00000000-0005-0000-0000-000023110000}"/>
    <cellStyle name="Normal 5 8 2 2 3 2 5" xfId="5827" xr:uid="{2426CB79-5346-416F-947A-DDB82FCDD9CF}"/>
    <cellStyle name="Normal 5 8 2 2 3 3" xfId="2214" xr:uid="{00000000-0005-0000-0000-000024110000}"/>
    <cellStyle name="Normal 5 8 2 2 3 3 2" xfId="4302" xr:uid="{00000000-0005-0000-0000-000025110000}"/>
    <cellStyle name="Normal 5 8 2 2 3 3 3" xfId="6684" xr:uid="{CAB94EDD-CC31-49AA-B4D4-08290E50D9E7}"/>
    <cellStyle name="Normal 5 8 2 2 3 4" xfId="3280" xr:uid="{00000000-0005-0000-0000-000026110000}"/>
    <cellStyle name="Normal 5 8 2 2 3 4 2" xfId="6112" xr:uid="{DE084427-D7CD-4EB7-BF09-3A176D609093}"/>
    <cellStyle name="Normal 5 8 2 2 3 5" xfId="4909" xr:uid="{00000000-0005-0000-0000-000027110000}"/>
    <cellStyle name="Normal 5 8 2 2 3 6" xfId="5545" xr:uid="{EC1093BC-DC0E-47A8-A472-96A1D39C9666}"/>
    <cellStyle name="Normal 5 8 2 2 4" xfId="1352" xr:uid="{00000000-0005-0000-0000-000028110000}"/>
    <cellStyle name="Normal 5 8 2 2 4 2" xfId="2349" xr:uid="{00000000-0005-0000-0000-000029110000}"/>
    <cellStyle name="Normal 5 8 2 2 4 2 2" xfId="4436" xr:uid="{00000000-0005-0000-0000-00002A110000}"/>
    <cellStyle name="Normal 5 8 2 2 4 2 3" xfId="6821" xr:uid="{16F73702-8315-44DD-85D8-F239E5C9EA26}"/>
    <cellStyle name="Normal 5 8 2 2 4 3" xfId="3460" xr:uid="{00000000-0005-0000-0000-00002B110000}"/>
    <cellStyle name="Normal 5 8 2 2 4 3 2" xfId="6249" xr:uid="{AC12A8CB-3829-4C80-9887-7387A229729A}"/>
    <cellStyle name="Normal 5 8 2 2 4 4" xfId="5043" xr:uid="{00000000-0005-0000-0000-00002C110000}"/>
    <cellStyle name="Normal 5 8 2 2 4 5" xfId="5679" xr:uid="{18385088-2FFC-4B2E-B1FF-09824813FC71}"/>
    <cellStyle name="Normal 5 8 2 2 5" xfId="2060" xr:uid="{00000000-0005-0000-0000-00002D110000}"/>
    <cellStyle name="Normal 5 8 2 2 5 2" xfId="4154" xr:uid="{00000000-0005-0000-0000-00002E110000}"/>
    <cellStyle name="Normal 5 8 2 2 5 3" xfId="6536" xr:uid="{F20CE9C6-BDBA-4CED-9CDA-5CED8054F83B}"/>
    <cellStyle name="Normal 5 8 2 2 6" xfId="2798" xr:uid="{00000000-0005-0000-0000-00002F110000}"/>
    <cellStyle name="Normal 5 8 2 2 6 2" xfId="5964" xr:uid="{0655ED62-147A-477D-9556-C9578B926C3C}"/>
    <cellStyle name="Normal 5 8 2 2 7" xfId="4761" xr:uid="{00000000-0005-0000-0000-000030110000}"/>
    <cellStyle name="Normal 5 8 2 2 8" xfId="5397" xr:uid="{9C241A8A-6E92-4752-B09B-761A86B917D1}"/>
    <cellStyle name="Normal 5 8 2 3" xfId="606" xr:uid="{00000000-0005-0000-0000-000031110000}"/>
    <cellStyle name="Normal 5 8 2 3 2" xfId="1315" xr:uid="{00000000-0005-0000-0000-000032110000}"/>
    <cellStyle name="Normal 5 8 2 3 2 2" xfId="2312" xr:uid="{00000000-0005-0000-0000-000033110000}"/>
    <cellStyle name="Normal 5 8 2 3 2 2 2" xfId="4399" xr:uid="{00000000-0005-0000-0000-000034110000}"/>
    <cellStyle name="Normal 5 8 2 3 2 2 3" xfId="6784" xr:uid="{026A29D7-142E-47A4-86A5-AA5CB58E9A7B}"/>
    <cellStyle name="Normal 5 8 2 3 2 3" xfId="3423" xr:uid="{00000000-0005-0000-0000-000035110000}"/>
    <cellStyle name="Normal 5 8 2 3 2 3 2" xfId="6212" xr:uid="{3497DF97-5F08-4FDD-96A2-32AAC046F01D}"/>
    <cellStyle name="Normal 5 8 2 3 2 4" xfId="5006" xr:uid="{00000000-0005-0000-0000-000036110000}"/>
    <cellStyle name="Normal 5 8 2 3 2 5" xfId="5642" xr:uid="{FDF113F4-2F26-41E4-A1EC-63F0C92E64D5}"/>
    <cellStyle name="Normal 5 8 2 3 3" xfId="2023" xr:uid="{00000000-0005-0000-0000-000037110000}"/>
    <cellStyle name="Normal 5 8 2 3 3 2" xfId="4117" xr:uid="{00000000-0005-0000-0000-000038110000}"/>
    <cellStyle name="Normal 5 8 2 3 3 3" xfId="6499" xr:uid="{F022A547-9E5A-463F-AB16-41218D5C7F4D}"/>
    <cellStyle name="Normal 5 8 2 3 4" xfId="2723" xr:uid="{00000000-0005-0000-0000-000039110000}"/>
    <cellStyle name="Normal 5 8 2 3 4 2" xfId="5927" xr:uid="{9310CA3B-D4AD-4D9B-A56F-ECDE6283C7E9}"/>
    <cellStyle name="Normal 5 8 2 3 5" xfId="4724" xr:uid="{00000000-0005-0000-0000-00003A110000}"/>
    <cellStyle name="Normal 5 8 2 3 6" xfId="5360" xr:uid="{9DBE3CD3-5829-4FA3-98B9-0F4EF9C9105F}"/>
    <cellStyle name="Normal 5 8 2 4" xfId="770" xr:uid="{00000000-0005-0000-0000-00003B110000}"/>
    <cellStyle name="Normal 5 8 2 4 2" xfId="1439" xr:uid="{00000000-0005-0000-0000-00003C110000}"/>
    <cellStyle name="Normal 5 8 2 4 2 2" xfId="2387" xr:uid="{00000000-0005-0000-0000-00003D110000}"/>
    <cellStyle name="Normal 5 8 2 4 2 2 2" xfId="4473" xr:uid="{00000000-0005-0000-0000-00003E110000}"/>
    <cellStyle name="Normal 5 8 2 4 2 2 3" xfId="6858" xr:uid="{12A4E658-282D-40F7-94D4-69283C23AECE}"/>
    <cellStyle name="Normal 5 8 2 4 2 3" xfId="3547" xr:uid="{00000000-0005-0000-0000-00003F110000}"/>
    <cellStyle name="Normal 5 8 2 4 2 3 2" xfId="6287" xr:uid="{AB68F4D3-DA36-4C4C-8E0D-9DE1FFF90DF0}"/>
    <cellStyle name="Normal 5 8 2 4 2 4" xfId="5080" xr:uid="{00000000-0005-0000-0000-000040110000}"/>
    <cellStyle name="Normal 5 8 2 4 2 5" xfId="5716" xr:uid="{660F2EED-A14C-455B-9C54-E6945F812058}"/>
    <cellStyle name="Normal 5 8 2 4 3" xfId="2098" xr:uid="{00000000-0005-0000-0000-000041110000}"/>
    <cellStyle name="Normal 5 8 2 4 3 2" xfId="4191" xr:uid="{00000000-0005-0000-0000-000042110000}"/>
    <cellStyle name="Normal 5 8 2 4 3 3" xfId="6573" xr:uid="{98437C22-B72B-4385-97EF-19838C5B05F3}"/>
    <cellStyle name="Normal 5 8 2 4 4" xfId="2885" xr:uid="{00000000-0005-0000-0000-000043110000}"/>
    <cellStyle name="Normal 5 8 2 4 4 2" xfId="6001" xr:uid="{8F4740DE-DC4C-44D7-8E9A-5686E235BDF9}"/>
    <cellStyle name="Normal 5 8 2 4 5" xfId="4798" xr:uid="{00000000-0005-0000-0000-000044110000}"/>
    <cellStyle name="Normal 5 8 2 4 6" xfId="5434" xr:uid="{7CEB9DD7-9D4E-4D02-A946-BD62CF684BCF}"/>
    <cellStyle name="Normal 5 8 2 5" xfId="1057" xr:uid="{00000000-0005-0000-0000-000045110000}"/>
    <cellStyle name="Normal 5 8 2 5 2" xfId="1726" xr:uid="{00000000-0005-0000-0000-000046110000}"/>
    <cellStyle name="Normal 5 8 2 5 2 2" xfId="2464" xr:uid="{00000000-0005-0000-0000-000047110000}"/>
    <cellStyle name="Normal 5 8 2 5 2 2 2" xfId="4547" xr:uid="{00000000-0005-0000-0000-000048110000}"/>
    <cellStyle name="Normal 5 8 2 5 2 2 3" xfId="6932" xr:uid="{FFE8C724-8FED-45A0-963A-F63A98317890}"/>
    <cellStyle name="Normal 5 8 2 5 2 3" xfId="3834" xr:uid="{00000000-0005-0000-0000-000049110000}"/>
    <cellStyle name="Normal 5 8 2 5 2 3 2" xfId="6361" xr:uid="{54F73F36-15B6-41C8-BC62-F836D04D0152}"/>
    <cellStyle name="Normal 5 8 2 5 2 4" xfId="5154" xr:uid="{00000000-0005-0000-0000-00004A110000}"/>
    <cellStyle name="Normal 5 8 2 5 2 5" xfId="5790" xr:uid="{3C336581-B861-407B-AB87-0F5358DEBA54}"/>
    <cellStyle name="Normal 5 8 2 5 3" xfId="2174" xr:uid="{00000000-0005-0000-0000-00004B110000}"/>
    <cellStyle name="Normal 5 8 2 5 3 2" xfId="4265" xr:uid="{00000000-0005-0000-0000-00004C110000}"/>
    <cellStyle name="Normal 5 8 2 5 3 3" xfId="6647" xr:uid="{AD346313-AEB3-4A3E-8157-1EB514A56037}"/>
    <cellStyle name="Normal 5 8 2 5 4" xfId="3172" xr:uid="{00000000-0005-0000-0000-00004D110000}"/>
    <cellStyle name="Normal 5 8 2 5 4 2" xfId="6075" xr:uid="{7D41815D-0A51-4DE3-A424-2825401F3815}"/>
    <cellStyle name="Normal 5 8 2 5 5" xfId="4872" xr:uid="{00000000-0005-0000-0000-00004E110000}"/>
    <cellStyle name="Normal 5 8 2 5 6" xfId="5508" xr:uid="{3F8F8461-C640-47B2-AB22-5E96ECE2A3D5}"/>
    <cellStyle name="Normal 5 8 2 6" xfId="1277" xr:uid="{00000000-0005-0000-0000-00004F110000}"/>
    <cellStyle name="Normal 5 8 2 6 2" xfId="2275" xr:uid="{00000000-0005-0000-0000-000050110000}"/>
    <cellStyle name="Normal 5 8 2 6 2 2" xfId="4362" xr:uid="{00000000-0005-0000-0000-000051110000}"/>
    <cellStyle name="Normal 5 8 2 6 2 3" xfId="6746" xr:uid="{A1CFC835-7554-4948-9505-760B76E4A26E}"/>
    <cellStyle name="Normal 5 8 2 6 3" xfId="3386" xr:uid="{00000000-0005-0000-0000-000052110000}"/>
    <cellStyle name="Normal 5 8 2 6 3 2" xfId="6174" xr:uid="{19183AEC-D369-4E0F-82BA-42E83AF99180}"/>
    <cellStyle name="Normal 5 8 2 6 4" xfId="4969" xr:uid="{00000000-0005-0000-0000-000053110000}"/>
    <cellStyle name="Normal 5 8 2 6 5" xfId="5605" xr:uid="{63D15F11-130F-407D-A685-CDCAFC3C0441}"/>
    <cellStyle name="Normal 5 8 2 7" xfId="1937" xr:uid="{00000000-0005-0000-0000-000054110000}"/>
    <cellStyle name="Normal 5 8 2 7 2" xfId="4032" xr:uid="{00000000-0005-0000-0000-000055110000}"/>
    <cellStyle name="Normal 5 8 2 7 3" xfId="6461" xr:uid="{165F0E2B-4F3A-478A-AF0C-B033EAF60210}"/>
    <cellStyle name="Normal 5 8 2 8" xfId="2579" xr:uid="{00000000-0005-0000-0000-000056110000}"/>
    <cellStyle name="Normal 5 8 2 8 2" xfId="4646" xr:uid="{00000000-0005-0000-0000-000057110000}"/>
    <cellStyle name="Normal 5 8 2 8 3" xfId="5889" xr:uid="{B50C0755-E5E1-4398-8E48-9EAC5C452291}"/>
    <cellStyle name="Normal 5 8 2 9" xfId="2638" xr:uid="{00000000-0005-0000-0000-000058110000}"/>
    <cellStyle name="Normal 5 8 3" xfId="681" xr:uid="{00000000-0005-0000-0000-000059110000}"/>
    <cellStyle name="Normal 5 8 3 2" xfId="866" xr:uid="{00000000-0005-0000-0000-00005A110000}"/>
    <cellStyle name="Normal 5 8 3 2 2" xfId="1535" xr:uid="{00000000-0005-0000-0000-00005B110000}"/>
    <cellStyle name="Normal 5 8 3 2 2 2" xfId="2424" xr:uid="{00000000-0005-0000-0000-00005C110000}"/>
    <cellStyle name="Normal 5 8 3 2 2 2 2" xfId="4509" xr:uid="{00000000-0005-0000-0000-00005D110000}"/>
    <cellStyle name="Normal 5 8 3 2 2 2 3" xfId="6894" xr:uid="{4313B79D-0B88-44A5-B18F-0F65CAA76962}"/>
    <cellStyle name="Normal 5 8 3 2 2 3" xfId="3643" xr:uid="{00000000-0005-0000-0000-00005E110000}"/>
    <cellStyle name="Normal 5 8 3 2 2 3 2" xfId="6323" xr:uid="{F2E04B58-C44E-405B-B39D-C395B43FBAB8}"/>
    <cellStyle name="Normal 5 8 3 2 2 4" xfId="5116" xr:uid="{00000000-0005-0000-0000-00005F110000}"/>
    <cellStyle name="Normal 5 8 3 2 2 5" xfId="5752" xr:uid="{4CCA7C05-BE9E-49AF-BCDE-4B3591CFD6B5}"/>
    <cellStyle name="Normal 5 8 3 2 3" xfId="2136" xr:uid="{00000000-0005-0000-0000-000060110000}"/>
    <cellStyle name="Normal 5 8 3 2 3 2" xfId="4227" xr:uid="{00000000-0005-0000-0000-000061110000}"/>
    <cellStyle name="Normal 5 8 3 2 3 3" xfId="6609" xr:uid="{9F019A92-1CC5-4EC0-AFA9-0108B437A545}"/>
    <cellStyle name="Normal 5 8 3 2 4" xfId="2981" xr:uid="{00000000-0005-0000-0000-000062110000}"/>
    <cellStyle name="Normal 5 8 3 2 4 2" xfId="6037" xr:uid="{619EC36A-5869-4CAE-A112-C014E5FC69EB}"/>
    <cellStyle name="Normal 5 8 3 2 5" xfId="4834" xr:uid="{00000000-0005-0000-0000-000063110000}"/>
    <cellStyle name="Normal 5 8 3 2 6" xfId="5470" xr:uid="{73DE4D55-646C-4824-8B68-E631C08E2FD6}"/>
    <cellStyle name="Normal 5 8 3 3" xfId="1164" xr:uid="{00000000-0005-0000-0000-000064110000}"/>
    <cellStyle name="Normal 5 8 3 3 2" xfId="1833" xr:uid="{00000000-0005-0000-0000-000065110000}"/>
    <cellStyle name="Normal 5 8 3 3 2 2" xfId="2501" xr:uid="{00000000-0005-0000-0000-000066110000}"/>
    <cellStyle name="Normal 5 8 3 3 2 2 2" xfId="4583" xr:uid="{00000000-0005-0000-0000-000067110000}"/>
    <cellStyle name="Normal 5 8 3 3 2 2 3" xfId="6968" xr:uid="{46262396-FC18-4167-9DD8-75685BCE7E6C}"/>
    <cellStyle name="Normal 5 8 3 3 2 3" xfId="3941" xr:uid="{00000000-0005-0000-0000-000068110000}"/>
    <cellStyle name="Normal 5 8 3 3 2 3 2" xfId="6397" xr:uid="{65C85190-BEF3-4C77-9DD9-9D2ACAA8D5C1}"/>
    <cellStyle name="Normal 5 8 3 3 2 4" xfId="5190" xr:uid="{00000000-0005-0000-0000-000069110000}"/>
    <cellStyle name="Normal 5 8 3 3 2 5" xfId="5826" xr:uid="{378321BF-A200-4ECE-BCD4-BEC85E4D065B}"/>
    <cellStyle name="Normal 5 8 3 3 3" xfId="2213" xr:uid="{00000000-0005-0000-0000-00006A110000}"/>
    <cellStyle name="Normal 5 8 3 3 3 2" xfId="4301" xr:uid="{00000000-0005-0000-0000-00006B110000}"/>
    <cellStyle name="Normal 5 8 3 3 3 3" xfId="6683" xr:uid="{A9FD4DDA-BE79-4AD5-AAC2-076B49008E65}"/>
    <cellStyle name="Normal 5 8 3 3 4" xfId="3279" xr:uid="{00000000-0005-0000-0000-00006C110000}"/>
    <cellStyle name="Normal 5 8 3 3 4 2" xfId="6111" xr:uid="{10140280-F326-4C55-9E94-FB3F395C7C58}"/>
    <cellStyle name="Normal 5 8 3 3 5" xfId="4908" xr:uid="{00000000-0005-0000-0000-00006D110000}"/>
    <cellStyle name="Normal 5 8 3 3 6" xfId="5544" xr:uid="{AA7A67B7-1310-411D-8785-BFEC3F16B233}"/>
    <cellStyle name="Normal 5 8 3 4" xfId="1351" xr:uid="{00000000-0005-0000-0000-00006E110000}"/>
    <cellStyle name="Normal 5 8 3 4 2" xfId="2348" xr:uid="{00000000-0005-0000-0000-00006F110000}"/>
    <cellStyle name="Normal 5 8 3 4 2 2" xfId="4435" xr:uid="{00000000-0005-0000-0000-000070110000}"/>
    <cellStyle name="Normal 5 8 3 4 2 3" xfId="6820" xr:uid="{BC581B24-A4CD-43D9-B47B-B76F20EF038A}"/>
    <cellStyle name="Normal 5 8 3 4 3" xfId="3459" xr:uid="{00000000-0005-0000-0000-000071110000}"/>
    <cellStyle name="Normal 5 8 3 4 3 2" xfId="6248" xr:uid="{672F99D7-0747-481B-9CCF-A730EDF6F72E}"/>
    <cellStyle name="Normal 5 8 3 4 4" xfId="5042" xr:uid="{00000000-0005-0000-0000-000072110000}"/>
    <cellStyle name="Normal 5 8 3 4 5" xfId="5678" xr:uid="{7EFF84C4-FC71-4768-B849-F3AE997C5A73}"/>
    <cellStyle name="Normal 5 8 3 5" xfId="2059" xr:uid="{00000000-0005-0000-0000-000073110000}"/>
    <cellStyle name="Normal 5 8 3 5 2" xfId="4153" xr:uid="{00000000-0005-0000-0000-000074110000}"/>
    <cellStyle name="Normal 5 8 3 5 3" xfId="6535" xr:uid="{678445C4-176D-4DE6-9C83-1BA51CAA8706}"/>
    <cellStyle name="Normal 5 8 3 6" xfId="2797" xr:uid="{00000000-0005-0000-0000-000075110000}"/>
    <cellStyle name="Normal 5 8 3 6 2" xfId="5963" xr:uid="{635F41CA-C2AC-4B24-B3AA-3B31EB78938E}"/>
    <cellStyle name="Normal 5 8 3 7" xfId="4760" xr:uid="{00000000-0005-0000-0000-000076110000}"/>
    <cellStyle name="Normal 5 8 3 8" xfId="5396" xr:uid="{2219C016-05A4-4D6B-A5B7-E26B50CE351D}"/>
    <cellStyle name="Normal 5 8 4" xfId="605" xr:uid="{00000000-0005-0000-0000-000077110000}"/>
    <cellStyle name="Normal 5 8 4 2" xfId="1314" xr:uid="{00000000-0005-0000-0000-000078110000}"/>
    <cellStyle name="Normal 5 8 4 2 2" xfId="2311" xr:uid="{00000000-0005-0000-0000-000079110000}"/>
    <cellStyle name="Normal 5 8 4 2 2 2" xfId="4398" xr:uid="{00000000-0005-0000-0000-00007A110000}"/>
    <cellStyle name="Normal 5 8 4 2 2 3" xfId="6783" xr:uid="{B9F356B5-4C63-4F01-91A4-5B4173BFA61B}"/>
    <cellStyle name="Normal 5 8 4 2 3" xfId="3422" xr:uid="{00000000-0005-0000-0000-00007B110000}"/>
    <cellStyle name="Normal 5 8 4 2 3 2" xfId="6211" xr:uid="{FB207B27-BBF3-4BB3-8F44-796A7466B3E5}"/>
    <cellStyle name="Normal 5 8 4 2 4" xfId="5005" xr:uid="{00000000-0005-0000-0000-00007C110000}"/>
    <cellStyle name="Normal 5 8 4 2 5" xfId="5641" xr:uid="{B9320375-F243-46CD-B097-5C11C8F4D066}"/>
    <cellStyle name="Normal 5 8 4 3" xfId="2022" xr:uid="{00000000-0005-0000-0000-00007D110000}"/>
    <cellStyle name="Normal 5 8 4 3 2" xfId="4116" xr:uid="{00000000-0005-0000-0000-00007E110000}"/>
    <cellStyle name="Normal 5 8 4 3 3" xfId="6498" xr:uid="{6262EAA0-2688-42DD-8772-DB13BE660A1A}"/>
    <cellStyle name="Normal 5 8 4 4" xfId="2722" xr:uid="{00000000-0005-0000-0000-00007F110000}"/>
    <cellStyle name="Normal 5 8 4 4 2" xfId="5926" xr:uid="{95062F11-1935-42F7-B96B-736E08CC446F}"/>
    <cellStyle name="Normal 5 8 4 5" xfId="4723" xr:uid="{00000000-0005-0000-0000-000080110000}"/>
    <cellStyle name="Normal 5 8 4 6" xfId="5359" xr:uid="{FC486C41-D767-4CB8-8FE6-AD646570B2FD}"/>
    <cellStyle name="Normal 5 8 5" xfId="769" xr:uid="{00000000-0005-0000-0000-000081110000}"/>
    <cellStyle name="Normal 5 8 5 2" xfId="1438" xr:uid="{00000000-0005-0000-0000-000082110000}"/>
    <cellStyle name="Normal 5 8 5 2 2" xfId="2386" xr:uid="{00000000-0005-0000-0000-000083110000}"/>
    <cellStyle name="Normal 5 8 5 2 2 2" xfId="4472" xr:uid="{00000000-0005-0000-0000-000084110000}"/>
    <cellStyle name="Normal 5 8 5 2 2 3" xfId="6857" xr:uid="{81BA255F-7501-4283-B5BF-29445F47349C}"/>
    <cellStyle name="Normal 5 8 5 2 3" xfId="3546" xr:uid="{00000000-0005-0000-0000-000085110000}"/>
    <cellStyle name="Normal 5 8 5 2 3 2" xfId="6286" xr:uid="{2E39EDBA-FDCE-410C-9940-CAD548D4E696}"/>
    <cellStyle name="Normal 5 8 5 2 4" xfId="5079" xr:uid="{00000000-0005-0000-0000-000086110000}"/>
    <cellStyle name="Normal 5 8 5 2 5" xfId="5715" xr:uid="{792E7D92-4EFE-4D33-A434-40843E8F4056}"/>
    <cellStyle name="Normal 5 8 5 3" xfId="2097" xr:uid="{00000000-0005-0000-0000-000087110000}"/>
    <cellStyle name="Normal 5 8 5 3 2" xfId="4190" xr:uid="{00000000-0005-0000-0000-000088110000}"/>
    <cellStyle name="Normal 5 8 5 3 3" xfId="6572" xr:uid="{8F6EB0B4-DCB5-49A8-862F-23BCB01B3CD9}"/>
    <cellStyle name="Normal 5 8 5 4" xfId="2884" xr:uid="{00000000-0005-0000-0000-000089110000}"/>
    <cellStyle name="Normal 5 8 5 4 2" xfId="6000" xr:uid="{21035BB3-EF6F-408C-9695-301EA713DE99}"/>
    <cellStyle name="Normal 5 8 5 5" xfId="4797" xr:uid="{00000000-0005-0000-0000-00008A110000}"/>
    <cellStyle name="Normal 5 8 5 6" xfId="5433" xr:uid="{F8DB7FAE-E5B4-4509-BB39-7BEE0406FCEF}"/>
    <cellStyle name="Normal 5 8 6" xfId="1056" xr:uid="{00000000-0005-0000-0000-00008B110000}"/>
    <cellStyle name="Normal 5 8 6 2" xfId="1725" xr:uid="{00000000-0005-0000-0000-00008C110000}"/>
    <cellStyle name="Normal 5 8 6 2 2" xfId="2463" xr:uid="{00000000-0005-0000-0000-00008D110000}"/>
    <cellStyle name="Normal 5 8 6 2 2 2" xfId="4546" xr:uid="{00000000-0005-0000-0000-00008E110000}"/>
    <cellStyle name="Normal 5 8 6 2 2 3" xfId="6931" xr:uid="{D2A15389-92F8-492B-BE32-94B4558BED89}"/>
    <cellStyle name="Normal 5 8 6 2 3" xfId="3833" xr:uid="{00000000-0005-0000-0000-00008F110000}"/>
    <cellStyle name="Normal 5 8 6 2 3 2" xfId="6360" xr:uid="{D7FA8A3D-1B50-409D-BC45-4BE2CB04A3C3}"/>
    <cellStyle name="Normal 5 8 6 2 4" xfId="5153" xr:uid="{00000000-0005-0000-0000-000090110000}"/>
    <cellStyle name="Normal 5 8 6 2 5" xfId="5789" xr:uid="{2492055A-13C2-4F1D-8E3C-62F15E45A8AC}"/>
    <cellStyle name="Normal 5 8 6 3" xfId="2173" xr:uid="{00000000-0005-0000-0000-000091110000}"/>
    <cellStyle name="Normal 5 8 6 3 2" xfId="4264" xr:uid="{00000000-0005-0000-0000-000092110000}"/>
    <cellStyle name="Normal 5 8 6 3 3" xfId="6646" xr:uid="{CF5F4CE2-5732-4CAD-84E4-53D78948C6A9}"/>
    <cellStyle name="Normal 5 8 6 4" xfId="3171" xr:uid="{00000000-0005-0000-0000-000093110000}"/>
    <cellStyle name="Normal 5 8 6 4 2" xfId="6074" xr:uid="{72AB4D74-D55B-449A-A0AB-746FED2538A9}"/>
    <cellStyle name="Normal 5 8 6 5" xfId="4871" xr:uid="{00000000-0005-0000-0000-000094110000}"/>
    <cellStyle name="Normal 5 8 6 6" xfId="5507" xr:uid="{27638452-738E-4C9A-9850-01ECFCC726F1}"/>
    <cellStyle name="Normal 5 8 7" xfId="1234" xr:uid="{00000000-0005-0000-0000-000095110000}"/>
    <cellStyle name="Normal 5 8 7 2" xfId="1864" xr:uid="{00000000-0005-0000-0000-000096110000}"/>
    <cellStyle name="Normal 5 8 7 2 2" xfId="2524" xr:uid="{00000000-0005-0000-0000-000097110000}"/>
    <cellStyle name="Normal 5 8 7 2 2 2" xfId="4606" xr:uid="{00000000-0005-0000-0000-000098110000}"/>
    <cellStyle name="Normal 5 8 7 2 2 3" xfId="6991" xr:uid="{B3FFC2A0-CCE5-4164-A5A2-DBE6A94C9A7B}"/>
    <cellStyle name="Normal 5 8 7 2 3" xfId="3972" xr:uid="{00000000-0005-0000-0000-000099110000}"/>
    <cellStyle name="Normal 5 8 7 2 3 2" xfId="6420" xr:uid="{9F337F22-D644-496C-94B0-FBDDAA5808DF}"/>
    <cellStyle name="Normal 5 8 7 2 4" xfId="5213" xr:uid="{00000000-0005-0000-0000-00009A110000}"/>
    <cellStyle name="Normal 5 8 7 2 5" xfId="5849" xr:uid="{C2CBB730-5D63-44DF-AE0E-AEC8DEE79EE9}"/>
    <cellStyle name="Normal 5 8 7 3" xfId="2237" xr:uid="{00000000-0005-0000-0000-00009B110000}"/>
    <cellStyle name="Normal 5 8 7 3 2" xfId="4324" xr:uid="{00000000-0005-0000-0000-00009C110000}"/>
    <cellStyle name="Normal 5 8 7 3 3" xfId="6706" xr:uid="{D86F0142-5C06-4794-8436-9C64111A5957}"/>
    <cellStyle name="Normal 5 8 7 4" xfId="3348" xr:uid="{00000000-0005-0000-0000-00009D110000}"/>
    <cellStyle name="Normal 5 8 7 4 2" xfId="6134" xr:uid="{12377F19-D99E-4EE2-9443-F316EDB8C6D9}"/>
    <cellStyle name="Normal 5 8 7 5" xfId="4931" xr:uid="{00000000-0005-0000-0000-00009E110000}"/>
    <cellStyle name="Normal 5 8 7 6" xfId="5567" xr:uid="{84294521-E8D9-4F1C-80EE-195EE454B2C3}"/>
    <cellStyle name="Normal 5 8 8" xfId="1276" xr:uid="{00000000-0005-0000-0000-00009F110000}"/>
    <cellStyle name="Normal 5 8 8 2" xfId="2274" xr:uid="{00000000-0005-0000-0000-0000A0110000}"/>
    <cellStyle name="Normal 5 8 8 2 2" xfId="4361" xr:uid="{00000000-0005-0000-0000-0000A1110000}"/>
    <cellStyle name="Normal 5 8 8 2 3" xfId="6745" xr:uid="{5085BF53-5753-4DF4-9F3F-7C1578F40F97}"/>
    <cellStyle name="Normal 5 8 8 3" xfId="3385" xr:uid="{00000000-0005-0000-0000-0000A2110000}"/>
    <cellStyle name="Normal 5 8 8 3 2" xfId="6173" xr:uid="{B0D5217E-6671-4CEB-8756-28BB2E9CE8CA}"/>
    <cellStyle name="Normal 5 8 8 4" xfId="4968" xr:uid="{00000000-0005-0000-0000-0000A3110000}"/>
    <cellStyle name="Normal 5 8 8 5" xfId="5604" xr:uid="{F5B5BCA5-1487-4486-B7B8-57F94DAFFDD3}"/>
    <cellStyle name="Normal 5 8 9" xfId="1936" xr:uid="{00000000-0005-0000-0000-0000A4110000}"/>
    <cellStyle name="Normal 5 8 9 2" xfId="4031" xr:uid="{00000000-0005-0000-0000-0000A5110000}"/>
    <cellStyle name="Normal 5 8 9 3" xfId="6460" xr:uid="{9C3720D6-8777-43B2-A022-FD9313C74D1D}"/>
    <cellStyle name="Normal 5 9" xfId="478" xr:uid="{00000000-0005-0000-0000-0000A6110000}"/>
    <cellStyle name="Normal 5 9 10" xfId="2580" xr:uid="{00000000-0005-0000-0000-0000A7110000}"/>
    <cellStyle name="Normal 5 9 10 2" xfId="4647" xr:uid="{00000000-0005-0000-0000-0000A8110000}"/>
    <cellStyle name="Normal 5 9 10 3" xfId="5890" xr:uid="{1B1DEE96-B9E0-402A-8A08-2D8BD94786BA}"/>
    <cellStyle name="Normal 5 9 11" xfId="2639" xr:uid="{00000000-0005-0000-0000-0000A9110000}"/>
    <cellStyle name="Normal 5 9 12" xfId="4688" xr:uid="{00000000-0005-0000-0000-0000AA110000}"/>
    <cellStyle name="Normal 5 9 13" xfId="5276" xr:uid="{59E83C24-1B28-4B28-9C2C-475364893110}"/>
    <cellStyle name="Normal 5 9 2" xfId="479" xr:uid="{00000000-0005-0000-0000-0000AB110000}"/>
    <cellStyle name="Normal 5 9 2 10" xfId="4689" xr:uid="{00000000-0005-0000-0000-0000AC110000}"/>
    <cellStyle name="Normal 5 9 2 11" xfId="5277" xr:uid="{4D33FD9A-C75E-40CF-B68B-5ED74BE308F9}"/>
    <cellStyle name="Normal 5 9 2 2" xfId="684" xr:uid="{00000000-0005-0000-0000-0000AD110000}"/>
    <cellStyle name="Normal 5 9 2 2 2" xfId="869" xr:uid="{00000000-0005-0000-0000-0000AE110000}"/>
    <cellStyle name="Normal 5 9 2 2 2 2" xfId="1538" xr:uid="{00000000-0005-0000-0000-0000AF110000}"/>
    <cellStyle name="Normal 5 9 2 2 2 2 2" xfId="2427" xr:uid="{00000000-0005-0000-0000-0000B0110000}"/>
    <cellStyle name="Normal 5 9 2 2 2 2 2 2" xfId="4512" xr:uid="{00000000-0005-0000-0000-0000B1110000}"/>
    <cellStyle name="Normal 5 9 2 2 2 2 2 3" xfId="6897" xr:uid="{C422CBFF-BDF2-4F27-AFD8-469ACDAEED7C}"/>
    <cellStyle name="Normal 5 9 2 2 2 2 3" xfId="3646" xr:uid="{00000000-0005-0000-0000-0000B2110000}"/>
    <cellStyle name="Normal 5 9 2 2 2 2 3 2" xfId="6326" xr:uid="{013D6F61-8F85-4A41-AEDB-47B41B327F4C}"/>
    <cellStyle name="Normal 5 9 2 2 2 2 4" xfId="5119" xr:uid="{00000000-0005-0000-0000-0000B3110000}"/>
    <cellStyle name="Normal 5 9 2 2 2 2 5" xfId="5755" xr:uid="{A6C51AB3-F4FD-4B9D-9B9C-88E19561851B}"/>
    <cellStyle name="Normal 5 9 2 2 2 3" xfId="2139" xr:uid="{00000000-0005-0000-0000-0000B4110000}"/>
    <cellStyle name="Normal 5 9 2 2 2 3 2" xfId="4230" xr:uid="{00000000-0005-0000-0000-0000B5110000}"/>
    <cellStyle name="Normal 5 9 2 2 2 3 3" xfId="6612" xr:uid="{95DD6793-442F-49EC-8AE7-42A4B299349E}"/>
    <cellStyle name="Normal 5 9 2 2 2 4" xfId="2984" xr:uid="{00000000-0005-0000-0000-0000B6110000}"/>
    <cellStyle name="Normal 5 9 2 2 2 4 2" xfId="6040" xr:uid="{BCC5257D-A62D-4E5E-AC3E-019D95E8AD4E}"/>
    <cellStyle name="Normal 5 9 2 2 2 5" xfId="4837" xr:uid="{00000000-0005-0000-0000-0000B7110000}"/>
    <cellStyle name="Normal 5 9 2 2 2 6" xfId="5473" xr:uid="{F46AB560-A2A9-42DC-81A0-6072F5BDEDF9}"/>
    <cellStyle name="Normal 5 9 2 2 3" xfId="1167" xr:uid="{00000000-0005-0000-0000-0000B8110000}"/>
    <cellStyle name="Normal 5 9 2 2 3 2" xfId="1836" xr:uid="{00000000-0005-0000-0000-0000B9110000}"/>
    <cellStyle name="Normal 5 9 2 2 3 2 2" xfId="2504" xr:uid="{00000000-0005-0000-0000-0000BA110000}"/>
    <cellStyle name="Normal 5 9 2 2 3 2 2 2" xfId="4586" xr:uid="{00000000-0005-0000-0000-0000BB110000}"/>
    <cellStyle name="Normal 5 9 2 2 3 2 2 3" xfId="6971" xr:uid="{60F06174-C5A3-4784-943A-5BB69E7F5871}"/>
    <cellStyle name="Normal 5 9 2 2 3 2 3" xfId="3944" xr:uid="{00000000-0005-0000-0000-0000BC110000}"/>
    <cellStyle name="Normal 5 9 2 2 3 2 3 2" xfId="6400" xr:uid="{CEA1FE83-6A0C-4454-ABA2-54995AEF8B47}"/>
    <cellStyle name="Normal 5 9 2 2 3 2 4" xfId="5193" xr:uid="{00000000-0005-0000-0000-0000BD110000}"/>
    <cellStyle name="Normal 5 9 2 2 3 2 5" xfId="5829" xr:uid="{D96B25F2-1776-4899-BEE8-E23DA89A66E2}"/>
    <cellStyle name="Normal 5 9 2 2 3 3" xfId="2216" xr:uid="{00000000-0005-0000-0000-0000BE110000}"/>
    <cellStyle name="Normal 5 9 2 2 3 3 2" xfId="4304" xr:uid="{00000000-0005-0000-0000-0000BF110000}"/>
    <cellStyle name="Normal 5 9 2 2 3 3 3" xfId="6686" xr:uid="{D7A4E057-E9B7-4CCF-A584-C184D31A1B60}"/>
    <cellStyle name="Normal 5 9 2 2 3 4" xfId="3282" xr:uid="{00000000-0005-0000-0000-0000C0110000}"/>
    <cellStyle name="Normal 5 9 2 2 3 4 2" xfId="6114" xr:uid="{8092C3F1-7708-4F5A-B1F3-3926F69A21DC}"/>
    <cellStyle name="Normal 5 9 2 2 3 5" xfId="4911" xr:uid="{00000000-0005-0000-0000-0000C1110000}"/>
    <cellStyle name="Normal 5 9 2 2 3 6" xfId="5547" xr:uid="{9E5F55D9-7E37-44EB-B13B-B7FA497B0E8B}"/>
    <cellStyle name="Normal 5 9 2 2 4" xfId="1354" xr:uid="{00000000-0005-0000-0000-0000C2110000}"/>
    <cellStyle name="Normal 5 9 2 2 4 2" xfId="2351" xr:uid="{00000000-0005-0000-0000-0000C3110000}"/>
    <cellStyle name="Normal 5 9 2 2 4 2 2" xfId="4438" xr:uid="{00000000-0005-0000-0000-0000C4110000}"/>
    <cellStyle name="Normal 5 9 2 2 4 2 3" xfId="6823" xr:uid="{2263CBFB-F096-4C1C-ADA9-176EB8FA93F1}"/>
    <cellStyle name="Normal 5 9 2 2 4 3" xfId="3462" xr:uid="{00000000-0005-0000-0000-0000C5110000}"/>
    <cellStyle name="Normal 5 9 2 2 4 3 2" xfId="6251" xr:uid="{8F6F50C4-0F87-40BB-A981-788285EE9742}"/>
    <cellStyle name="Normal 5 9 2 2 4 4" xfId="5045" xr:uid="{00000000-0005-0000-0000-0000C6110000}"/>
    <cellStyle name="Normal 5 9 2 2 4 5" xfId="5681" xr:uid="{A53C6360-03B1-4856-BB78-E56432E4BDE8}"/>
    <cellStyle name="Normal 5 9 2 2 5" xfId="2062" xr:uid="{00000000-0005-0000-0000-0000C7110000}"/>
    <cellStyle name="Normal 5 9 2 2 5 2" xfId="4156" xr:uid="{00000000-0005-0000-0000-0000C8110000}"/>
    <cellStyle name="Normal 5 9 2 2 5 3" xfId="6538" xr:uid="{7E10DD72-ACFF-4A2F-ADE6-5698C41C1CEB}"/>
    <cellStyle name="Normal 5 9 2 2 6" xfId="2800" xr:uid="{00000000-0005-0000-0000-0000C9110000}"/>
    <cellStyle name="Normal 5 9 2 2 6 2" xfId="5966" xr:uid="{AB5ED94F-9C91-46B7-B715-CFBA4EE0FF0C}"/>
    <cellStyle name="Normal 5 9 2 2 7" xfId="4763" xr:uid="{00000000-0005-0000-0000-0000CA110000}"/>
    <cellStyle name="Normal 5 9 2 2 8" xfId="5399" xr:uid="{92E0E149-FF29-4E83-8DA3-8BED1197F8DE}"/>
    <cellStyle name="Normal 5 9 2 3" xfId="608" xr:uid="{00000000-0005-0000-0000-0000CB110000}"/>
    <cellStyle name="Normal 5 9 2 3 2" xfId="1317" xr:uid="{00000000-0005-0000-0000-0000CC110000}"/>
    <cellStyle name="Normal 5 9 2 3 2 2" xfId="2314" xr:uid="{00000000-0005-0000-0000-0000CD110000}"/>
    <cellStyle name="Normal 5 9 2 3 2 2 2" xfId="4401" xr:uid="{00000000-0005-0000-0000-0000CE110000}"/>
    <cellStyle name="Normal 5 9 2 3 2 2 3" xfId="6786" xr:uid="{7AB69C97-4CE6-4669-ABDA-C806BFD5B81E}"/>
    <cellStyle name="Normal 5 9 2 3 2 3" xfId="3425" xr:uid="{00000000-0005-0000-0000-0000CF110000}"/>
    <cellStyle name="Normal 5 9 2 3 2 3 2" xfId="6214" xr:uid="{7F8EAF8B-3826-4423-8975-415F4959468C}"/>
    <cellStyle name="Normal 5 9 2 3 2 4" xfId="5008" xr:uid="{00000000-0005-0000-0000-0000D0110000}"/>
    <cellStyle name="Normal 5 9 2 3 2 5" xfId="5644" xr:uid="{EC298123-C5DE-4718-9557-C059A6F6DDB6}"/>
    <cellStyle name="Normal 5 9 2 3 3" xfId="2025" xr:uid="{00000000-0005-0000-0000-0000D1110000}"/>
    <cellStyle name="Normal 5 9 2 3 3 2" xfId="4119" xr:uid="{00000000-0005-0000-0000-0000D2110000}"/>
    <cellStyle name="Normal 5 9 2 3 3 3" xfId="6501" xr:uid="{6C3379CC-310B-4130-A036-374737608637}"/>
    <cellStyle name="Normal 5 9 2 3 4" xfId="2725" xr:uid="{00000000-0005-0000-0000-0000D3110000}"/>
    <cellStyle name="Normal 5 9 2 3 4 2" xfId="5929" xr:uid="{F9E4F4CD-DD44-4537-A70C-4E80F903413A}"/>
    <cellStyle name="Normal 5 9 2 3 5" xfId="4726" xr:uid="{00000000-0005-0000-0000-0000D4110000}"/>
    <cellStyle name="Normal 5 9 2 3 6" xfId="5362" xr:uid="{F3832B99-2227-460A-AA83-9D0458D8FB57}"/>
    <cellStyle name="Normal 5 9 2 4" xfId="772" xr:uid="{00000000-0005-0000-0000-0000D5110000}"/>
    <cellStyle name="Normal 5 9 2 4 2" xfId="1441" xr:uid="{00000000-0005-0000-0000-0000D6110000}"/>
    <cellStyle name="Normal 5 9 2 4 2 2" xfId="2389" xr:uid="{00000000-0005-0000-0000-0000D7110000}"/>
    <cellStyle name="Normal 5 9 2 4 2 2 2" xfId="4475" xr:uid="{00000000-0005-0000-0000-0000D8110000}"/>
    <cellStyle name="Normal 5 9 2 4 2 2 3" xfId="6860" xr:uid="{383E0EA8-FD99-4C4F-A81C-781FD7F6226C}"/>
    <cellStyle name="Normal 5 9 2 4 2 3" xfId="3549" xr:uid="{00000000-0005-0000-0000-0000D9110000}"/>
    <cellStyle name="Normal 5 9 2 4 2 3 2" xfId="6289" xr:uid="{ACC01D71-7A63-4385-A14A-D2411A1506F5}"/>
    <cellStyle name="Normal 5 9 2 4 2 4" xfId="5082" xr:uid="{00000000-0005-0000-0000-0000DA110000}"/>
    <cellStyle name="Normal 5 9 2 4 2 5" xfId="5718" xr:uid="{7DE050C6-88BD-4247-9146-5BA728075C06}"/>
    <cellStyle name="Normal 5 9 2 4 3" xfId="2100" xr:uid="{00000000-0005-0000-0000-0000DB110000}"/>
    <cellStyle name="Normal 5 9 2 4 3 2" xfId="4193" xr:uid="{00000000-0005-0000-0000-0000DC110000}"/>
    <cellStyle name="Normal 5 9 2 4 3 3" xfId="6575" xr:uid="{C3156327-F505-41CE-83C2-A853184B93BB}"/>
    <cellStyle name="Normal 5 9 2 4 4" xfId="2887" xr:uid="{00000000-0005-0000-0000-0000DD110000}"/>
    <cellStyle name="Normal 5 9 2 4 4 2" xfId="6003" xr:uid="{EAA3FCD7-0B64-4263-8CE0-768D6CA39089}"/>
    <cellStyle name="Normal 5 9 2 4 5" xfId="4800" xr:uid="{00000000-0005-0000-0000-0000DE110000}"/>
    <cellStyle name="Normal 5 9 2 4 6" xfId="5436" xr:uid="{597E8444-53F2-4687-AB75-898F15527CFE}"/>
    <cellStyle name="Normal 5 9 2 5" xfId="1059" xr:uid="{00000000-0005-0000-0000-0000DF110000}"/>
    <cellStyle name="Normal 5 9 2 5 2" xfId="1728" xr:uid="{00000000-0005-0000-0000-0000E0110000}"/>
    <cellStyle name="Normal 5 9 2 5 2 2" xfId="2466" xr:uid="{00000000-0005-0000-0000-0000E1110000}"/>
    <cellStyle name="Normal 5 9 2 5 2 2 2" xfId="4549" xr:uid="{00000000-0005-0000-0000-0000E2110000}"/>
    <cellStyle name="Normal 5 9 2 5 2 2 3" xfId="6934" xr:uid="{8BA2F12C-0867-4E9E-95B1-7060AFA9AC3B}"/>
    <cellStyle name="Normal 5 9 2 5 2 3" xfId="3836" xr:uid="{00000000-0005-0000-0000-0000E3110000}"/>
    <cellStyle name="Normal 5 9 2 5 2 3 2" xfId="6363" xr:uid="{B0EFA8B3-626A-463A-9BEE-E9F60339451E}"/>
    <cellStyle name="Normal 5 9 2 5 2 4" xfId="5156" xr:uid="{00000000-0005-0000-0000-0000E4110000}"/>
    <cellStyle name="Normal 5 9 2 5 2 5" xfId="5792" xr:uid="{6C170E43-F65F-45DF-B988-68E8633274AC}"/>
    <cellStyle name="Normal 5 9 2 5 3" xfId="2176" xr:uid="{00000000-0005-0000-0000-0000E5110000}"/>
    <cellStyle name="Normal 5 9 2 5 3 2" xfId="4267" xr:uid="{00000000-0005-0000-0000-0000E6110000}"/>
    <cellStyle name="Normal 5 9 2 5 3 3" xfId="6649" xr:uid="{57AAAD66-45D6-4217-B13A-A5ECA061A41A}"/>
    <cellStyle name="Normal 5 9 2 5 4" xfId="3174" xr:uid="{00000000-0005-0000-0000-0000E7110000}"/>
    <cellStyle name="Normal 5 9 2 5 4 2" xfId="6077" xr:uid="{EB398AEF-9A29-49FC-AC10-83210ECA77C5}"/>
    <cellStyle name="Normal 5 9 2 5 5" xfId="4874" xr:uid="{00000000-0005-0000-0000-0000E8110000}"/>
    <cellStyle name="Normal 5 9 2 5 6" xfId="5510" xr:uid="{BE18F00A-6834-4893-89B0-456F26679726}"/>
    <cellStyle name="Normal 5 9 2 6" xfId="1279" xr:uid="{00000000-0005-0000-0000-0000E9110000}"/>
    <cellStyle name="Normal 5 9 2 6 2" xfId="2277" xr:uid="{00000000-0005-0000-0000-0000EA110000}"/>
    <cellStyle name="Normal 5 9 2 6 2 2" xfId="4364" xr:uid="{00000000-0005-0000-0000-0000EB110000}"/>
    <cellStyle name="Normal 5 9 2 6 2 3" xfId="6748" xr:uid="{C11FC670-76E5-4FD1-9B57-C19F52F56643}"/>
    <cellStyle name="Normal 5 9 2 6 3" xfId="3388" xr:uid="{00000000-0005-0000-0000-0000EC110000}"/>
    <cellStyle name="Normal 5 9 2 6 3 2" xfId="6176" xr:uid="{74B67E55-DEAE-4426-ACE4-F4E6AA396405}"/>
    <cellStyle name="Normal 5 9 2 6 4" xfId="4971" xr:uid="{00000000-0005-0000-0000-0000ED110000}"/>
    <cellStyle name="Normal 5 9 2 6 5" xfId="5607" xr:uid="{66A0C78C-EF24-4666-A006-4D0D160321A2}"/>
    <cellStyle name="Normal 5 9 2 7" xfId="1939" xr:uid="{00000000-0005-0000-0000-0000EE110000}"/>
    <cellStyle name="Normal 5 9 2 7 2" xfId="4034" xr:uid="{00000000-0005-0000-0000-0000EF110000}"/>
    <cellStyle name="Normal 5 9 2 7 3" xfId="6463" xr:uid="{C3144E30-750C-4CC1-AC83-D8916EC66D54}"/>
    <cellStyle name="Normal 5 9 2 8" xfId="2581" xr:uid="{00000000-0005-0000-0000-0000F0110000}"/>
    <cellStyle name="Normal 5 9 2 8 2" xfId="4648" xr:uid="{00000000-0005-0000-0000-0000F1110000}"/>
    <cellStyle name="Normal 5 9 2 8 3" xfId="5891" xr:uid="{CC81EC34-5BEB-4D87-940C-AFD46464511B}"/>
    <cellStyle name="Normal 5 9 2 9" xfId="2640" xr:uid="{00000000-0005-0000-0000-0000F2110000}"/>
    <cellStyle name="Normal 5 9 3" xfId="683" xr:uid="{00000000-0005-0000-0000-0000F3110000}"/>
    <cellStyle name="Normal 5 9 3 2" xfId="868" xr:uid="{00000000-0005-0000-0000-0000F4110000}"/>
    <cellStyle name="Normal 5 9 3 2 2" xfId="1537" xr:uid="{00000000-0005-0000-0000-0000F5110000}"/>
    <cellStyle name="Normal 5 9 3 2 2 2" xfId="2426" xr:uid="{00000000-0005-0000-0000-0000F6110000}"/>
    <cellStyle name="Normal 5 9 3 2 2 2 2" xfId="4511" xr:uid="{00000000-0005-0000-0000-0000F7110000}"/>
    <cellStyle name="Normal 5 9 3 2 2 2 3" xfId="6896" xr:uid="{130CD6D1-9DA5-4CC9-A1CF-3599CBE7B770}"/>
    <cellStyle name="Normal 5 9 3 2 2 3" xfId="3645" xr:uid="{00000000-0005-0000-0000-0000F8110000}"/>
    <cellStyle name="Normal 5 9 3 2 2 3 2" xfId="6325" xr:uid="{4CB9D877-BEB3-46C0-A208-04927FBBF4F0}"/>
    <cellStyle name="Normal 5 9 3 2 2 4" xfId="5118" xr:uid="{00000000-0005-0000-0000-0000F9110000}"/>
    <cellStyle name="Normal 5 9 3 2 2 5" xfId="5754" xr:uid="{B3A8738D-D601-43FD-A276-004E9C1F6297}"/>
    <cellStyle name="Normal 5 9 3 2 3" xfId="2138" xr:uid="{00000000-0005-0000-0000-0000FA110000}"/>
    <cellStyle name="Normal 5 9 3 2 3 2" xfId="4229" xr:uid="{00000000-0005-0000-0000-0000FB110000}"/>
    <cellStyle name="Normal 5 9 3 2 3 3" xfId="6611" xr:uid="{3848B6F3-1933-47BD-9DFB-D3C3F7B815EF}"/>
    <cellStyle name="Normal 5 9 3 2 4" xfId="2983" xr:uid="{00000000-0005-0000-0000-0000FC110000}"/>
    <cellStyle name="Normal 5 9 3 2 4 2" xfId="6039" xr:uid="{9592A834-18E1-44BA-B1CE-8390240A3FE3}"/>
    <cellStyle name="Normal 5 9 3 2 5" xfId="4836" xr:uid="{00000000-0005-0000-0000-0000FD110000}"/>
    <cellStyle name="Normal 5 9 3 2 6" xfId="5472" xr:uid="{023F207E-50C4-4D33-86DA-D0635CC17DA4}"/>
    <cellStyle name="Normal 5 9 3 3" xfId="1166" xr:uid="{00000000-0005-0000-0000-0000FE110000}"/>
    <cellStyle name="Normal 5 9 3 3 2" xfId="1835" xr:uid="{00000000-0005-0000-0000-0000FF110000}"/>
    <cellStyle name="Normal 5 9 3 3 2 2" xfId="2503" xr:uid="{00000000-0005-0000-0000-000000120000}"/>
    <cellStyle name="Normal 5 9 3 3 2 2 2" xfId="4585" xr:uid="{00000000-0005-0000-0000-000001120000}"/>
    <cellStyle name="Normal 5 9 3 3 2 2 3" xfId="6970" xr:uid="{5199038E-B6A8-470D-B689-D87B71F47B5F}"/>
    <cellStyle name="Normal 5 9 3 3 2 3" xfId="3943" xr:uid="{00000000-0005-0000-0000-000002120000}"/>
    <cellStyle name="Normal 5 9 3 3 2 3 2" xfId="6399" xr:uid="{75B6B633-2BDE-48BB-9DCC-40A604483B4A}"/>
    <cellStyle name="Normal 5 9 3 3 2 4" xfId="5192" xr:uid="{00000000-0005-0000-0000-000003120000}"/>
    <cellStyle name="Normal 5 9 3 3 2 5" xfId="5828" xr:uid="{2C0074DC-26C5-469D-8360-1CC6DA53AA18}"/>
    <cellStyle name="Normal 5 9 3 3 3" xfId="2215" xr:uid="{00000000-0005-0000-0000-000004120000}"/>
    <cellStyle name="Normal 5 9 3 3 3 2" xfId="4303" xr:uid="{00000000-0005-0000-0000-000005120000}"/>
    <cellStyle name="Normal 5 9 3 3 3 3" xfId="6685" xr:uid="{A8A5105C-619C-4450-B2A0-43F64F0A24A7}"/>
    <cellStyle name="Normal 5 9 3 3 4" xfId="3281" xr:uid="{00000000-0005-0000-0000-000006120000}"/>
    <cellStyle name="Normal 5 9 3 3 4 2" xfId="6113" xr:uid="{E9EECC5D-09E3-4AFB-A143-3A8E942A6FD6}"/>
    <cellStyle name="Normal 5 9 3 3 5" xfId="4910" xr:uid="{00000000-0005-0000-0000-000007120000}"/>
    <cellStyle name="Normal 5 9 3 3 6" xfId="5546" xr:uid="{17671BB1-2383-411A-8E6A-7CA928E2987A}"/>
    <cellStyle name="Normal 5 9 3 4" xfId="1353" xr:uid="{00000000-0005-0000-0000-000008120000}"/>
    <cellStyle name="Normal 5 9 3 4 2" xfId="2350" xr:uid="{00000000-0005-0000-0000-000009120000}"/>
    <cellStyle name="Normal 5 9 3 4 2 2" xfId="4437" xr:uid="{00000000-0005-0000-0000-00000A120000}"/>
    <cellStyle name="Normal 5 9 3 4 2 3" xfId="6822" xr:uid="{2E64BFF5-B3BA-4423-902D-B5BD64ADA51E}"/>
    <cellStyle name="Normal 5 9 3 4 3" xfId="3461" xr:uid="{00000000-0005-0000-0000-00000B120000}"/>
    <cellStyle name="Normal 5 9 3 4 3 2" xfId="6250" xr:uid="{0978571E-4DFD-4E05-94E5-5E822DFE3774}"/>
    <cellStyle name="Normal 5 9 3 4 4" xfId="5044" xr:uid="{00000000-0005-0000-0000-00000C120000}"/>
    <cellStyle name="Normal 5 9 3 4 5" xfId="5680" xr:uid="{9692981A-A09D-4B63-848D-1D46A8FFE2CA}"/>
    <cellStyle name="Normal 5 9 3 5" xfId="2061" xr:uid="{00000000-0005-0000-0000-00000D120000}"/>
    <cellStyle name="Normal 5 9 3 5 2" xfId="4155" xr:uid="{00000000-0005-0000-0000-00000E120000}"/>
    <cellStyle name="Normal 5 9 3 5 3" xfId="6537" xr:uid="{408E136B-50DC-447F-8590-DC9D44B62362}"/>
    <cellStyle name="Normal 5 9 3 6" xfId="2799" xr:uid="{00000000-0005-0000-0000-00000F120000}"/>
    <cellStyle name="Normal 5 9 3 6 2" xfId="5965" xr:uid="{A29232AD-697F-4B8A-8098-4099F5A513EF}"/>
    <cellStyle name="Normal 5 9 3 7" xfId="4762" xr:uid="{00000000-0005-0000-0000-000010120000}"/>
    <cellStyle name="Normal 5 9 3 8" xfId="5398" xr:uid="{354B6C0F-B0BB-4378-B5E6-BECD9BA31A08}"/>
    <cellStyle name="Normal 5 9 4" xfId="607" xr:uid="{00000000-0005-0000-0000-000011120000}"/>
    <cellStyle name="Normal 5 9 4 2" xfId="1316" xr:uid="{00000000-0005-0000-0000-000012120000}"/>
    <cellStyle name="Normal 5 9 4 2 2" xfId="2313" xr:uid="{00000000-0005-0000-0000-000013120000}"/>
    <cellStyle name="Normal 5 9 4 2 2 2" xfId="4400" xr:uid="{00000000-0005-0000-0000-000014120000}"/>
    <cellStyle name="Normal 5 9 4 2 2 3" xfId="6785" xr:uid="{E1156937-89F9-4595-8039-E673308FD775}"/>
    <cellStyle name="Normal 5 9 4 2 3" xfId="3424" xr:uid="{00000000-0005-0000-0000-000015120000}"/>
    <cellStyle name="Normal 5 9 4 2 3 2" xfId="6213" xr:uid="{B407DFB7-2663-4316-B2B5-4CC537109360}"/>
    <cellStyle name="Normal 5 9 4 2 4" xfId="5007" xr:uid="{00000000-0005-0000-0000-000016120000}"/>
    <cellStyle name="Normal 5 9 4 2 5" xfId="5643" xr:uid="{583FFF32-694D-4958-9ABF-EA70BFBF6307}"/>
    <cellStyle name="Normal 5 9 4 3" xfId="2024" xr:uid="{00000000-0005-0000-0000-000017120000}"/>
    <cellStyle name="Normal 5 9 4 3 2" xfId="4118" xr:uid="{00000000-0005-0000-0000-000018120000}"/>
    <cellStyle name="Normal 5 9 4 3 3" xfId="6500" xr:uid="{37C4E5B1-305B-492E-9E8E-6E09481F9D62}"/>
    <cellStyle name="Normal 5 9 4 4" xfId="2724" xr:uid="{00000000-0005-0000-0000-000019120000}"/>
    <cellStyle name="Normal 5 9 4 4 2" xfId="5928" xr:uid="{ACA7B973-1A13-4EB1-A7B3-8CEB9308B23B}"/>
    <cellStyle name="Normal 5 9 4 5" xfId="4725" xr:uid="{00000000-0005-0000-0000-00001A120000}"/>
    <cellStyle name="Normal 5 9 4 6" xfId="5361" xr:uid="{14FA449A-C1BC-46A4-89DE-52BB1CE1F162}"/>
    <cellStyle name="Normal 5 9 5" xfId="771" xr:uid="{00000000-0005-0000-0000-00001B120000}"/>
    <cellStyle name="Normal 5 9 5 2" xfId="1440" xr:uid="{00000000-0005-0000-0000-00001C120000}"/>
    <cellStyle name="Normal 5 9 5 2 2" xfId="2388" xr:uid="{00000000-0005-0000-0000-00001D120000}"/>
    <cellStyle name="Normal 5 9 5 2 2 2" xfId="4474" xr:uid="{00000000-0005-0000-0000-00001E120000}"/>
    <cellStyle name="Normal 5 9 5 2 2 3" xfId="6859" xr:uid="{E739254A-667F-4CFA-A259-93D55C157EEF}"/>
    <cellStyle name="Normal 5 9 5 2 3" xfId="3548" xr:uid="{00000000-0005-0000-0000-00001F120000}"/>
    <cellStyle name="Normal 5 9 5 2 3 2" xfId="6288" xr:uid="{2AA25927-4DD1-453F-B04E-34A6024576D6}"/>
    <cellStyle name="Normal 5 9 5 2 4" xfId="5081" xr:uid="{00000000-0005-0000-0000-000020120000}"/>
    <cellStyle name="Normal 5 9 5 2 5" xfId="5717" xr:uid="{F466F3D3-6D3A-456B-9E02-97B6657AEFDC}"/>
    <cellStyle name="Normal 5 9 5 3" xfId="2099" xr:uid="{00000000-0005-0000-0000-000021120000}"/>
    <cellStyle name="Normal 5 9 5 3 2" xfId="4192" xr:uid="{00000000-0005-0000-0000-000022120000}"/>
    <cellStyle name="Normal 5 9 5 3 3" xfId="6574" xr:uid="{5F84BFB6-8FC1-49C1-8E8D-9B7258408BC7}"/>
    <cellStyle name="Normal 5 9 5 4" xfId="2886" xr:uid="{00000000-0005-0000-0000-000023120000}"/>
    <cellStyle name="Normal 5 9 5 4 2" xfId="6002" xr:uid="{01FD3AE3-B759-4F12-8C46-72C72E4EAB73}"/>
    <cellStyle name="Normal 5 9 5 5" xfId="4799" xr:uid="{00000000-0005-0000-0000-000024120000}"/>
    <cellStyle name="Normal 5 9 5 6" xfId="5435" xr:uid="{F9263CEB-8A0D-48B5-9A78-D866749476AD}"/>
    <cellStyle name="Normal 5 9 6" xfId="1058" xr:uid="{00000000-0005-0000-0000-000025120000}"/>
    <cellStyle name="Normal 5 9 6 2" xfId="1727" xr:uid="{00000000-0005-0000-0000-000026120000}"/>
    <cellStyle name="Normal 5 9 6 2 2" xfId="2465" xr:uid="{00000000-0005-0000-0000-000027120000}"/>
    <cellStyle name="Normal 5 9 6 2 2 2" xfId="4548" xr:uid="{00000000-0005-0000-0000-000028120000}"/>
    <cellStyle name="Normal 5 9 6 2 2 3" xfId="6933" xr:uid="{C9CEB890-CCEC-46D9-817A-B1B7890A5134}"/>
    <cellStyle name="Normal 5 9 6 2 3" xfId="3835" xr:uid="{00000000-0005-0000-0000-000029120000}"/>
    <cellStyle name="Normal 5 9 6 2 3 2" xfId="6362" xr:uid="{A5127415-C90F-4175-9473-E6598D2F5CBB}"/>
    <cellStyle name="Normal 5 9 6 2 4" xfId="5155" xr:uid="{00000000-0005-0000-0000-00002A120000}"/>
    <cellStyle name="Normal 5 9 6 2 5" xfId="5791" xr:uid="{2CCFF6D3-E587-4F7C-9609-D4A30B5AB231}"/>
    <cellStyle name="Normal 5 9 6 3" xfId="2175" xr:uid="{00000000-0005-0000-0000-00002B120000}"/>
    <cellStyle name="Normal 5 9 6 3 2" xfId="4266" xr:uid="{00000000-0005-0000-0000-00002C120000}"/>
    <cellStyle name="Normal 5 9 6 3 3" xfId="6648" xr:uid="{CADF0389-EFA5-4A24-8811-2D96E482BAC3}"/>
    <cellStyle name="Normal 5 9 6 4" xfId="3173" xr:uid="{00000000-0005-0000-0000-00002D120000}"/>
    <cellStyle name="Normal 5 9 6 4 2" xfId="6076" xr:uid="{58B324CF-89AA-46BA-A084-3D1AA14FE545}"/>
    <cellStyle name="Normal 5 9 6 5" xfId="4873" xr:uid="{00000000-0005-0000-0000-00002E120000}"/>
    <cellStyle name="Normal 5 9 6 6" xfId="5509" xr:uid="{F6C64E50-B510-40D6-BAFF-2C0D120C0E39}"/>
    <cellStyle name="Normal 5 9 7" xfId="1235" xr:uid="{00000000-0005-0000-0000-00002F120000}"/>
    <cellStyle name="Normal 5 9 7 2" xfId="1865" xr:uid="{00000000-0005-0000-0000-000030120000}"/>
    <cellStyle name="Normal 5 9 7 2 2" xfId="2525" xr:uid="{00000000-0005-0000-0000-000031120000}"/>
    <cellStyle name="Normal 5 9 7 2 2 2" xfId="4607" xr:uid="{00000000-0005-0000-0000-000032120000}"/>
    <cellStyle name="Normal 5 9 7 2 2 3" xfId="6992" xr:uid="{55C39E74-F3E7-4A9F-A0BC-5175603BE5F6}"/>
    <cellStyle name="Normal 5 9 7 2 3" xfId="3973" xr:uid="{00000000-0005-0000-0000-000033120000}"/>
    <cellStyle name="Normal 5 9 7 2 3 2" xfId="6421" xr:uid="{A68867E9-4591-4F6A-A2F2-09C95A47C018}"/>
    <cellStyle name="Normal 5 9 7 2 4" xfId="5214" xr:uid="{00000000-0005-0000-0000-000034120000}"/>
    <cellStyle name="Normal 5 9 7 2 5" xfId="5850" xr:uid="{EF975B72-EA08-417E-BDFE-9255CEFFBE0C}"/>
    <cellStyle name="Normal 5 9 7 3" xfId="2238" xr:uid="{00000000-0005-0000-0000-000035120000}"/>
    <cellStyle name="Normal 5 9 7 3 2" xfId="4325" xr:uid="{00000000-0005-0000-0000-000036120000}"/>
    <cellStyle name="Normal 5 9 7 3 3" xfId="6707" xr:uid="{8BC5902E-D85E-4622-87DC-3DB6BDE18EDA}"/>
    <cellStyle name="Normal 5 9 7 4" xfId="3349" xr:uid="{00000000-0005-0000-0000-000037120000}"/>
    <cellStyle name="Normal 5 9 7 4 2" xfId="6135" xr:uid="{74A3719B-6DD6-445C-84FA-A83436A2CFA3}"/>
    <cellStyle name="Normal 5 9 7 5" xfId="4932" xr:uid="{00000000-0005-0000-0000-000038120000}"/>
    <cellStyle name="Normal 5 9 7 6" xfId="5568" xr:uid="{F8F4B398-41AF-481C-B00F-4988A0E5CE4C}"/>
    <cellStyle name="Normal 5 9 8" xfId="1278" xr:uid="{00000000-0005-0000-0000-000039120000}"/>
    <cellStyle name="Normal 5 9 8 2" xfId="2276" xr:uid="{00000000-0005-0000-0000-00003A120000}"/>
    <cellStyle name="Normal 5 9 8 2 2" xfId="4363" xr:uid="{00000000-0005-0000-0000-00003B120000}"/>
    <cellStyle name="Normal 5 9 8 2 3" xfId="6747" xr:uid="{653C2B34-6769-4B46-A0E5-CEF88D4FAD64}"/>
    <cellStyle name="Normal 5 9 8 3" xfId="3387" xr:uid="{00000000-0005-0000-0000-00003C120000}"/>
    <cellStyle name="Normal 5 9 8 3 2" xfId="6175" xr:uid="{10D576DA-E985-44D4-8D2A-692AF917859F}"/>
    <cellStyle name="Normal 5 9 8 4" xfId="4970" xr:uid="{00000000-0005-0000-0000-00003D120000}"/>
    <cellStyle name="Normal 5 9 8 5" xfId="5606" xr:uid="{AED72C43-8E56-469B-9482-00F0718F2601}"/>
    <cellStyle name="Normal 5 9 9" xfId="1938" xr:uid="{00000000-0005-0000-0000-00003E120000}"/>
    <cellStyle name="Normal 5 9 9 2" xfId="4033" xr:uid="{00000000-0005-0000-0000-00003F120000}"/>
    <cellStyle name="Normal 5 9 9 3" xfId="6462" xr:uid="{A6F5815B-B7BD-4361-8E02-DD11991B1FB0}"/>
    <cellStyle name="Normal 6" xfId="12" xr:uid="{00000000-0005-0000-0000-000040120000}"/>
    <cellStyle name="Normal 6 10" xfId="1874" xr:uid="{00000000-0005-0000-0000-000041120000}"/>
    <cellStyle name="Normal 6 10 2" xfId="3981" xr:uid="{00000000-0005-0000-0000-000042120000}"/>
    <cellStyle name="Normal 6 10 3" xfId="5858" xr:uid="{4CB6BB74-8DA3-4B7F-B8BD-AE0E787C6608}"/>
    <cellStyle name="Normal 6 11" xfId="2548" xr:uid="{00000000-0005-0000-0000-000043120000}"/>
    <cellStyle name="Normal 6 11 2" xfId="4615" xr:uid="{00000000-0005-0000-0000-000044120000}"/>
    <cellStyle name="Normal 6 12" xfId="2587" xr:uid="{00000000-0005-0000-0000-000045120000}"/>
    <cellStyle name="Normal 6 13" xfId="4656" xr:uid="{00000000-0005-0000-0000-000046120000}"/>
    <cellStyle name="Normal 6 14" xfId="5224" xr:uid="{261A6E6C-AAA2-4B86-A845-7378E7D2A2DF}"/>
    <cellStyle name="Normal 6 2" xfId="567" xr:uid="{00000000-0005-0000-0000-000047120000}"/>
    <cellStyle name="Normal 6 3" xfId="613" xr:uid="{00000000-0005-0000-0000-000048120000}"/>
    <cellStyle name="Normal 6 3 2" xfId="798" xr:uid="{00000000-0005-0000-0000-000049120000}"/>
    <cellStyle name="Normal 6 3 2 2" xfId="1467" xr:uid="{00000000-0005-0000-0000-00004A120000}"/>
    <cellStyle name="Normal 6 3 2 2 2" xfId="2394" xr:uid="{00000000-0005-0000-0000-00004B120000}"/>
    <cellStyle name="Normal 6 3 2 2 2 2" xfId="4479" xr:uid="{00000000-0005-0000-0000-00004C120000}"/>
    <cellStyle name="Normal 6 3 2 2 2 3" xfId="6864" xr:uid="{578A697D-03C1-4F32-8ADA-E5C18D0C9F04}"/>
    <cellStyle name="Normal 6 3 2 2 3" xfId="3575" xr:uid="{00000000-0005-0000-0000-00004D120000}"/>
    <cellStyle name="Normal 6 3 2 2 3 2" xfId="6293" xr:uid="{96D2AB14-A9CB-4F8B-8105-925AECDE3163}"/>
    <cellStyle name="Normal 6 3 2 2 4" xfId="5086" xr:uid="{00000000-0005-0000-0000-00004E120000}"/>
    <cellStyle name="Normal 6 3 2 2 5" xfId="5722" xr:uid="{B7701C63-8862-432F-9FCA-CF2EBF445351}"/>
    <cellStyle name="Normal 6 3 2 3" xfId="2105" xr:uid="{00000000-0005-0000-0000-00004F120000}"/>
    <cellStyle name="Normal 6 3 2 3 2" xfId="4197" xr:uid="{00000000-0005-0000-0000-000050120000}"/>
    <cellStyle name="Normal 6 3 2 3 3" xfId="6579" xr:uid="{042B6819-1539-4593-8857-4F3DD40CD152}"/>
    <cellStyle name="Normal 6 3 2 4" xfId="2913" xr:uid="{00000000-0005-0000-0000-000051120000}"/>
    <cellStyle name="Normal 6 3 2 4 2" xfId="6007" xr:uid="{D1B68302-93FE-49D7-8D0E-17E4EF995D44}"/>
    <cellStyle name="Normal 6 3 2 5" xfId="4804" xr:uid="{00000000-0005-0000-0000-000052120000}"/>
    <cellStyle name="Normal 6 3 2 6" xfId="5440" xr:uid="{00DCB7A1-61AD-4D87-A27C-AD23A325884A}"/>
    <cellStyle name="Normal 6 3 3" xfId="1096" xr:uid="{00000000-0005-0000-0000-000053120000}"/>
    <cellStyle name="Normal 6 3 3 2" xfId="1765" xr:uid="{00000000-0005-0000-0000-000054120000}"/>
    <cellStyle name="Normal 6 3 3 2 2" xfId="2470" xr:uid="{00000000-0005-0000-0000-000055120000}"/>
    <cellStyle name="Normal 6 3 3 2 2 2" xfId="4553" xr:uid="{00000000-0005-0000-0000-000056120000}"/>
    <cellStyle name="Normal 6 3 3 2 2 3" xfId="6938" xr:uid="{DD79292A-682D-4597-90F7-09DE75C6B83D}"/>
    <cellStyle name="Normal 6 3 3 2 3" xfId="3873" xr:uid="{00000000-0005-0000-0000-000057120000}"/>
    <cellStyle name="Normal 6 3 3 2 3 2" xfId="6367" xr:uid="{EBF934E0-B357-4D1B-A867-BB3EF31A9BAE}"/>
    <cellStyle name="Normal 6 3 3 2 4" xfId="5160" xr:uid="{00000000-0005-0000-0000-000058120000}"/>
    <cellStyle name="Normal 6 3 3 2 5" xfId="5796" xr:uid="{ED67FA04-4B81-4C0A-B126-78D803C0DE2C}"/>
    <cellStyle name="Normal 6 3 3 3" xfId="2183" xr:uid="{00000000-0005-0000-0000-000059120000}"/>
    <cellStyle name="Normal 6 3 3 3 2" xfId="4271" xr:uid="{00000000-0005-0000-0000-00005A120000}"/>
    <cellStyle name="Normal 6 3 3 3 3" xfId="6653" xr:uid="{B03F56E8-EC79-49C6-BCC0-7546C29231B6}"/>
    <cellStyle name="Normal 6 3 3 4" xfId="3211" xr:uid="{00000000-0005-0000-0000-00005B120000}"/>
    <cellStyle name="Normal 6 3 3 4 2" xfId="6081" xr:uid="{EF9B169E-759B-4E79-BD53-51D2F7A4BF52}"/>
    <cellStyle name="Normal 6 3 3 5" xfId="4878" xr:uid="{00000000-0005-0000-0000-00005C120000}"/>
    <cellStyle name="Normal 6 3 3 6" xfId="5514" xr:uid="{B1504EEE-DBA7-4F88-9B5F-52B354A9EFD7}"/>
    <cellStyle name="Normal 6 3 4" xfId="1321" xr:uid="{00000000-0005-0000-0000-00005D120000}"/>
    <cellStyle name="Normal 6 3 4 2" xfId="2318" xr:uid="{00000000-0005-0000-0000-00005E120000}"/>
    <cellStyle name="Normal 6 3 4 2 2" xfId="4405" xr:uid="{00000000-0005-0000-0000-00005F120000}"/>
    <cellStyle name="Normal 6 3 4 2 3" xfId="6790" xr:uid="{20154D98-85D0-486A-B013-481D1B3FCA7C}"/>
    <cellStyle name="Normal 6 3 4 3" xfId="3429" xr:uid="{00000000-0005-0000-0000-000060120000}"/>
    <cellStyle name="Normal 6 3 4 3 2" xfId="6218" xr:uid="{71E36EE2-9E3B-4ACE-B5DA-9A5C7F0B0B44}"/>
    <cellStyle name="Normal 6 3 4 4" xfId="5012" xr:uid="{00000000-0005-0000-0000-000061120000}"/>
    <cellStyle name="Normal 6 3 4 5" xfId="5648" xr:uid="{9D581582-9D4F-4BDE-BC96-54000CD87120}"/>
    <cellStyle name="Normal 6 3 5" xfId="2029" xr:uid="{00000000-0005-0000-0000-000062120000}"/>
    <cellStyle name="Normal 6 3 5 2" xfId="4123" xr:uid="{00000000-0005-0000-0000-000063120000}"/>
    <cellStyle name="Normal 6 3 5 3" xfId="6505" xr:uid="{DF5261C2-B49F-4D49-A8CD-F9B531AC06AD}"/>
    <cellStyle name="Normal 6 3 6" xfId="2729" xr:uid="{00000000-0005-0000-0000-000064120000}"/>
    <cellStyle name="Normal 6 3 6 2" xfId="5933" xr:uid="{F440287E-856B-4B9E-A9E8-033843FBA5A5}"/>
    <cellStyle name="Normal 6 3 7" xfId="4730" xr:uid="{00000000-0005-0000-0000-000065120000}"/>
    <cellStyle name="Normal 6 3 8" xfId="5366" xr:uid="{D32FD31B-4BDE-41B5-B687-4C5F3B29E61B}"/>
    <cellStyle name="Normal 6 4" xfId="575" xr:uid="{00000000-0005-0000-0000-000066120000}"/>
    <cellStyle name="Normal 6 4 2" xfId="1284" xr:uid="{00000000-0005-0000-0000-000067120000}"/>
    <cellStyle name="Normal 6 4 2 2" xfId="2281" xr:uid="{00000000-0005-0000-0000-000068120000}"/>
    <cellStyle name="Normal 6 4 2 2 2" xfId="4368" xr:uid="{00000000-0005-0000-0000-000069120000}"/>
    <cellStyle name="Normal 6 4 2 2 3" xfId="6753" xr:uid="{F1D08561-B998-44F3-A3FD-6AA5173CEED9}"/>
    <cellStyle name="Normal 6 4 2 3" xfId="3392" xr:uid="{00000000-0005-0000-0000-00006A120000}"/>
    <cellStyle name="Normal 6 4 2 3 2" xfId="6181" xr:uid="{531E6406-3763-407F-8A7D-728C6A887C0C}"/>
    <cellStyle name="Normal 6 4 2 4" xfId="4975" xr:uid="{00000000-0005-0000-0000-00006B120000}"/>
    <cellStyle name="Normal 6 4 2 5" xfId="5611" xr:uid="{636DC320-9EF2-40B2-ADC4-7B4562A7692C}"/>
    <cellStyle name="Normal 6 4 3" xfId="1992" xr:uid="{00000000-0005-0000-0000-00006C120000}"/>
    <cellStyle name="Normal 6 4 3 2" xfId="4086" xr:uid="{00000000-0005-0000-0000-00006D120000}"/>
    <cellStyle name="Normal 6 4 3 3" xfId="6468" xr:uid="{37AE9B15-F62A-4AD5-927C-5DCF7601F47A}"/>
    <cellStyle name="Normal 6 4 4" xfId="2692" xr:uid="{00000000-0005-0000-0000-00006E120000}"/>
    <cellStyle name="Normal 6 4 4 2" xfId="5896" xr:uid="{FE87709D-8672-4966-831B-C2573C4F6982}"/>
    <cellStyle name="Normal 6 4 5" xfId="4693" xr:uid="{00000000-0005-0000-0000-00006F120000}"/>
    <cellStyle name="Normal 6 4 6" xfId="5329" xr:uid="{4FA7BBA9-C22B-402F-ACDF-33E3D92536D7}"/>
    <cellStyle name="Normal 6 5" xfId="690" xr:uid="{00000000-0005-0000-0000-000070120000}"/>
    <cellStyle name="Normal 6 5 2" xfId="1359" xr:uid="{00000000-0005-0000-0000-000071120000}"/>
    <cellStyle name="Normal 6 5 2 2" xfId="2355" xr:uid="{00000000-0005-0000-0000-000072120000}"/>
    <cellStyle name="Normal 6 5 2 2 2" xfId="4442" xr:uid="{00000000-0005-0000-0000-000073120000}"/>
    <cellStyle name="Normal 6 5 2 2 3" xfId="6827" xr:uid="{A00CCA30-D562-4D7A-A336-5B84A8A36795}"/>
    <cellStyle name="Normal 6 5 2 3" xfId="3467" xr:uid="{00000000-0005-0000-0000-000074120000}"/>
    <cellStyle name="Normal 6 5 2 3 2" xfId="6255" xr:uid="{33F38188-B25A-4641-A7EC-DA4CB0262DF7}"/>
    <cellStyle name="Normal 6 5 2 4" xfId="5049" xr:uid="{00000000-0005-0000-0000-000075120000}"/>
    <cellStyle name="Normal 6 5 2 5" xfId="5685" xr:uid="{DFD6085A-7DC5-4C2C-95C8-9BC8EBDD4FC9}"/>
    <cellStyle name="Normal 6 5 3" xfId="2066" xr:uid="{00000000-0005-0000-0000-000076120000}"/>
    <cellStyle name="Normal 6 5 3 2" xfId="4160" xr:uid="{00000000-0005-0000-0000-000077120000}"/>
    <cellStyle name="Normal 6 5 3 3" xfId="6542" xr:uid="{B7D4E194-5D12-4B32-87BD-6234FB3A1B57}"/>
    <cellStyle name="Normal 6 5 4" xfId="2805" xr:uid="{00000000-0005-0000-0000-000078120000}"/>
    <cellStyle name="Normal 6 5 4 2" xfId="5970" xr:uid="{7B898774-D6BB-40C9-AC3F-76B6528BE205}"/>
    <cellStyle name="Normal 6 5 5" xfId="4767" xr:uid="{00000000-0005-0000-0000-000079120000}"/>
    <cellStyle name="Normal 6 5 6" xfId="5403" xr:uid="{B8424402-3B1E-4CC5-B640-4A4B33DFAEE6}"/>
    <cellStyle name="Normal 6 6" xfId="996" xr:uid="{00000000-0005-0000-0000-00007A120000}"/>
    <cellStyle name="Normal 6 6 2" xfId="1665" xr:uid="{00000000-0005-0000-0000-00007B120000}"/>
    <cellStyle name="Normal 6 6 2 2" xfId="2433" xr:uid="{00000000-0005-0000-0000-00007C120000}"/>
    <cellStyle name="Normal 6 6 2 2 2" xfId="4516" xr:uid="{00000000-0005-0000-0000-00007D120000}"/>
    <cellStyle name="Normal 6 6 2 2 3" xfId="6901" xr:uid="{8145D972-D8E6-4DA1-B790-378DA3DCBE5C}"/>
    <cellStyle name="Normal 6 6 2 3" xfId="3773" xr:uid="{00000000-0005-0000-0000-00007E120000}"/>
    <cellStyle name="Normal 6 6 2 3 2" xfId="6330" xr:uid="{84FF0CD2-368D-4D6A-B4BD-C0B0487718A3}"/>
    <cellStyle name="Normal 6 6 2 4" xfId="5123" xr:uid="{00000000-0005-0000-0000-00007F120000}"/>
    <cellStyle name="Normal 6 6 2 5" xfId="5759" xr:uid="{1A540A0C-88AE-4583-9D02-F523901E02B1}"/>
    <cellStyle name="Normal 6 6 3" xfId="2143" xr:uid="{00000000-0005-0000-0000-000080120000}"/>
    <cellStyle name="Normal 6 6 3 2" xfId="4234" xr:uid="{00000000-0005-0000-0000-000081120000}"/>
    <cellStyle name="Normal 6 6 3 3" xfId="6616" xr:uid="{10978414-AD72-4C2D-84BC-D919E48C0927}"/>
    <cellStyle name="Normal 6 6 4" xfId="3111" xr:uid="{00000000-0005-0000-0000-000082120000}"/>
    <cellStyle name="Normal 6 6 4 2" xfId="6044" xr:uid="{C2C7BC84-523F-477B-AED9-A46238A85A38}"/>
    <cellStyle name="Normal 6 6 5" xfId="4841" xr:uid="{00000000-0005-0000-0000-000083120000}"/>
    <cellStyle name="Normal 6 6 6" xfId="5477" xr:uid="{C608E193-4D84-42C1-9112-0826D8838090}"/>
    <cellStyle name="Normal 6 7" xfId="1236" xr:uid="{00000000-0005-0000-0000-000084120000}"/>
    <cellStyle name="Normal 6 8" xfId="1245" xr:uid="{00000000-0005-0000-0000-000085120000}"/>
    <cellStyle name="Normal 6 8 2" xfId="2244" xr:uid="{00000000-0005-0000-0000-000086120000}"/>
    <cellStyle name="Normal 6 8 2 2" xfId="4331" xr:uid="{00000000-0005-0000-0000-000087120000}"/>
    <cellStyle name="Normal 6 8 2 3" xfId="6714" xr:uid="{816B21B4-C298-46AF-900E-31DBF5ED233D}"/>
    <cellStyle name="Normal 6 8 3" xfId="3355" xr:uid="{00000000-0005-0000-0000-000088120000}"/>
    <cellStyle name="Normal 6 8 3 2" xfId="6142" xr:uid="{363C0929-E83C-4C8E-B644-006E967E6892}"/>
    <cellStyle name="Normal 6 8 4" xfId="4938" xr:uid="{00000000-0005-0000-0000-000089120000}"/>
    <cellStyle name="Normal 6 8 5" xfId="5574" xr:uid="{F2DA649C-8FFE-48FC-AFD5-9A3DB3DFDF4D}"/>
    <cellStyle name="Normal 6 9" xfId="1873" xr:uid="{00000000-0005-0000-0000-00008A120000}"/>
    <cellStyle name="Normal 6 9 2" xfId="2533" xr:uid="{00000000-0005-0000-0000-00008B120000}"/>
    <cellStyle name="Normal 6 9 2 2" xfId="4614" xr:uid="{00000000-0005-0000-0000-00008C120000}"/>
    <cellStyle name="Normal 6 9 3" xfId="3980" xr:uid="{00000000-0005-0000-0000-00008D120000}"/>
    <cellStyle name="Normal 6 9 4" xfId="6430" xr:uid="{928F5295-EEB7-40FF-9819-6F8BDA70760F}"/>
    <cellStyle name="Normal 7" xfId="480" xr:uid="{00000000-0005-0000-0000-00008E120000}"/>
    <cellStyle name="Normal 8" xfId="568" xr:uid="{00000000-0005-0000-0000-00008F120000}"/>
    <cellStyle name="Normal 8 10" xfId="2584" xr:uid="{00000000-0005-0000-0000-000090120000}"/>
    <cellStyle name="Normal 8 10 2" xfId="4651" xr:uid="{00000000-0005-0000-0000-000091120000}"/>
    <cellStyle name="Normal 8 10 3" xfId="5895" xr:uid="{5412529B-132F-4F60-81A0-A6C0CA1C6730}"/>
    <cellStyle name="Normal 8 11" xfId="2691" xr:uid="{00000000-0005-0000-0000-000092120000}"/>
    <cellStyle name="Normal 8 12" xfId="4692" xr:uid="{00000000-0005-0000-0000-000093120000}"/>
    <cellStyle name="Normal 8 13" xfId="5328" xr:uid="{A730B0DE-0775-4639-9CC6-B94A07C8379E}"/>
    <cellStyle name="Normal 8 2" xfId="573" xr:uid="{00000000-0005-0000-0000-000094120000}"/>
    <cellStyle name="Normal 8 3" xfId="687" xr:uid="{00000000-0005-0000-0000-000095120000}"/>
    <cellStyle name="Normal 8 3 2" xfId="872" xr:uid="{00000000-0005-0000-0000-000096120000}"/>
    <cellStyle name="Normal 8 3 2 2" xfId="1541" xr:uid="{00000000-0005-0000-0000-000097120000}"/>
    <cellStyle name="Normal 8 3 2 2 2" xfId="2430" xr:uid="{00000000-0005-0000-0000-000098120000}"/>
    <cellStyle name="Normal 8 3 2 2 2 2" xfId="4515" xr:uid="{00000000-0005-0000-0000-000099120000}"/>
    <cellStyle name="Normal 8 3 2 2 2 3" xfId="6900" xr:uid="{641CF6F6-A11F-43FC-B66D-C96D545A85DA}"/>
    <cellStyle name="Normal 8 3 2 2 3" xfId="3649" xr:uid="{00000000-0005-0000-0000-00009A120000}"/>
    <cellStyle name="Normal 8 3 2 2 3 2" xfId="6329" xr:uid="{2ADF2270-01F7-45F7-8709-C031CBFE7701}"/>
    <cellStyle name="Normal 8 3 2 2 4" xfId="5122" xr:uid="{00000000-0005-0000-0000-00009B120000}"/>
    <cellStyle name="Normal 8 3 2 2 5" xfId="5758" xr:uid="{04B2EF33-B623-4B31-BBF7-7B64A98CFFFF}"/>
    <cellStyle name="Normal 8 3 2 3" xfId="2142" xr:uid="{00000000-0005-0000-0000-00009C120000}"/>
    <cellStyle name="Normal 8 3 2 3 2" xfId="4233" xr:uid="{00000000-0005-0000-0000-00009D120000}"/>
    <cellStyle name="Normal 8 3 2 3 3" xfId="6615" xr:uid="{0F408639-A979-433B-8E30-EA23796DD324}"/>
    <cellStyle name="Normal 8 3 2 4" xfId="2987" xr:uid="{00000000-0005-0000-0000-00009E120000}"/>
    <cellStyle name="Normal 8 3 2 4 2" xfId="6043" xr:uid="{6CD713D4-BB24-4CFF-BA16-81060FEE3244}"/>
    <cellStyle name="Normal 8 3 2 5" xfId="4840" xr:uid="{00000000-0005-0000-0000-00009F120000}"/>
    <cellStyle name="Normal 8 3 2 6" xfId="5476" xr:uid="{96F32B5A-B65A-4B1B-A14F-41E27E9DD1A0}"/>
    <cellStyle name="Normal 8 3 3" xfId="1170" xr:uid="{00000000-0005-0000-0000-0000A0120000}"/>
    <cellStyle name="Normal 8 3 3 2" xfId="1839" xr:uid="{00000000-0005-0000-0000-0000A1120000}"/>
    <cellStyle name="Normal 8 3 3 2 2" xfId="2507" xr:uid="{00000000-0005-0000-0000-0000A2120000}"/>
    <cellStyle name="Normal 8 3 3 2 2 2" xfId="4589" xr:uid="{00000000-0005-0000-0000-0000A3120000}"/>
    <cellStyle name="Normal 8 3 3 2 2 3" xfId="6974" xr:uid="{BE039BB0-9210-4894-AF12-9106C903B389}"/>
    <cellStyle name="Normal 8 3 3 2 3" xfId="3947" xr:uid="{00000000-0005-0000-0000-0000A4120000}"/>
    <cellStyle name="Normal 8 3 3 2 3 2" xfId="6403" xr:uid="{83A1D272-0625-4705-87F2-BEA616D60B62}"/>
    <cellStyle name="Normal 8 3 3 2 4" xfId="5196" xr:uid="{00000000-0005-0000-0000-0000A5120000}"/>
    <cellStyle name="Normal 8 3 3 2 5" xfId="5832" xr:uid="{84834C6D-688D-48C3-81F4-A09A8D5A0F52}"/>
    <cellStyle name="Normal 8 3 3 3" xfId="2219" xr:uid="{00000000-0005-0000-0000-0000A6120000}"/>
    <cellStyle name="Normal 8 3 3 3 2" xfId="4307" xr:uid="{00000000-0005-0000-0000-0000A7120000}"/>
    <cellStyle name="Normal 8 3 3 3 3" xfId="6689" xr:uid="{39481173-3A42-4379-B07C-FF30E5812CA3}"/>
    <cellStyle name="Normal 8 3 3 4" xfId="3285" xr:uid="{00000000-0005-0000-0000-0000A8120000}"/>
    <cellStyle name="Normal 8 3 3 4 2" xfId="6117" xr:uid="{41DC6FE9-3DF7-4513-B672-C9307E39531D}"/>
    <cellStyle name="Normal 8 3 3 5" xfId="4914" xr:uid="{00000000-0005-0000-0000-0000A9120000}"/>
    <cellStyle name="Normal 8 3 3 6" xfId="5550" xr:uid="{CEF65B41-35E7-4AE6-B2A2-E5939A91F706}"/>
    <cellStyle name="Normal 8 3 4" xfId="1357" xr:uid="{00000000-0005-0000-0000-0000AA120000}"/>
    <cellStyle name="Normal 8 3 4 2" xfId="2354" xr:uid="{00000000-0005-0000-0000-0000AB120000}"/>
    <cellStyle name="Normal 8 3 4 2 2" xfId="4441" xr:uid="{00000000-0005-0000-0000-0000AC120000}"/>
    <cellStyle name="Normal 8 3 4 2 3" xfId="6826" xr:uid="{AC666712-6377-4A7B-8731-114F5EEA08EA}"/>
    <cellStyle name="Normal 8 3 4 3" xfId="3465" xr:uid="{00000000-0005-0000-0000-0000AD120000}"/>
    <cellStyle name="Normal 8 3 4 3 2" xfId="6254" xr:uid="{923A1152-8142-40A5-A839-0FC0F7231CFD}"/>
    <cellStyle name="Normal 8 3 4 4" xfId="5048" xr:uid="{00000000-0005-0000-0000-0000AE120000}"/>
    <cellStyle name="Normal 8 3 4 5" xfId="5684" xr:uid="{F865E4B2-99C5-4AA1-BEB3-02F624CC5223}"/>
    <cellStyle name="Normal 8 3 5" xfId="2065" xr:uid="{00000000-0005-0000-0000-0000AF120000}"/>
    <cellStyle name="Normal 8 3 5 2" xfId="4159" xr:uid="{00000000-0005-0000-0000-0000B0120000}"/>
    <cellStyle name="Normal 8 3 5 3" xfId="6541" xr:uid="{71DF4C36-A7FF-4C17-ABAA-F6CB45CF84ED}"/>
    <cellStyle name="Normal 8 3 6" xfId="2803" xr:uid="{00000000-0005-0000-0000-0000B1120000}"/>
    <cellStyle name="Normal 8 3 6 2" xfId="5969" xr:uid="{0FE42FFA-A39E-4D8C-A78D-14A97C4E93E0}"/>
    <cellStyle name="Normal 8 3 7" xfId="4766" xr:uid="{00000000-0005-0000-0000-0000B2120000}"/>
    <cellStyle name="Normal 8 3 8" xfId="5402" xr:uid="{D6F7DED1-685E-43E8-819A-ECA04D513629}"/>
    <cellStyle name="Normal 8 4" xfId="611" xr:uid="{00000000-0005-0000-0000-0000B3120000}"/>
    <cellStyle name="Normal 8 4 2" xfId="1320" xr:uid="{00000000-0005-0000-0000-0000B4120000}"/>
    <cellStyle name="Normal 8 4 2 2" xfId="2317" xr:uid="{00000000-0005-0000-0000-0000B5120000}"/>
    <cellStyle name="Normal 8 4 2 2 2" xfId="4404" xr:uid="{00000000-0005-0000-0000-0000B6120000}"/>
    <cellStyle name="Normal 8 4 2 2 3" xfId="6789" xr:uid="{888DCDB8-DB67-4D5C-A243-964C903B23F9}"/>
    <cellStyle name="Normal 8 4 2 3" xfId="3428" xr:uid="{00000000-0005-0000-0000-0000B7120000}"/>
    <cellStyle name="Normal 8 4 2 3 2" xfId="6217" xr:uid="{0132A9CA-6E48-49EB-8571-6CDD13C4874C}"/>
    <cellStyle name="Normal 8 4 2 4" xfId="5011" xr:uid="{00000000-0005-0000-0000-0000B8120000}"/>
    <cellStyle name="Normal 8 4 2 5" xfId="5647" xr:uid="{EBF90BCF-7D9F-42E4-A2DC-B2B62DAC2445}"/>
    <cellStyle name="Normal 8 4 3" xfId="2028" xr:uid="{00000000-0005-0000-0000-0000B9120000}"/>
    <cellStyle name="Normal 8 4 3 2" xfId="4122" xr:uid="{00000000-0005-0000-0000-0000BA120000}"/>
    <cellStyle name="Normal 8 4 3 3" xfId="6504" xr:uid="{ABAF87BA-2FA6-4FED-8D41-E319DACFB790}"/>
    <cellStyle name="Normal 8 4 4" xfId="2728" xr:uid="{00000000-0005-0000-0000-0000BB120000}"/>
    <cellStyle name="Normal 8 4 4 2" xfId="5932" xr:uid="{B525AC95-838C-452E-857A-E678919C25E2}"/>
    <cellStyle name="Normal 8 4 5" xfId="4729" xr:uid="{00000000-0005-0000-0000-0000BC120000}"/>
    <cellStyle name="Normal 8 4 6" xfId="5365" xr:uid="{BC346DF6-FD01-472A-9957-C5BFCE6D16A9}"/>
    <cellStyle name="Normal 8 5" xfId="796" xr:uid="{00000000-0005-0000-0000-0000BD120000}"/>
    <cellStyle name="Normal 8 5 2" xfId="1465" xr:uid="{00000000-0005-0000-0000-0000BE120000}"/>
    <cellStyle name="Normal 8 5 2 2" xfId="2393" xr:uid="{00000000-0005-0000-0000-0000BF120000}"/>
    <cellStyle name="Normal 8 5 2 2 2" xfId="4478" xr:uid="{00000000-0005-0000-0000-0000C0120000}"/>
    <cellStyle name="Normal 8 5 2 2 3" xfId="6863" xr:uid="{4AA86C69-0832-4EB7-B474-118A6E3DEF58}"/>
    <cellStyle name="Normal 8 5 2 3" xfId="3573" xr:uid="{00000000-0005-0000-0000-0000C1120000}"/>
    <cellStyle name="Normal 8 5 2 3 2" xfId="6292" xr:uid="{4BFFFAE2-B441-4070-8498-18B1C0084E35}"/>
    <cellStyle name="Normal 8 5 2 4" xfId="5085" xr:uid="{00000000-0005-0000-0000-0000C2120000}"/>
    <cellStyle name="Normal 8 5 2 5" xfId="5721" xr:uid="{20404100-1F27-4C08-8EBC-5FAEB6753C77}"/>
    <cellStyle name="Normal 8 5 3" xfId="2104" xr:uid="{00000000-0005-0000-0000-0000C3120000}"/>
    <cellStyle name="Normal 8 5 3 2" xfId="4196" xr:uid="{00000000-0005-0000-0000-0000C4120000}"/>
    <cellStyle name="Normal 8 5 3 3" xfId="6578" xr:uid="{BB3E75EB-452F-4C8F-8E07-79B82CFCAC65}"/>
    <cellStyle name="Normal 8 5 4" xfId="2911" xr:uid="{00000000-0005-0000-0000-0000C5120000}"/>
    <cellStyle name="Normal 8 5 4 2" xfId="6006" xr:uid="{AEE0D55E-9218-495B-97DE-53ADBBFFDF57}"/>
    <cellStyle name="Normal 8 5 5" xfId="4803" xr:uid="{00000000-0005-0000-0000-0000C6120000}"/>
    <cellStyle name="Normal 8 5 6" xfId="5439" xr:uid="{6473F393-0063-4C05-9408-E995F3AE866F}"/>
    <cellStyle name="Normal 8 6" xfId="1095" xr:uid="{00000000-0005-0000-0000-0000C7120000}"/>
    <cellStyle name="Normal 8 6 2" xfId="1764" xr:uid="{00000000-0005-0000-0000-0000C8120000}"/>
    <cellStyle name="Normal 8 6 2 2" xfId="2469" xr:uid="{00000000-0005-0000-0000-0000C9120000}"/>
    <cellStyle name="Normal 8 6 2 2 2" xfId="4552" xr:uid="{00000000-0005-0000-0000-0000CA120000}"/>
    <cellStyle name="Normal 8 6 2 2 3" xfId="6937" xr:uid="{C5E5B7C0-ECF1-45A7-88EC-5B84E996FED0}"/>
    <cellStyle name="Normal 8 6 2 3" xfId="3872" xr:uid="{00000000-0005-0000-0000-0000CB120000}"/>
    <cellStyle name="Normal 8 6 2 3 2" xfId="6366" xr:uid="{A9C8DA47-F51C-4400-9BCE-8BA45091B1B3}"/>
    <cellStyle name="Normal 8 6 2 4" xfId="5159" xr:uid="{00000000-0005-0000-0000-0000CC120000}"/>
    <cellStyle name="Normal 8 6 2 5" xfId="5795" xr:uid="{B6600A6A-9AC2-4198-A875-DB28AE598AF4}"/>
    <cellStyle name="Normal 8 6 3" xfId="2182" xr:uid="{00000000-0005-0000-0000-0000CD120000}"/>
    <cellStyle name="Normal 8 6 3 2" xfId="4270" xr:uid="{00000000-0005-0000-0000-0000CE120000}"/>
    <cellStyle name="Normal 8 6 3 3" xfId="6652" xr:uid="{5632938D-F28C-4D82-8ADA-C9C50B90BE94}"/>
    <cellStyle name="Normal 8 6 4" xfId="3210" xr:uid="{00000000-0005-0000-0000-0000CF120000}"/>
    <cellStyle name="Normal 8 6 4 2" xfId="6080" xr:uid="{DB239050-5D37-4CB7-88D1-139732BEA929}"/>
    <cellStyle name="Normal 8 6 5" xfId="4877" xr:uid="{00000000-0005-0000-0000-0000D0120000}"/>
    <cellStyle name="Normal 8 6 6" xfId="5513" xr:uid="{A69C8A4E-6B90-4E57-AABA-35CB19DE2FE8}"/>
    <cellStyle name="Normal 8 7" xfId="1241" xr:uid="{00000000-0005-0000-0000-0000D1120000}"/>
    <cellStyle name="Normal 8 8" xfId="1283" xr:uid="{00000000-0005-0000-0000-0000D2120000}"/>
    <cellStyle name="Normal 8 8 2" xfId="2280" xr:uid="{00000000-0005-0000-0000-0000D3120000}"/>
    <cellStyle name="Normal 8 8 2 2" xfId="4367" xr:uid="{00000000-0005-0000-0000-0000D4120000}"/>
    <cellStyle name="Normal 8 8 2 3" xfId="6752" xr:uid="{5CED5203-20E4-4369-82A8-2A6DC5C52AE1}"/>
    <cellStyle name="Normal 8 8 3" xfId="3391" xr:uid="{00000000-0005-0000-0000-0000D5120000}"/>
    <cellStyle name="Normal 8 8 3 2" xfId="6180" xr:uid="{5126C4CF-4E32-4873-884C-40B21289343C}"/>
    <cellStyle name="Normal 8 8 4" xfId="4974" xr:uid="{00000000-0005-0000-0000-0000D6120000}"/>
    <cellStyle name="Normal 8 8 5" xfId="5610" xr:uid="{3657DD39-C91E-4632-A700-7C5C275E9FDF}"/>
    <cellStyle name="Normal 8 9" xfId="1991" xr:uid="{00000000-0005-0000-0000-0000D7120000}"/>
    <cellStyle name="Normal 8 9 2" xfId="4085" xr:uid="{00000000-0005-0000-0000-0000D8120000}"/>
    <cellStyle name="Normal 8 9 3" xfId="6467" xr:uid="{873540BF-9141-4003-A3F7-499FCB85F941}"/>
    <cellStyle name="Normal 9" xfId="571" xr:uid="{00000000-0005-0000-0000-0000D9120000}"/>
    <cellStyle name="Normal 9 2" xfId="1242" xr:uid="{00000000-0005-0000-0000-0000DA120000}"/>
    <cellStyle name="Normal_8am report" xfId="5" xr:uid="{00000000-0005-0000-0000-0000DB120000}"/>
    <cellStyle name="Normal_Interru-Apr'2006" xfId="6" xr:uid="{00000000-0005-0000-0000-0000DD120000}"/>
    <cellStyle name="Normal_REPORT" xfId="7" xr:uid="{00000000-0005-0000-0000-0000DE120000}"/>
    <cellStyle name="Note 10" xfId="481" xr:uid="{00000000-0005-0000-0000-0000DF120000}"/>
    <cellStyle name="Note 10 2" xfId="482" xr:uid="{00000000-0005-0000-0000-0000E0120000}"/>
    <cellStyle name="Note 10 2 2" xfId="1941" xr:uid="{00000000-0005-0000-0000-0000E1120000}"/>
    <cellStyle name="Note 10 2 2 2" xfId="4036" xr:uid="{00000000-0005-0000-0000-0000E2120000}"/>
    <cellStyle name="Note 10 2 3" xfId="2642" xr:uid="{00000000-0005-0000-0000-0000E3120000}"/>
    <cellStyle name="Note 10 2 4" xfId="5279" xr:uid="{14A78E6C-05B0-4D5C-B2DD-74108CECEC7C}"/>
    <cellStyle name="Note 10 3" xfId="1940" xr:uid="{00000000-0005-0000-0000-0000E4120000}"/>
    <cellStyle name="Note 10 3 2" xfId="4035" xr:uid="{00000000-0005-0000-0000-0000E5120000}"/>
    <cellStyle name="Note 10 4" xfId="2641" xr:uid="{00000000-0005-0000-0000-0000E6120000}"/>
    <cellStyle name="Note 10 5" xfId="5278" xr:uid="{8692F2FC-722A-470C-B2AB-809EF272EC23}"/>
    <cellStyle name="Note 11" xfId="483" xr:uid="{00000000-0005-0000-0000-0000E7120000}"/>
    <cellStyle name="Note 11 2" xfId="484" xr:uid="{00000000-0005-0000-0000-0000E8120000}"/>
    <cellStyle name="Note 11 2 2" xfId="1943" xr:uid="{00000000-0005-0000-0000-0000E9120000}"/>
    <cellStyle name="Note 11 2 2 2" xfId="4038" xr:uid="{00000000-0005-0000-0000-0000EA120000}"/>
    <cellStyle name="Note 11 2 3" xfId="2644" xr:uid="{00000000-0005-0000-0000-0000EB120000}"/>
    <cellStyle name="Note 11 2 4" xfId="5281" xr:uid="{023D4E0C-00F2-4924-99A8-76BF19176695}"/>
    <cellStyle name="Note 11 3" xfId="1942" xr:uid="{00000000-0005-0000-0000-0000EC120000}"/>
    <cellStyle name="Note 11 3 2" xfId="4037" xr:uid="{00000000-0005-0000-0000-0000ED120000}"/>
    <cellStyle name="Note 11 4" xfId="2643" xr:uid="{00000000-0005-0000-0000-0000EE120000}"/>
    <cellStyle name="Note 11 5" xfId="5280" xr:uid="{01BF6A75-F878-4E49-BC3F-213BED845C90}"/>
    <cellStyle name="Note 2" xfId="485" xr:uid="{00000000-0005-0000-0000-0000EF120000}"/>
    <cellStyle name="Note 2 2" xfId="1944" xr:uid="{00000000-0005-0000-0000-0000F0120000}"/>
    <cellStyle name="Note 2 2 2" xfId="4039" xr:uid="{00000000-0005-0000-0000-0000F1120000}"/>
    <cellStyle name="Note 2 3" xfId="2645" xr:uid="{00000000-0005-0000-0000-0000F2120000}"/>
    <cellStyle name="Note 2 4" xfId="5282" xr:uid="{244B8B9D-1F57-4182-B7AA-80EB0BF537CC}"/>
    <cellStyle name="Note 3" xfId="486" xr:uid="{00000000-0005-0000-0000-0000F3120000}"/>
    <cellStyle name="Note 3 2" xfId="1945" xr:uid="{00000000-0005-0000-0000-0000F4120000}"/>
    <cellStyle name="Note 3 2 2" xfId="4040" xr:uid="{00000000-0005-0000-0000-0000F5120000}"/>
    <cellStyle name="Note 3 3" xfId="2646" xr:uid="{00000000-0005-0000-0000-0000F6120000}"/>
    <cellStyle name="Note 3 4" xfId="5283" xr:uid="{8DDC753D-2864-40D9-A521-FA40EDAA758C}"/>
    <cellStyle name="Note 4" xfId="487" xr:uid="{00000000-0005-0000-0000-0000F7120000}"/>
    <cellStyle name="Note 4 2" xfId="488" xr:uid="{00000000-0005-0000-0000-0000F8120000}"/>
    <cellStyle name="Note 4 2 2" xfId="1947" xr:uid="{00000000-0005-0000-0000-0000F9120000}"/>
    <cellStyle name="Note 4 2 2 2" xfId="4042" xr:uid="{00000000-0005-0000-0000-0000FA120000}"/>
    <cellStyle name="Note 4 2 3" xfId="2648" xr:uid="{00000000-0005-0000-0000-0000FB120000}"/>
    <cellStyle name="Note 4 2 4" xfId="5285" xr:uid="{63273244-7433-42F9-9F4D-70D74FE078A6}"/>
    <cellStyle name="Note 4 3" xfId="1946" xr:uid="{00000000-0005-0000-0000-0000FC120000}"/>
    <cellStyle name="Note 4 3 2" xfId="4041" xr:uid="{00000000-0005-0000-0000-0000FD120000}"/>
    <cellStyle name="Note 4 4" xfId="2647" xr:uid="{00000000-0005-0000-0000-0000FE120000}"/>
    <cellStyle name="Note 4 5" xfId="5284" xr:uid="{19FD4080-B8B9-462D-BCCF-42EF1AA5A682}"/>
    <cellStyle name="Note 5" xfId="489" xr:uid="{00000000-0005-0000-0000-0000FF120000}"/>
    <cellStyle name="Note 5 2" xfId="490" xr:uid="{00000000-0005-0000-0000-000000130000}"/>
    <cellStyle name="Note 5 2 2" xfId="1949" xr:uid="{00000000-0005-0000-0000-000001130000}"/>
    <cellStyle name="Note 5 2 2 2" xfId="4044" xr:uid="{00000000-0005-0000-0000-000002130000}"/>
    <cellStyle name="Note 5 2 3" xfId="2650" xr:uid="{00000000-0005-0000-0000-000003130000}"/>
    <cellStyle name="Note 5 2 4" xfId="5287" xr:uid="{89C4A493-8592-4327-8127-C75C7F6DF3B2}"/>
    <cellStyle name="Note 5 3" xfId="1948" xr:uid="{00000000-0005-0000-0000-000004130000}"/>
    <cellStyle name="Note 5 3 2" xfId="4043" xr:uid="{00000000-0005-0000-0000-000005130000}"/>
    <cellStyle name="Note 5 4" xfId="2649" xr:uid="{00000000-0005-0000-0000-000006130000}"/>
    <cellStyle name="Note 5 5" xfId="5286" xr:uid="{F56E2F40-9B3E-4FA1-BC5B-0E9F402F0284}"/>
    <cellStyle name="Note 6" xfId="491" xr:uid="{00000000-0005-0000-0000-000007130000}"/>
    <cellStyle name="Note 6 2" xfId="492" xr:uid="{00000000-0005-0000-0000-000008130000}"/>
    <cellStyle name="Note 6 2 2" xfId="1951" xr:uid="{00000000-0005-0000-0000-000009130000}"/>
    <cellStyle name="Note 6 2 2 2" xfId="4046" xr:uid="{00000000-0005-0000-0000-00000A130000}"/>
    <cellStyle name="Note 6 2 3" xfId="2652" xr:uid="{00000000-0005-0000-0000-00000B130000}"/>
    <cellStyle name="Note 6 2 4" xfId="5289" xr:uid="{EFE7B6ED-3D8C-41C8-9CCC-3D184B412188}"/>
    <cellStyle name="Note 6 3" xfId="1950" xr:uid="{00000000-0005-0000-0000-00000C130000}"/>
    <cellStyle name="Note 6 3 2" xfId="4045" xr:uid="{00000000-0005-0000-0000-00000D130000}"/>
    <cellStyle name="Note 6 4" xfId="2651" xr:uid="{00000000-0005-0000-0000-00000E130000}"/>
    <cellStyle name="Note 6 5" xfId="5288" xr:uid="{C3CA8C27-5BF4-45D3-803E-EBE2F9F31610}"/>
    <cellStyle name="Note 7" xfId="493" xr:uid="{00000000-0005-0000-0000-00000F130000}"/>
    <cellStyle name="Note 7 2" xfId="494" xr:uid="{00000000-0005-0000-0000-000010130000}"/>
    <cellStyle name="Note 7 2 2" xfId="1953" xr:uid="{00000000-0005-0000-0000-000011130000}"/>
    <cellStyle name="Note 7 2 2 2" xfId="4048" xr:uid="{00000000-0005-0000-0000-000012130000}"/>
    <cellStyle name="Note 7 2 3" xfId="2654" xr:uid="{00000000-0005-0000-0000-000013130000}"/>
    <cellStyle name="Note 7 2 4" xfId="5291" xr:uid="{3253B5FE-4CC3-4157-953F-B61D92B2DCF4}"/>
    <cellStyle name="Note 7 3" xfId="1952" xr:uid="{00000000-0005-0000-0000-000014130000}"/>
    <cellStyle name="Note 7 3 2" xfId="4047" xr:uid="{00000000-0005-0000-0000-000015130000}"/>
    <cellStyle name="Note 7 4" xfId="2653" xr:uid="{00000000-0005-0000-0000-000016130000}"/>
    <cellStyle name="Note 7 5" xfId="5290" xr:uid="{2A067A80-C7B9-4273-AFB8-7E7B0D342B6B}"/>
    <cellStyle name="Note 8" xfId="495" xr:uid="{00000000-0005-0000-0000-000017130000}"/>
    <cellStyle name="Note 8 2" xfId="496" xr:uid="{00000000-0005-0000-0000-000018130000}"/>
    <cellStyle name="Note 8 2 2" xfId="1955" xr:uid="{00000000-0005-0000-0000-000019130000}"/>
    <cellStyle name="Note 8 2 2 2" xfId="4050" xr:uid="{00000000-0005-0000-0000-00001A130000}"/>
    <cellStyle name="Note 8 2 3" xfId="2656" xr:uid="{00000000-0005-0000-0000-00001B130000}"/>
    <cellStyle name="Note 8 2 4" xfId="5293" xr:uid="{4D3143AE-B92E-463A-B58C-8E13E2EC5771}"/>
    <cellStyle name="Note 8 3" xfId="1954" xr:uid="{00000000-0005-0000-0000-00001C130000}"/>
    <cellStyle name="Note 8 3 2" xfId="4049" xr:uid="{00000000-0005-0000-0000-00001D130000}"/>
    <cellStyle name="Note 8 4" xfId="2655" xr:uid="{00000000-0005-0000-0000-00001E130000}"/>
    <cellStyle name="Note 8 5" xfId="5292" xr:uid="{F95214CF-4C6D-41D1-BF1E-FACB4AA06D7B}"/>
    <cellStyle name="Note 9" xfId="497" xr:uid="{00000000-0005-0000-0000-00001F130000}"/>
    <cellStyle name="Note 9 2" xfId="498" xr:uid="{00000000-0005-0000-0000-000020130000}"/>
    <cellStyle name="Note 9 2 2" xfId="1957" xr:uid="{00000000-0005-0000-0000-000021130000}"/>
    <cellStyle name="Note 9 2 2 2" xfId="4052" xr:uid="{00000000-0005-0000-0000-000022130000}"/>
    <cellStyle name="Note 9 2 3" xfId="2658" xr:uid="{00000000-0005-0000-0000-000023130000}"/>
    <cellStyle name="Note 9 2 4" xfId="5295" xr:uid="{E8886F29-4D56-4765-A60B-DEF91E44060C}"/>
    <cellStyle name="Note 9 3" xfId="1956" xr:uid="{00000000-0005-0000-0000-000024130000}"/>
    <cellStyle name="Note 9 3 2" xfId="4051" xr:uid="{00000000-0005-0000-0000-000025130000}"/>
    <cellStyle name="Note 9 4" xfId="2657" xr:uid="{00000000-0005-0000-0000-000026130000}"/>
    <cellStyle name="Note 9 5" xfId="5294" xr:uid="{96930859-9E0B-4D76-ACB7-3D535E234A73}"/>
    <cellStyle name="Output 10" xfId="499" xr:uid="{00000000-0005-0000-0000-000027130000}"/>
    <cellStyle name="Output 10 2" xfId="1958" xr:uid="{00000000-0005-0000-0000-000028130000}"/>
    <cellStyle name="Output 10 2 2" xfId="4053" xr:uid="{00000000-0005-0000-0000-000029130000}"/>
    <cellStyle name="Output 10 3" xfId="2659" xr:uid="{00000000-0005-0000-0000-00002A130000}"/>
    <cellStyle name="Output 10 4" xfId="5296" xr:uid="{6ED8D0C6-8187-4403-921A-50726777F1DE}"/>
    <cellStyle name="Output 11" xfId="500" xr:uid="{00000000-0005-0000-0000-00002B130000}"/>
    <cellStyle name="Output 11 2" xfId="1959" xr:uid="{00000000-0005-0000-0000-00002C130000}"/>
    <cellStyle name="Output 11 2 2" xfId="4054" xr:uid="{00000000-0005-0000-0000-00002D130000}"/>
    <cellStyle name="Output 11 3" xfId="2660" xr:uid="{00000000-0005-0000-0000-00002E130000}"/>
    <cellStyle name="Output 11 4" xfId="5297" xr:uid="{CA523AA4-FD52-4CAE-AF54-1A98E99F70EF}"/>
    <cellStyle name="Output 2" xfId="501" xr:uid="{00000000-0005-0000-0000-00002F130000}"/>
    <cellStyle name="Output 2 2" xfId="1960" xr:uid="{00000000-0005-0000-0000-000030130000}"/>
    <cellStyle name="Output 2 2 2" xfId="4055" xr:uid="{00000000-0005-0000-0000-000031130000}"/>
    <cellStyle name="Output 2 3" xfId="2661" xr:uid="{00000000-0005-0000-0000-000032130000}"/>
    <cellStyle name="Output 2 4" xfId="5298" xr:uid="{EBA88E81-5E4A-4F8C-8024-4D7476A3D46B}"/>
    <cellStyle name="Output 3" xfId="502" xr:uid="{00000000-0005-0000-0000-000033130000}"/>
    <cellStyle name="Output 3 2" xfId="1961" xr:uid="{00000000-0005-0000-0000-000034130000}"/>
    <cellStyle name="Output 3 2 2" xfId="4056" xr:uid="{00000000-0005-0000-0000-000035130000}"/>
    <cellStyle name="Output 3 3" xfId="2662" xr:uid="{00000000-0005-0000-0000-000036130000}"/>
    <cellStyle name="Output 3 4" xfId="5299" xr:uid="{D7D63491-3901-45BD-BD29-D00EB7ECC4D5}"/>
    <cellStyle name="Output 4" xfId="503" xr:uid="{00000000-0005-0000-0000-000037130000}"/>
    <cellStyle name="Output 4 2" xfId="1962" xr:uid="{00000000-0005-0000-0000-000038130000}"/>
    <cellStyle name="Output 4 2 2" xfId="4057" xr:uid="{00000000-0005-0000-0000-000039130000}"/>
    <cellStyle name="Output 4 3" xfId="2663" xr:uid="{00000000-0005-0000-0000-00003A130000}"/>
    <cellStyle name="Output 4 4" xfId="5300" xr:uid="{C09FB678-2656-428D-AB47-D8F352A6A414}"/>
    <cellStyle name="Output 5" xfId="504" xr:uid="{00000000-0005-0000-0000-00003B130000}"/>
    <cellStyle name="Output 5 2" xfId="1963" xr:uid="{00000000-0005-0000-0000-00003C130000}"/>
    <cellStyle name="Output 5 2 2" xfId="4058" xr:uid="{00000000-0005-0000-0000-00003D130000}"/>
    <cellStyle name="Output 5 3" xfId="2664" xr:uid="{00000000-0005-0000-0000-00003E130000}"/>
    <cellStyle name="Output 5 4" xfId="5301" xr:uid="{34FB6031-33A9-49D7-AE41-146435E02287}"/>
    <cellStyle name="Output 6" xfId="505" xr:uid="{00000000-0005-0000-0000-00003F130000}"/>
    <cellStyle name="Output 6 2" xfId="1964" xr:uid="{00000000-0005-0000-0000-000040130000}"/>
    <cellStyle name="Output 6 2 2" xfId="4059" xr:uid="{00000000-0005-0000-0000-000041130000}"/>
    <cellStyle name="Output 6 3" xfId="2665" xr:uid="{00000000-0005-0000-0000-000042130000}"/>
    <cellStyle name="Output 6 4" xfId="5302" xr:uid="{974E6F90-30B3-4C82-B62B-3FFCC614B07A}"/>
    <cellStyle name="Output 7" xfId="506" xr:uid="{00000000-0005-0000-0000-000043130000}"/>
    <cellStyle name="Output 7 2" xfId="1965" xr:uid="{00000000-0005-0000-0000-000044130000}"/>
    <cellStyle name="Output 7 2 2" xfId="4060" xr:uid="{00000000-0005-0000-0000-000045130000}"/>
    <cellStyle name="Output 7 3" xfId="2666" xr:uid="{00000000-0005-0000-0000-000046130000}"/>
    <cellStyle name="Output 7 4" xfId="5303" xr:uid="{7C19A4FD-563C-4CB0-8CD8-14DBADBABE7D}"/>
    <cellStyle name="Output 8" xfId="507" xr:uid="{00000000-0005-0000-0000-000047130000}"/>
    <cellStyle name="Output 8 2" xfId="1966" xr:uid="{00000000-0005-0000-0000-000048130000}"/>
    <cellStyle name="Output 8 2 2" xfId="4061" xr:uid="{00000000-0005-0000-0000-000049130000}"/>
    <cellStyle name="Output 8 3" xfId="2667" xr:uid="{00000000-0005-0000-0000-00004A130000}"/>
    <cellStyle name="Output 8 4" xfId="5304" xr:uid="{C0550F84-5BF2-45D0-9F42-9CF9364FB696}"/>
    <cellStyle name="Output 9" xfId="508" xr:uid="{00000000-0005-0000-0000-00004B130000}"/>
    <cellStyle name="Output 9 2" xfId="1967" xr:uid="{00000000-0005-0000-0000-00004C130000}"/>
    <cellStyle name="Output 9 2 2" xfId="4062" xr:uid="{00000000-0005-0000-0000-00004D130000}"/>
    <cellStyle name="Output 9 3" xfId="2668" xr:uid="{00000000-0005-0000-0000-00004E130000}"/>
    <cellStyle name="Output 9 4" xfId="5305" xr:uid="{B8DAFE0C-F1CA-4D32-906E-0AA6F08F26A8}"/>
    <cellStyle name="Percent" xfId="8" xr:uid="{00000000-0005-0000-0000-00004F130000}"/>
    <cellStyle name="Percent 2" xfId="1240" xr:uid="{00000000-0005-0000-0000-000050130000}"/>
    <cellStyle name="Percent 2 2" xfId="509" xr:uid="{00000000-0005-0000-0000-000051130000}"/>
    <cellStyle name="Percent 2 2 10" xfId="4690" xr:uid="{00000000-0005-0000-0000-000052130000}"/>
    <cellStyle name="Percent 2 2 11" xfId="5306" xr:uid="{E3A9EC9F-12BF-42DD-B250-14BBF974D9DF}"/>
    <cellStyle name="Percent 2 2 2" xfId="685" xr:uid="{00000000-0005-0000-0000-000053130000}"/>
    <cellStyle name="Percent 2 2 2 2" xfId="870" xr:uid="{00000000-0005-0000-0000-000054130000}"/>
    <cellStyle name="Percent 2 2 2 2 2" xfId="1539" xr:uid="{00000000-0005-0000-0000-000055130000}"/>
    <cellStyle name="Percent 2 2 2 2 2 2" xfId="2428" xr:uid="{00000000-0005-0000-0000-000056130000}"/>
    <cellStyle name="Percent 2 2 2 2 2 2 2" xfId="4513" xr:uid="{00000000-0005-0000-0000-000057130000}"/>
    <cellStyle name="Percent 2 2 2 2 2 2 3" xfId="6898" xr:uid="{EF63BF8E-825C-484B-82EB-92F430AD79D9}"/>
    <cellStyle name="Percent 2 2 2 2 2 3" xfId="3647" xr:uid="{00000000-0005-0000-0000-000058130000}"/>
    <cellStyle name="Percent 2 2 2 2 2 3 2" xfId="6327" xr:uid="{17BA2F76-92CA-4E09-B8C4-9E0E407BB649}"/>
    <cellStyle name="Percent 2 2 2 2 2 4" xfId="5120" xr:uid="{00000000-0005-0000-0000-000059130000}"/>
    <cellStyle name="Percent 2 2 2 2 2 5" xfId="5756" xr:uid="{EF6F36E9-DE80-4215-9353-DCFAEC55C0D2}"/>
    <cellStyle name="Percent 2 2 2 2 3" xfId="2140" xr:uid="{00000000-0005-0000-0000-00005A130000}"/>
    <cellStyle name="Percent 2 2 2 2 3 2" xfId="4231" xr:uid="{00000000-0005-0000-0000-00005B130000}"/>
    <cellStyle name="Percent 2 2 2 2 3 3" xfId="6613" xr:uid="{E327830D-083C-4846-8ECA-82413183B76B}"/>
    <cellStyle name="Percent 2 2 2 2 4" xfId="2985" xr:uid="{00000000-0005-0000-0000-00005C130000}"/>
    <cellStyle name="Percent 2 2 2 2 4 2" xfId="6041" xr:uid="{38E3C571-5E3C-4372-9477-F3F389B37229}"/>
    <cellStyle name="Percent 2 2 2 2 5" xfId="4838" xr:uid="{00000000-0005-0000-0000-00005D130000}"/>
    <cellStyle name="Percent 2 2 2 2 6" xfId="5474" xr:uid="{999BCC8B-0594-45B7-9884-0C27B08CF140}"/>
    <cellStyle name="Percent 2 2 2 3" xfId="1168" xr:uid="{00000000-0005-0000-0000-00005E130000}"/>
    <cellStyle name="Percent 2 2 2 3 2" xfId="1837" xr:uid="{00000000-0005-0000-0000-00005F130000}"/>
    <cellStyle name="Percent 2 2 2 3 2 2" xfId="2505" xr:uid="{00000000-0005-0000-0000-000060130000}"/>
    <cellStyle name="Percent 2 2 2 3 2 2 2" xfId="4587" xr:uid="{00000000-0005-0000-0000-000061130000}"/>
    <cellStyle name="Percent 2 2 2 3 2 2 3" xfId="6972" xr:uid="{33543495-596B-4AC2-9A48-C09DC30C5DE0}"/>
    <cellStyle name="Percent 2 2 2 3 2 3" xfId="3945" xr:uid="{00000000-0005-0000-0000-000062130000}"/>
    <cellStyle name="Percent 2 2 2 3 2 3 2" xfId="6401" xr:uid="{1C938F5E-8DAB-47E7-ACDE-AC7991356532}"/>
    <cellStyle name="Percent 2 2 2 3 2 4" xfId="5194" xr:uid="{00000000-0005-0000-0000-000063130000}"/>
    <cellStyle name="Percent 2 2 2 3 2 5" xfId="5830" xr:uid="{CE47727B-73F1-45FE-8337-E9A236CE1E5A}"/>
    <cellStyle name="Percent 2 2 2 3 3" xfId="2217" xr:uid="{00000000-0005-0000-0000-000064130000}"/>
    <cellStyle name="Percent 2 2 2 3 3 2" xfId="4305" xr:uid="{00000000-0005-0000-0000-000065130000}"/>
    <cellStyle name="Percent 2 2 2 3 3 3" xfId="6687" xr:uid="{53FD60F7-4503-4191-B7BF-DE88FDFC0BC3}"/>
    <cellStyle name="Percent 2 2 2 3 4" xfId="3283" xr:uid="{00000000-0005-0000-0000-000066130000}"/>
    <cellStyle name="Percent 2 2 2 3 4 2" xfId="6115" xr:uid="{0A1FF16B-1133-48C3-9DF5-68A56320AE79}"/>
    <cellStyle name="Percent 2 2 2 3 5" xfId="4912" xr:uid="{00000000-0005-0000-0000-000067130000}"/>
    <cellStyle name="Percent 2 2 2 3 6" xfId="5548" xr:uid="{F33FA102-1B16-4B53-A7E9-FA4E9FBD018D}"/>
    <cellStyle name="Percent 2 2 2 4" xfId="1355" xr:uid="{00000000-0005-0000-0000-000068130000}"/>
    <cellStyle name="Percent 2 2 2 4 2" xfId="2352" xr:uid="{00000000-0005-0000-0000-000069130000}"/>
    <cellStyle name="Percent 2 2 2 4 2 2" xfId="4439" xr:uid="{00000000-0005-0000-0000-00006A130000}"/>
    <cellStyle name="Percent 2 2 2 4 2 3" xfId="6824" xr:uid="{701741C5-6219-4069-8F8F-DC3FFC1AEE70}"/>
    <cellStyle name="Percent 2 2 2 4 3" xfId="3463" xr:uid="{00000000-0005-0000-0000-00006B130000}"/>
    <cellStyle name="Percent 2 2 2 4 3 2" xfId="6252" xr:uid="{5EF1D68B-08EB-4EC7-A57D-1C099BFBC208}"/>
    <cellStyle name="Percent 2 2 2 4 4" xfId="5046" xr:uid="{00000000-0005-0000-0000-00006C130000}"/>
    <cellStyle name="Percent 2 2 2 4 5" xfId="5682" xr:uid="{C512C71F-A11B-4698-93DA-7D8463C2D134}"/>
    <cellStyle name="Percent 2 2 2 5" xfId="2063" xr:uid="{00000000-0005-0000-0000-00006D130000}"/>
    <cellStyle name="Percent 2 2 2 5 2" xfId="4157" xr:uid="{00000000-0005-0000-0000-00006E130000}"/>
    <cellStyle name="Percent 2 2 2 5 3" xfId="6539" xr:uid="{FD14FBBA-28FF-49D7-9BC0-231A4EF464AD}"/>
    <cellStyle name="Percent 2 2 2 6" xfId="2801" xr:uid="{00000000-0005-0000-0000-00006F130000}"/>
    <cellStyle name="Percent 2 2 2 6 2" xfId="5967" xr:uid="{35FBB236-83F4-40EB-B1D2-63635874DDA7}"/>
    <cellStyle name="Percent 2 2 2 7" xfId="4764" xr:uid="{00000000-0005-0000-0000-000070130000}"/>
    <cellStyle name="Percent 2 2 2 8" xfId="5400" xr:uid="{22584E26-57DD-45A7-8F12-88A55670247A}"/>
    <cellStyle name="Percent 2 2 3" xfId="609" xr:uid="{00000000-0005-0000-0000-000071130000}"/>
    <cellStyle name="Percent 2 2 3 2" xfId="1318" xr:uid="{00000000-0005-0000-0000-000072130000}"/>
    <cellStyle name="Percent 2 2 3 2 2" xfId="2315" xr:uid="{00000000-0005-0000-0000-000073130000}"/>
    <cellStyle name="Percent 2 2 3 2 2 2" xfId="4402" xr:uid="{00000000-0005-0000-0000-000074130000}"/>
    <cellStyle name="Percent 2 2 3 2 2 3" xfId="6787" xr:uid="{FC491EFD-76BF-4629-9225-AB7B99726046}"/>
    <cellStyle name="Percent 2 2 3 2 3" xfId="3426" xr:uid="{00000000-0005-0000-0000-000075130000}"/>
    <cellStyle name="Percent 2 2 3 2 3 2" xfId="6215" xr:uid="{2753082A-DA9A-4EF5-8776-ACED78EBD0AC}"/>
    <cellStyle name="Percent 2 2 3 2 4" xfId="5009" xr:uid="{00000000-0005-0000-0000-000076130000}"/>
    <cellStyle name="Percent 2 2 3 2 5" xfId="5645" xr:uid="{6E6F19A4-A1CE-4826-8BE3-2AA706714EA4}"/>
    <cellStyle name="Percent 2 2 3 3" xfId="2026" xr:uid="{00000000-0005-0000-0000-000077130000}"/>
    <cellStyle name="Percent 2 2 3 3 2" xfId="4120" xr:uid="{00000000-0005-0000-0000-000078130000}"/>
    <cellStyle name="Percent 2 2 3 3 3" xfId="6502" xr:uid="{12E38B27-2293-48B6-B608-8A3BD9719E1E}"/>
    <cellStyle name="Percent 2 2 3 4" xfId="2726" xr:uid="{00000000-0005-0000-0000-000079130000}"/>
    <cellStyle name="Percent 2 2 3 4 2" xfId="5930" xr:uid="{AB39E9C6-DAB1-440B-86CC-E45E2AD2E647}"/>
    <cellStyle name="Percent 2 2 3 5" xfId="4727" xr:uid="{00000000-0005-0000-0000-00007A130000}"/>
    <cellStyle name="Percent 2 2 3 6" xfId="5363" xr:uid="{4655B03E-B070-4049-AD3E-93CB644B3893}"/>
    <cellStyle name="Percent 2 2 4" xfId="773" xr:uid="{00000000-0005-0000-0000-00007B130000}"/>
    <cellStyle name="Percent 2 2 4 2" xfId="1442" xr:uid="{00000000-0005-0000-0000-00007C130000}"/>
    <cellStyle name="Percent 2 2 4 2 2" xfId="2390" xr:uid="{00000000-0005-0000-0000-00007D130000}"/>
    <cellStyle name="Percent 2 2 4 2 2 2" xfId="4476" xr:uid="{00000000-0005-0000-0000-00007E130000}"/>
    <cellStyle name="Percent 2 2 4 2 2 3" xfId="6861" xr:uid="{C25A0598-5525-45C6-9215-5FE8F9E05BB1}"/>
    <cellStyle name="Percent 2 2 4 2 3" xfId="3550" xr:uid="{00000000-0005-0000-0000-00007F130000}"/>
    <cellStyle name="Percent 2 2 4 2 3 2" xfId="6290" xr:uid="{49513FB3-EBFF-4AE5-BA71-013EA30D6B3F}"/>
    <cellStyle name="Percent 2 2 4 2 4" xfId="5083" xr:uid="{00000000-0005-0000-0000-000080130000}"/>
    <cellStyle name="Percent 2 2 4 2 5" xfId="5719" xr:uid="{F7E9B344-4134-4812-AE21-2ED70D2CFA09}"/>
    <cellStyle name="Percent 2 2 4 3" xfId="2101" xr:uid="{00000000-0005-0000-0000-000081130000}"/>
    <cellStyle name="Percent 2 2 4 3 2" xfId="4194" xr:uid="{00000000-0005-0000-0000-000082130000}"/>
    <cellStyle name="Percent 2 2 4 3 3" xfId="6576" xr:uid="{A3E8DF9B-EE75-47A2-B81F-8965B700CBA7}"/>
    <cellStyle name="Percent 2 2 4 4" xfId="2888" xr:uid="{00000000-0005-0000-0000-000083130000}"/>
    <cellStyle name="Percent 2 2 4 4 2" xfId="6004" xr:uid="{F7A259D7-66C8-44C4-A6C2-E6DBEF905FB4}"/>
    <cellStyle name="Percent 2 2 4 5" xfId="4801" xr:uid="{00000000-0005-0000-0000-000084130000}"/>
    <cellStyle name="Percent 2 2 4 6" xfId="5437" xr:uid="{BFCAE27B-9358-4E98-BBD5-22D29B763DDA}"/>
    <cellStyle name="Percent 2 2 5" xfId="1088" xr:uid="{00000000-0005-0000-0000-000085130000}"/>
    <cellStyle name="Percent 2 2 5 2" xfId="1757" xr:uid="{00000000-0005-0000-0000-000086130000}"/>
    <cellStyle name="Percent 2 2 5 2 2" xfId="2467" xr:uid="{00000000-0005-0000-0000-000087130000}"/>
    <cellStyle name="Percent 2 2 5 2 2 2" xfId="4550" xr:uid="{00000000-0005-0000-0000-000088130000}"/>
    <cellStyle name="Percent 2 2 5 2 2 3" xfId="6935" xr:uid="{B86BDC94-620A-4036-807F-FDC5C5190548}"/>
    <cellStyle name="Percent 2 2 5 2 3" xfId="3865" xr:uid="{00000000-0005-0000-0000-000089130000}"/>
    <cellStyle name="Percent 2 2 5 2 3 2" xfId="6364" xr:uid="{26E610F7-4DFF-496E-B92A-ABF07119DC52}"/>
    <cellStyle name="Percent 2 2 5 2 4" xfId="5157" xr:uid="{00000000-0005-0000-0000-00008A130000}"/>
    <cellStyle name="Percent 2 2 5 2 5" xfId="5793" xr:uid="{D7635B03-D907-4EC4-AD2F-B186AB8B6CD3}"/>
    <cellStyle name="Percent 2 2 5 3" xfId="2180" xr:uid="{00000000-0005-0000-0000-00008B130000}"/>
    <cellStyle name="Percent 2 2 5 3 2" xfId="4268" xr:uid="{00000000-0005-0000-0000-00008C130000}"/>
    <cellStyle name="Percent 2 2 5 3 3" xfId="6650" xr:uid="{58C1EFBD-6C75-44D9-93A6-8873889E8C34}"/>
    <cellStyle name="Percent 2 2 5 4" xfId="3203" xr:uid="{00000000-0005-0000-0000-00008D130000}"/>
    <cellStyle name="Percent 2 2 5 4 2" xfId="6078" xr:uid="{B01094DA-B461-4667-A4C1-7A53A10F8A01}"/>
    <cellStyle name="Percent 2 2 5 5" xfId="4875" xr:uid="{00000000-0005-0000-0000-00008E130000}"/>
    <cellStyle name="Percent 2 2 5 6" xfId="5511" xr:uid="{647C3600-A2EF-4BF1-8ED9-F9D755A1C989}"/>
    <cellStyle name="Percent 2 2 6" xfId="1280" xr:uid="{00000000-0005-0000-0000-00008F130000}"/>
    <cellStyle name="Percent 2 2 6 2" xfId="2278" xr:uid="{00000000-0005-0000-0000-000090130000}"/>
    <cellStyle name="Percent 2 2 6 2 2" xfId="4365" xr:uid="{00000000-0005-0000-0000-000091130000}"/>
    <cellStyle name="Percent 2 2 6 2 3" xfId="6749" xr:uid="{E144D876-4E9E-4ACD-BF8A-9CEE0C9FF03E}"/>
    <cellStyle name="Percent 2 2 6 3" xfId="3389" xr:uid="{00000000-0005-0000-0000-000092130000}"/>
    <cellStyle name="Percent 2 2 6 3 2" xfId="6177" xr:uid="{4F00A582-2637-48FF-A23D-89B669AED92D}"/>
    <cellStyle name="Percent 2 2 6 4" xfId="4972" xr:uid="{00000000-0005-0000-0000-000093130000}"/>
    <cellStyle name="Percent 2 2 6 5" xfId="5608" xr:uid="{C0072F65-7173-487E-8E37-474414B64763}"/>
    <cellStyle name="Percent 2 2 7" xfId="1968" xr:uid="{00000000-0005-0000-0000-000094130000}"/>
    <cellStyle name="Percent 2 2 7 2" xfId="4063" xr:uid="{00000000-0005-0000-0000-000095130000}"/>
    <cellStyle name="Percent 2 2 7 3" xfId="6464" xr:uid="{41726BD8-5266-4BA9-9065-BAE2B06F1FC0}"/>
    <cellStyle name="Percent 2 2 8" xfId="2582" xr:uid="{00000000-0005-0000-0000-000096130000}"/>
    <cellStyle name="Percent 2 2 8 2" xfId="4649" xr:uid="{00000000-0005-0000-0000-000097130000}"/>
    <cellStyle name="Percent 2 2 8 3" xfId="5892" xr:uid="{7A761F4A-AC36-4DB8-AD59-1939528A77DA}"/>
    <cellStyle name="Percent 2 2 9" xfId="2669" xr:uid="{00000000-0005-0000-0000-000098130000}"/>
    <cellStyle name="Percent 2 3" xfId="510" xr:uid="{00000000-0005-0000-0000-000099130000}"/>
    <cellStyle name="Percent 2 3 10" xfId="4691" xr:uid="{00000000-0005-0000-0000-00009A130000}"/>
    <cellStyle name="Percent 2 3 11" xfId="5307" xr:uid="{DACB5448-34E1-4157-BE33-2609F9535185}"/>
    <cellStyle name="Percent 2 3 2" xfId="686" xr:uid="{00000000-0005-0000-0000-00009B130000}"/>
    <cellStyle name="Percent 2 3 2 2" xfId="871" xr:uid="{00000000-0005-0000-0000-00009C130000}"/>
    <cellStyle name="Percent 2 3 2 2 2" xfId="1540" xr:uid="{00000000-0005-0000-0000-00009D130000}"/>
    <cellStyle name="Percent 2 3 2 2 2 2" xfId="2429" xr:uid="{00000000-0005-0000-0000-00009E130000}"/>
    <cellStyle name="Percent 2 3 2 2 2 2 2" xfId="4514" xr:uid="{00000000-0005-0000-0000-00009F130000}"/>
    <cellStyle name="Percent 2 3 2 2 2 2 3" xfId="6899" xr:uid="{0A6DC4B7-3802-41CE-8FEB-1394CE1AD088}"/>
    <cellStyle name="Percent 2 3 2 2 2 3" xfId="3648" xr:uid="{00000000-0005-0000-0000-0000A0130000}"/>
    <cellStyle name="Percent 2 3 2 2 2 3 2" xfId="6328" xr:uid="{D216FDCE-AC19-4C35-A634-40F9996FA906}"/>
    <cellStyle name="Percent 2 3 2 2 2 4" xfId="5121" xr:uid="{00000000-0005-0000-0000-0000A1130000}"/>
    <cellStyle name="Percent 2 3 2 2 2 5" xfId="5757" xr:uid="{8AF4090D-CFE1-417D-B08E-71AA6FC4AE68}"/>
    <cellStyle name="Percent 2 3 2 2 3" xfId="2141" xr:uid="{00000000-0005-0000-0000-0000A2130000}"/>
    <cellStyle name="Percent 2 3 2 2 3 2" xfId="4232" xr:uid="{00000000-0005-0000-0000-0000A3130000}"/>
    <cellStyle name="Percent 2 3 2 2 3 3" xfId="6614" xr:uid="{DBE912F9-3386-4160-8FDD-DB3060B2A5EE}"/>
    <cellStyle name="Percent 2 3 2 2 4" xfId="2986" xr:uid="{00000000-0005-0000-0000-0000A4130000}"/>
    <cellStyle name="Percent 2 3 2 2 4 2" xfId="6042" xr:uid="{1EEC91EB-5F6D-4C34-BE3C-F9C6AAF590D3}"/>
    <cellStyle name="Percent 2 3 2 2 5" xfId="4839" xr:uid="{00000000-0005-0000-0000-0000A5130000}"/>
    <cellStyle name="Percent 2 3 2 2 6" xfId="5475" xr:uid="{CB9377D8-7CE8-454D-B52D-F1EB4CE41FF9}"/>
    <cellStyle name="Percent 2 3 2 3" xfId="1169" xr:uid="{00000000-0005-0000-0000-0000A6130000}"/>
    <cellStyle name="Percent 2 3 2 3 2" xfId="1838" xr:uid="{00000000-0005-0000-0000-0000A7130000}"/>
    <cellStyle name="Percent 2 3 2 3 2 2" xfId="2506" xr:uid="{00000000-0005-0000-0000-0000A8130000}"/>
    <cellStyle name="Percent 2 3 2 3 2 2 2" xfId="4588" xr:uid="{00000000-0005-0000-0000-0000A9130000}"/>
    <cellStyle name="Percent 2 3 2 3 2 2 3" xfId="6973" xr:uid="{1301EE97-7F85-49D2-B941-6CAA80C5480B}"/>
    <cellStyle name="Percent 2 3 2 3 2 3" xfId="3946" xr:uid="{00000000-0005-0000-0000-0000AA130000}"/>
    <cellStyle name="Percent 2 3 2 3 2 3 2" xfId="6402" xr:uid="{500DD447-4357-4630-A898-F5EB10E5A18A}"/>
    <cellStyle name="Percent 2 3 2 3 2 4" xfId="5195" xr:uid="{00000000-0005-0000-0000-0000AB130000}"/>
    <cellStyle name="Percent 2 3 2 3 2 5" xfId="5831" xr:uid="{0F8E4EB8-3D12-407F-B825-871763A96404}"/>
    <cellStyle name="Percent 2 3 2 3 3" xfId="2218" xr:uid="{00000000-0005-0000-0000-0000AC130000}"/>
    <cellStyle name="Percent 2 3 2 3 3 2" xfId="4306" xr:uid="{00000000-0005-0000-0000-0000AD130000}"/>
    <cellStyle name="Percent 2 3 2 3 3 3" xfId="6688" xr:uid="{40F94F82-2565-41CA-A45F-0D87ADDE4CF0}"/>
    <cellStyle name="Percent 2 3 2 3 4" xfId="3284" xr:uid="{00000000-0005-0000-0000-0000AE130000}"/>
    <cellStyle name="Percent 2 3 2 3 4 2" xfId="6116" xr:uid="{C5D53B59-5704-4145-8218-A7CBBF823A7B}"/>
    <cellStyle name="Percent 2 3 2 3 5" xfId="4913" xr:uid="{00000000-0005-0000-0000-0000AF130000}"/>
    <cellStyle name="Percent 2 3 2 3 6" xfId="5549" xr:uid="{C6BED35A-DC04-4BB8-8D94-DCF992BC3A3D}"/>
    <cellStyle name="Percent 2 3 2 4" xfId="1356" xr:uid="{00000000-0005-0000-0000-0000B0130000}"/>
    <cellStyle name="Percent 2 3 2 4 2" xfId="2353" xr:uid="{00000000-0005-0000-0000-0000B1130000}"/>
    <cellStyle name="Percent 2 3 2 4 2 2" xfId="4440" xr:uid="{00000000-0005-0000-0000-0000B2130000}"/>
    <cellStyle name="Percent 2 3 2 4 2 3" xfId="6825" xr:uid="{840A79D1-8E02-4D86-BEFA-D9E15B1F35A0}"/>
    <cellStyle name="Percent 2 3 2 4 3" xfId="3464" xr:uid="{00000000-0005-0000-0000-0000B3130000}"/>
    <cellStyle name="Percent 2 3 2 4 3 2" xfId="6253" xr:uid="{07921952-5D66-4BF3-9724-D5DEDE2E9F84}"/>
    <cellStyle name="Percent 2 3 2 4 4" xfId="5047" xr:uid="{00000000-0005-0000-0000-0000B4130000}"/>
    <cellStyle name="Percent 2 3 2 4 5" xfId="5683" xr:uid="{540A23B8-1A3A-4DD5-AAC8-5E5C7EDCFEFB}"/>
    <cellStyle name="Percent 2 3 2 5" xfId="2064" xr:uid="{00000000-0005-0000-0000-0000B5130000}"/>
    <cellStyle name="Percent 2 3 2 5 2" xfId="4158" xr:uid="{00000000-0005-0000-0000-0000B6130000}"/>
    <cellStyle name="Percent 2 3 2 5 3" xfId="6540" xr:uid="{55E6A18C-6C4B-40AD-8E07-1D13408EE55C}"/>
    <cellStyle name="Percent 2 3 2 6" xfId="2802" xr:uid="{00000000-0005-0000-0000-0000B7130000}"/>
    <cellStyle name="Percent 2 3 2 6 2" xfId="5968" xr:uid="{6CCD2477-9B75-49F9-97BA-E1E7EDA28F04}"/>
    <cellStyle name="Percent 2 3 2 7" xfId="4765" xr:uid="{00000000-0005-0000-0000-0000B8130000}"/>
    <cellStyle name="Percent 2 3 2 8" xfId="5401" xr:uid="{EBAFDAB1-B001-4278-A5C5-DE54E17FF653}"/>
    <cellStyle name="Percent 2 3 3" xfId="610" xr:uid="{00000000-0005-0000-0000-0000B9130000}"/>
    <cellStyle name="Percent 2 3 3 2" xfId="1319" xr:uid="{00000000-0005-0000-0000-0000BA130000}"/>
    <cellStyle name="Percent 2 3 3 2 2" xfId="2316" xr:uid="{00000000-0005-0000-0000-0000BB130000}"/>
    <cellStyle name="Percent 2 3 3 2 2 2" xfId="4403" xr:uid="{00000000-0005-0000-0000-0000BC130000}"/>
    <cellStyle name="Percent 2 3 3 2 2 3" xfId="6788" xr:uid="{7EA9185D-E038-416D-AF0B-55DC9A7C4B5B}"/>
    <cellStyle name="Percent 2 3 3 2 3" xfId="3427" xr:uid="{00000000-0005-0000-0000-0000BD130000}"/>
    <cellStyle name="Percent 2 3 3 2 3 2" xfId="6216" xr:uid="{B1FFB70E-434B-4EB9-89AE-BC63FB1C0354}"/>
    <cellStyle name="Percent 2 3 3 2 4" xfId="5010" xr:uid="{00000000-0005-0000-0000-0000BE130000}"/>
    <cellStyle name="Percent 2 3 3 2 5" xfId="5646" xr:uid="{21B3FEDC-8642-4E66-967F-35DC4C1647A9}"/>
    <cellStyle name="Percent 2 3 3 3" xfId="2027" xr:uid="{00000000-0005-0000-0000-0000BF130000}"/>
    <cellStyle name="Percent 2 3 3 3 2" xfId="4121" xr:uid="{00000000-0005-0000-0000-0000C0130000}"/>
    <cellStyle name="Percent 2 3 3 3 3" xfId="6503" xr:uid="{8FA4628F-D712-493F-8C7F-5352C3F5F404}"/>
    <cellStyle name="Percent 2 3 3 4" xfId="2727" xr:uid="{00000000-0005-0000-0000-0000C1130000}"/>
    <cellStyle name="Percent 2 3 3 4 2" xfId="5931" xr:uid="{7D353914-5107-44EE-923A-24EA0994A16A}"/>
    <cellStyle name="Percent 2 3 3 5" xfId="4728" xr:uid="{00000000-0005-0000-0000-0000C2130000}"/>
    <cellStyle name="Percent 2 3 3 6" xfId="5364" xr:uid="{35287BC8-ECEF-4AB8-B33A-4698044D2046}"/>
    <cellStyle name="Percent 2 3 4" xfId="774" xr:uid="{00000000-0005-0000-0000-0000C3130000}"/>
    <cellStyle name="Percent 2 3 4 2" xfId="1443" xr:uid="{00000000-0005-0000-0000-0000C4130000}"/>
    <cellStyle name="Percent 2 3 4 2 2" xfId="2391" xr:uid="{00000000-0005-0000-0000-0000C5130000}"/>
    <cellStyle name="Percent 2 3 4 2 2 2" xfId="4477" xr:uid="{00000000-0005-0000-0000-0000C6130000}"/>
    <cellStyle name="Percent 2 3 4 2 2 3" xfId="6862" xr:uid="{5592FE29-7D74-48BE-85FB-7734985EA931}"/>
    <cellStyle name="Percent 2 3 4 2 3" xfId="3551" xr:uid="{00000000-0005-0000-0000-0000C7130000}"/>
    <cellStyle name="Percent 2 3 4 2 3 2" xfId="6291" xr:uid="{9C09B601-F99A-4671-AC07-21D94E05C44E}"/>
    <cellStyle name="Percent 2 3 4 2 4" xfId="5084" xr:uid="{00000000-0005-0000-0000-0000C8130000}"/>
    <cellStyle name="Percent 2 3 4 2 5" xfId="5720" xr:uid="{95D8BF76-58F5-4456-A4CE-72703712B3C7}"/>
    <cellStyle name="Percent 2 3 4 3" xfId="2102" xr:uid="{00000000-0005-0000-0000-0000C9130000}"/>
    <cellStyle name="Percent 2 3 4 3 2" xfId="4195" xr:uid="{00000000-0005-0000-0000-0000CA130000}"/>
    <cellStyle name="Percent 2 3 4 3 3" xfId="6577" xr:uid="{90437E16-3AD6-455B-AE75-DF9FB5952BCF}"/>
    <cellStyle name="Percent 2 3 4 4" xfId="2889" xr:uid="{00000000-0005-0000-0000-0000CB130000}"/>
    <cellStyle name="Percent 2 3 4 4 2" xfId="6005" xr:uid="{F72BC8FB-E16E-4C0E-8F1D-4CB139B81369}"/>
    <cellStyle name="Percent 2 3 4 5" xfId="4802" xr:uid="{00000000-0005-0000-0000-0000CC130000}"/>
    <cellStyle name="Percent 2 3 4 6" xfId="5438" xr:uid="{2FA42F3F-C2D1-458D-BDC1-D962462AB34D}"/>
    <cellStyle name="Percent 2 3 5" xfId="1089" xr:uid="{00000000-0005-0000-0000-0000CD130000}"/>
    <cellStyle name="Percent 2 3 5 2" xfId="1758" xr:uid="{00000000-0005-0000-0000-0000CE130000}"/>
    <cellStyle name="Percent 2 3 5 2 2" xfId="2468" xr:uid="{00000000-0005-0000-0000-0000CF130000}"/>
    <cellStyle name="Percent 2 3 5 2 2 2" xfId="4551" xr:uid="{00000000-0005-0000-0000-0000D0130000}"/>
    <cellStyle name="Percent 2 3 5 2 2 3" xfId="6936" xr:uid="{B9D421A4-F037-47B8-B2FA-8D65BF6CED77}"/>
    <cellStyle name="Percent 2 3 5 2 3" xfId="3866" xr:uid="{00000000-0005-0000-0000-0000D1130000}"/>
    <cellStyle name="Percent 2 3 5 2 3 2" xfId="6365" xr:uid="{AA0234A1-9FE1-4653-B8E7-D5195AD5AA7A}"/>
    <cellStyle name="Percent 2 3 5 2 4" xfId="5158" xr:uid="{00000000-0005-0000-0000-0000D2130000}"/>
    <cellStyle name="Percent 2 3 5 2 5" xfId="5794" xr:uid="{2947A993-9166-4FEC-A701-4A8C52FAAE98}"/>
    <cellStyle name="Percent 2 3 5 3" xfId="2181" xr:uid="{00000000-0005-0000-0000-0000D3130000}"/>
    <cellStyle name="Percent 2 3 5 3 2" xfId="4269" xr:uid="{00000000-0005-0000-0000-0000D4130000}"/>
    <cellStyle name="Percent 2 3 5 3 3" xfId="6651" xr:uid="{1C308FB8-D590-4A0D-A859-1541D038E606}"/>
    <cellStyle name="Percent 2 3 5 4" xfId="3204" xr:uid="{00000000-0005-0000-0000-0000D5130000}"/>
    <cellStyle name="Percent 2 3 5 4 2" xfId="6079" xr:uid="{5A51D90B-147E-4309-A85E-A8B26FAF038C}"/>
    <cellStyle name="Percent 2 3 5 5" xfId="4876" xr:uid="{00000000-0005-0000-0000-0000D6130000}"/>
    <cellStyle name="Percent 2 3 5 6" xfId="5512" xr:uid="{E3EB20ED-EBD1-47F4-A19C-08CABA227AF1}"/>
    <cellStyle name="Percent 2 3 6" xfId="1281" xr:uid="{00000000-0005-0000-0000-0000D7130000}"/>
    <cellStyle name="Percent 2 3 6 2" xfId="2279" xr:uid="{00000000-0005-0000-0000-0000D8130000}"/>
    <cellStyle name="Percent 2 3 6 2 2" xfId="4366" xr:uid="{00000000-0005-0000-0000-0000D9130000}"/>
    <cellStyle name="Percent 2 3 6 2 3" xfId="6750" xr:uid="{498F9863-2549-4F55-A7F4-DBF1815CFC57}"/>
    <cellStyle name="Percent 2 3 6 3" xfId="3390" xr:uid="{00000000-0005-0000-0000-0000DA130000}"/>
    <cellStyle name="Percent 2 3 6 3 2" xfId="6178" xr:uid="{04E1FDAA-7EEE-409D-9D56-3B4B46498571}"/>
    <cellStyle name="Percent 2 3 6 4" xfId="4973" xr:uid="{00000000-0005-0000-0000-0000DB130000}"/>
    <cellStyle name="Percent 2 3 6 5" xfId="5609" xr:uid="{7EF77639-2366-4FA9-B193-FC7D4961300B}"/>
    <cellStyle name="Percent 2 3 7" xfId="1969" xr:uid="{00000000-0005-0000-0000-0000DC130000}"/>
    <cellStyle name="Percent 2 3 7 2" xfId="4064" xr:uid="{00000000-0005-0000-0000-0000DD130000}"/>
    <cellStyle name="Percent 2 3 7 3" xfId="6465" xr:uid="{BE16E527-004F-4D77-A82B-E7402229FF3F}"/>
    <cellStyle name="Percent 2 3 8" xfId="2583" xr:uid="{00000000-0005-0000-0000-0000DE130000}"/>
    <cellStyle name="Percent 2 3 8 2" xfId="4650" xr:uid="{00000000-0005-0000-0000-0000DF130000}"/>
    <cellStyle name="Percent 2 3 8 3" xfId="5893" xr:uid="{F0B4C36A-1F9B-49EE-91CB-057DF94DB333}"/>
    <cellStyle name="Percent 2 3 9" xfId="2670" xr:uid="{00000000-0005-0000-0000-0000E0130000}"/>
    <cellStyle name="Percent 2 4" xfId="1869" xr:uid="{00000000-0005-0000-0000-0000E1130000}"/>
    <cellStyle name="Percent 2 4 2" xfId="2529" xr:uid="{00000000-0005-0000-0000-0000E2130000}"/>
    <cellStyle name="Percent 2 4 2 2" xfId="4611" xr:uid="{00000000-0005-0000-0000-0000E3130000}"/>
    <cellStyle name="Percent 2 4 2 3" xfId="6996" xr:uid="{A5ADAEA6-EA58-4431-8DCD-97BB7BD725DF}"/>
    <cellStyle name="Percent 2 4 3" xfId="3977" xr:uid="{00000000-0005-0000-0000-0000E4130000}"/>
    <cellStyle name="Percent 2 4 3 2" xfId="6425" xr:uid="{2DC15AB9-7B4B-4758-8B9F-737E3DF4C990}"/>
    <cellStyle name="Percent 2 4 4" xfId="5218" xr:uid="{00000000-0005-0000-0000-0000E5130000}"/>
    <cellStyle name="Percent 2 4 5" xfId="5854" xr:uid="{117C47A2-2AAA-4281-B4AE-83D8D77D3D98}"/>
    <cellStyle name="Percent 2 5" xfId="2242" xr:uid="{00000000-0005-0000-0000-0000E6130000}"/>
    <cellStyle name="Percent 2 5 2" xfId="4329" xr:uid="{00000000-0005-0000-0000-0000E7130000}"/>
    <cellStyle name="Percent 2 5 3" xfId="6711" xr:uid="{40C5A336-A9A8-4E4D-9CDA-336962A2CE06}"/>
    <cellStyle name="Percent 2 6" xfId="3353" xr:uid="{00000000-0005-0000-0000-0000E8130000}"/>
    <cellStyle name="Percent 2 6 2" xfId="6139" xr:uid="{6E7B09F0-95DF-41EA-8283-150EB5553A3B}"/>
    <cellStyle name="Percent 2 7" xfId="4936" xr:uid="{00000000-0005-0000-0000-0000E9130000}"/>
    <cellStyle name="Percent 2 8" xfId="5572" xr:uid="{9DC6F6AA-2B57-47D8-B902-76D7DB5973F6}"/>
    <cellStyle name="Percent 3" xfId="1237" xr:uid="{00000000-0005-0000-0000-0000EA130000}"/>
    <cellStyle name="Percent 3 2" xfId="1866" xr:uid="{00000000-0005-0000-0000-0000EB130000}"/>
    <cellStyle name="Percent 3 2 2" xfId="2526" xr:uid="{00000000-0005-0000-0000-0000EC130000}"/>
    <cellStyle name="Percent 3 2 2 2" xfId="4608" xr:uid="{00000000-0005-0000-0000-0000ED130000}"/>
    <cellStyle name="Percent 3 2 2 3" xfId="6993" xr:uid="{FB2C9DC5-F8FC-4031-AF09-4C6482C26EC9}"/>
    <cellStyle name="Percent 3 2 3" xfId="3974" xr:uid="{00000000-0005-0000-0000-0000EE130000}"/>
    <cellStyle name="Percent 3 2 3 2" xfId="6422" xr:uid="{BCDB9A31-A265-41ED-AFFC-D34E70AE365B}"/>
    <cellStyle name="Percent 3 2 4" xfId="5215" xr:uid="{00000000-0005-0000-0000-0000EF130000}"/>
    <cellStyle name="Percent 3 2 5" xfId="5851" xr:uid="{4CCF264A-21B3-4060-A41A-387AE157AC68}"/>
    <cellStyle name="Percent 3 3" xfId="2239" xr:uid="{00000000-0005-0000-0000-0000F0130000}"/>
    <cellStyle name="Percent 3 3 2" xfId="4326" xr:uid="{00000000-0005-0000-0000-0000F1130000}"/>
    <cellStyle name="Percent 3 3 3" xfId="6708" xr:uid="{7879D941-6648-41F0-8CC8-AC5F68A6305D}"/>
    <cellStyle name="Percent 3 4" xfId="3350" xr:uid="{00000000-0005-0000-0000-0000F2130000}"/>
    <cellStyle name="Percent 3 4 2" xfId="6136" xr:uid="{77668E30-408E-4B34-96FB-F7B3D00732B2}"/>
    <cellStyle name="Percent 3 5" xfId="4933" xr:uid="{00000000-0005-0000-0000-0000F3130000}"/>
    <cellStyle name="Percent 3 6" xfId="5569" xr:uid="{94F99262-C8D1-4D3F-B07A-3FA79BDC7B77}"/>
    <cellStyle name="Percent 4" xfId="2534" xr:uid="{00000000-0005-0000-0000-0000F4130000}"/>
    <cellStyle name="STYLEAL" xfId="9" xr:uid="{00000000-0005-0000-0000-0000F5130000}"/>
    <cellStyle name="STYLEAL 2" xfId="511" xr:uid="{00000000-0005-0000-0000-0000F6130000}"/>
    <cellStyle name="STYLEAL 2 2" xfId="512" xr:uid="{00000000-0005-0000-0000-0000F7130000}"/>
    <cellStyle name="STYLEAL 3" xfId="513" xr:uid="{00000000-0005-0000-0000-0000F8130000}"/>
    <cellStyle name="STYLEAL 3 2" xfId="514" xr:uid="{00000000-0005-0000-0000-0000F9130000}"/>
    <cellStyle name="STYLEAL 4" xfId="515" xr:uid="{00000000-0005-0000-0000-0000FA130000}"/>
    <cellStyle name="STYLEAL 4 2" xfId="516" xr:uid="{00000000-0005-0000-0000-0000FB130000}"/>
    <cellStyle name="STYLEAL 5" xfId="517" xr:uid="{00000000-0005-0000-0000-0000FC130000}"/>
    <cellStyle name="STYLEAL 5 2" xfId="518" xr:uid="{00000000-0005-0000-0000-0000FD130000}"/>
    <cellStyle name="STYLEAL 6" xfId="519" xr:uid="{00000000-0005-0000-0000-0000FE130000}"/>
    <cellStyle name="STYLEAL 6 2" xfId="520" xr:uid="{00000000-0005-0000-0000-0000FF130000}"/>
    <cellStyle name="STYLEAL 7" xfId="521" xr:uid="{00000000-0005-0000-0000-000000140000}"/>
    <cellStyle name="STYLEAL 7 2" xfId="522" xr:uid="{00000000-0005-0000-0000-000001140000}"/>
    <cellStyle name="STYLEAL 8" xfId="523" xr:uid="{00000000-0005-0000-0000-000002140000}"/>
    <cellStyle name="STYLEAL 8 2" xfId="524" xr:uid="{00000000-0005-0000-0000-000003140000}"/>
    <cellStyle name="STYLEAL 9" xfId="525" xr:uid="{00000000-0005-0000-0000-000004140000}"/>
    <cellStyle name="STYLEAL 9 2" xfId="526" xr:uid="{00000000-0005-0000-0000-000005140000}"/>
    <cellStyle name="Title 10" xfId="527" xr:uid="{00000000-0005-0000-0000-000006140000}"/>
    <cellStyle name="Title 11" xfId="528" xr:uid="{00000000-0005-0000-0000-000007140000}"/>
    <cellStyle name="Title 2" xfId="529" xr:uid="{00000000-0005-0000-0000-000008140000}"/>
    <cellStyle name="Title 3" xfId="530" xr:uid="{00000000-0005-0000-0000-000009140000}"/>
    <cellStyle name="Title 4" xfId="531" xr:uid="{00000000-0005-0000-0000-00000A140000}"/>
    <cellStyle name="Title 5" xfId="532" xr:uid="{00000000-0005-0000-0000-00000B140000}"/>
    <cellStyle name="Title 6" xfId="533" xr:uid="{00000000-0005-0000-0000-00000C140000}"/>
    <cellStyle name="Title 7" xfId="534" xr:uid="{00000000-0005-0000-0000-00000D140000}"/>
    <cellStyle name="Title 8" xfId="535" xr:uid="{00000000-0005-0000-0000-00000E140000}"/>
    <cellStyle name="Title 9" xfId="536" xr:uid="{00000000-0005-0000-0000-00000F140000}"/>
    <cellStyle name="Total 10" xfId="537" xr:uid="{00000000-0005-0000-0000-000010140000}"/>
    <cellStyle name="Total 10 2" xfId="538" xr:uid="{00000000-0005-0000-0000-000011140000}"/>
    <cellStyle name="Total 10 2 2" xfId="1972" xr:uid="{00000000-0005-0000-0000-000012140000}"/>
    <cellStyle name="Total 10 2 2 2" xfId="4066" xr:uid="{00000000-0005-0000-0000-000013140000}"/>
    <cellStyle name="Total 10 2 3" xfId="2672" xr:uid="{00000000-0005-0000-0000-000014140000}"/>
    <cellStyle name="Total 10 2 4" xfId="5309" xr:uid="{20D6493B-2FA9-41CB-9863-7B3139754669}"/>
    <cellStyle name="Total 10 3" xfId="1971" xr:uid="{00000000-0005-0000-0000-000015140000}"/>
    <cellStyle name="Total 10 3 2" xfId="4065" xr:uid="{00000000-0005-0000-0000-000016140000}"/>
    <cellStyle name="Total 10 4" xfId="2671" xr:uid="{00000000-0005-0000-0000-000017140000}"/>
    <cellStyle name="Total 10 5" xfId="5308" xr:uid="{2D073CD2-4F82-4551-A3A2-E4AE7059F2DA}"/>
    <cellStyle name="Total 11" xfId="539" xr:uid="{00000000-0005-0000-0000-000018140000}"/>
    <cellStyle name="Total 11 2" xfId="540" xr:uid="{00000000-0005-0000-0000-000019140000}"/>
    <cellStyle name="Total 11 2 2" xfId="1974" xr:uid="{00000000-0005-0000-0000-00001A140000}"/>
    <cellStyle name="Total 11 2 2 2" xfId="4068" xr:uid="{00000000-0005-0000-0000-00001B140000}"/>
    <cellStyle name="Total 11 2 3" xfId="2674" xr:uid="{00000000-0005-0000-0000-00001C140000}"/>
    <cellStyle name="Total 11 2 4" xfId="5311" xr:uid="{BB82F971-6A33-46B2-B8AB-48BDBAEE8938}"/>
    <cellStyle name="Total 11 3" xfId="1973" xr:uid="{00000000-0005-0000-0000-00001D140000}"/>
    <cellStyle name="Total 11 3 2" xfId="4067" xr:uid="{00000000-0005-0000-0000-00001E140000}"/>
    <cellStyle name="Total 11 4" xfId="2673" xr:uid="{00000000-0005-0000-0000-00001F140000}"/>
    <cellStyle name="Total 11 5" xfId="5310" xr:uid="{8A0A406F-A0FB-42AA-94F5-743C67A79E2A}"/>
    <cellStyle name="Total 2" xfId="541" xr:uid="{00000000-0005-0000-0000-000020140000}"/>
    <cellStyle name="Total 2 2" xfId="542" xr:uid="{00000000-0005-0000-0000-000021140000}"/>
    <cellStyle name="Total 2 2 2" xfId="1976" xr:uid="{00000000-0005-0000-0000-000022140000}"/>
    <cellStyle name="Total 2 2 2 2" xfId="4070" xr:uid="{00000000-0005-0000-0000-000023140000}"/>
    <cellStyle name="Total 2 2 3" xfId="2676" xr:uid="{00000000-0005-0000-0000-000024140000}"/>
    <cellStyle name="Total 2 2 4" xfId="5313" xr:uid="{EF8E5CA0-27E7-4AAD-990D-D2EE48BB7D96}"/>
    <cellStyle name="Total 2 3" xfId="1975" xr:uid="{00000000-0005-0000-0000-000025140000}"/>
    <cellStyle name="Total 2 3 2" xfId="4069" xr:uid="{00000000-0005-0000-0000-000026140000}"/>
    <cellStyle name="Total 2 4" xfId="2675" xr:uid="{00000000-0005-0000-0000-000027140000}"/>
    <cellStyle name="Total 2 5" xfId="5312" xr:uid="{1613DD52-4FF4-44BB-8411-23B4F6ADB848}"/>
    <cellStyle name="Total 3" xfId="543" xr:uid="{00000000-0005-0000-0000-000028140000}"/>
    <cellStyle name="Total 3 2" xfId="544" xr:uid="{00000000-0005-0000-0000-000029140000}"/>
    <cellStyle name="Total 3 2 2" xfId="1978" xr:uid="{00000000-0005-0000-0000-00002A140000}"/>
    <cellStyle name="Total 3 2 2 2" xfId="4072" xr:uid="{00000000-0005-0000-0000-00002B140000}"/>
    <cellStyle name="Total 3 2 3" xfId="2678" xr:uid="{00000000-0005-0000-0000-00002C140000}"/>
    <cellStyle name="Total 3 2 4" xfId="5315" xr:uid="{88277D82-13B9-443E-8545-60EE603F2A44}"/>
    <cellStyle name="Total 3 3" xfId="1977" xr:uid="{00000000-0005-0000-0000-00002D140000}"/>
    <cellStyle name="Total 3 3 2" xfId="4071" xr:uid="{00000000-0005-0000-0000-00002E140000}"/>
    <cellStyle name="Total 3 4" xfId="2677" xr:uid="{00000000-0005-0000-0000-00002F140000}"/>
    <cellStyle name="Total 3 5" xfId="5314" xr:uid="{3DBC7A19-BD2C-4E83-B6B6-129078BE158D}"/>
    <cellStyle name="Total 4" xfId="545" xr:uid="{00000000-0005-0000-0000-000030140000}"/>
    <cellStyle name="Total 4 2" xfId="546" xr:uid="{00000000-0005-0000-0000-000031140000}"/>
    <cellStyle name="Total 4 2 2" xfId="1980" xr:uid="{00000000-0005-0000-0000-000032140000}"/>
    <cellStyle name="Total 4 2 2 2" xfId="4074" xr:uid="{00000000-0005-0000-0000-000033140000}"/>
    <cellStyle name="Total 4 2 3" xfId="2680" xr:uid="{00000000-0005-0000-0000-000034140000}"/>
    <cellStyle name="Total 4 2 4" xfId="5317" xr:uid="{AAA7E06F-8648-4ED6-88E4-179D364A36CF}"/>
    <cellStyle name="Total 4 3" xfId="1979" xr:uid="{00000000-0005-0000-0000-000035140000}"/>
    <cellStyle name="Total 4 3 2" xfId="4073" xr:uid="{00000000-0005-0000-0000-000036140000}"/>
    <cellStyle name="Total 4 4" xfId="2679" xr:uid="{00000000-0005-0000-0000-000037140000}"/>
    <cellStyle name="Total 4 5" xfId="5316" xr:uid="{25FC1728-0C8E-451D-8FBE-C9A1AF1D346D}"/>
    <cellStyle name="Total 5" xfId="547" xr:uid="{00000000-0005-0000-0000-000038140000}"/>
    <cellStyle name="Total 5 2" xfId="548" xr:uid="{00000000-0005-0000-0000-000039140000}"/>
    <cellStyle name="Total 5 2 2" xfId="1982" xr:uid="{00000000-0005-0000-0000-00003A140000}"/>
    <cellStyle name="Total 5 2 2 2" xfId="4076" xr:uid="{00000000-0005-0000-0000-00003B140000}"/>
    <cellStyle name="Total 5 2 3" xfId="2682" xr:uid="{00000000-0005-0000-0000-00003C140000}"/>
    <cellStyle name="Total 5 2 4" xfId="5319" xr:uid="{E82FAEAA-7A13-4AEA-A51C-5B18F48A927F}"/>
    <cellStyle name="Total 5 3" xfId="1981" xr:uid="{00000000-0005-0000-0000-00003D140000}"/>
    <cellStyle name="Total 5 3 2" xfId="4075" xr:uid="{00000000-0005-0000-0000-00003E140000}"/>
    <cellStyle name="Total 5 4" xfId="2681" xr:uid="{00000000-0005-0000-0000-00003F140000}"/>
    <cellStyle name="Total 5 5" xfId="5318" xr:uid="{9D8AA5BF-A5EF-4628-83B6-FA8A803A788B}"/>
    <cellStyle name="Total 6" xfId="549" xr:uid="{00000000-0005-0000-0000-000040140000}"/>
    <cellStyle name="Total 6 2" xfId="550" xr:uid="{00000000-0005-0000-0000-000041140000}"/>
    <cellStyle name="Total 6 2 2" xfId="1984" xr:uid="{00000000-0005-0000-0000-000042140000}"/>
    <cellStyle name="Total 6 2 2 2" xfId="4078" xr:uid="{00000000-0005-0000-0000-000043140000}"/>
    <cellStyle name="Total 6 2 3" xfId="2684" xr:uid="{00000000-0005-0000-0000-000044140000}"/>
    <cellStyle name="Total 6 2 4" xfId="5321" xr:uid="{059A509E-C349-4BDD-9EE3-F3B64F0C8DAE}"/>
    <cellStyle name="Total 6 3" xfId="1983" xr:uid="{00000000-0005-0000-0000-000045140000}"/>
    <cellStyle name="Total 6 3 2" xfId="4077" xr:uid="{00000000-0005-0000-0000-000046140000}"/>
    <cellStyle name="Total 6 4" xfId="2683" xr:uid="{00000000-0005-0000-0000-000047140000}"/>
    <cellStyle name="Total 6 5" xfId="5320" xr:uid="{60C643D4-2230-41EA-845D-0AC23CE9E5D4}"/>
    <cellStyle name="Total 7" xfId="551" xr:uid="{00000000-0005-0000-0000-000048140000}"/>
    <cellStyle name="Total 7 2" xfId="552" xr:uid="{00000000-0005-0000-0000-000049140000}"/>
    <cellStyle name="Total 7 2 2" xfId="1986" xr:uid="{00000000-0005-0000-0000-00004A140000}"/>
    <cellStyle name="Total 7 2 2 2" xfId="4080" xr:uid="{00000000-0005-0000-0000-00004B140000}"/>
    <cellStyle name="Total 7 2 3" xfId="2686" xr:uid="{00000000-0005-0000-0000-00004C140000}"/>
    <cellStyle name="Total 7 2 4" xfId="5323" xr:uid="{4D6F7C88-58C8-4FF8-B1B5-B2681F0A0E3A}"/>
    <cellStyle name="Total 7 3" xfId="1985" xr:uid="{00000000-0005-0000-0000-00004D140000}"/>
    <cellStyle name="Total 7 3 2" xfId="4079" xr:uid="{00000000-0005-0000-0000-00004E140000}"/>
    <cellStyle name="Total 7 4" xfId="2685" xr:uid="{00000000-0005-0000-0000-00004F140000}"/>
    <cellStyle name="Total 7 5" xfId="5322" xr:uid="{1C544643-0BCE-42D1-8882-73EDBE075E24}"/>
    <cellStyle name="Total 8" xfId="553" xr:uid="{00000000-0005-0000-0000-000050140000}"/>
    <cellStyle name="Total 8 2" xfId="554" xr:uid="{00000000-0005-0000-0000-000051140000}"/>
    <cellStyle name="Total 8 2 2" xfId="1988" xr:uid="{00000000-0005-0000-0000-000052140000}"/>
    <cellStyle name="Total 8 2 2 2" xfId="4082" xr:uid="{00000000-0005-0000-0000-000053140000}"/>
    <cellStyle name="Total 8 2 3" xfId="2688" xr:uid="{00000000-0005-0000-0000-000054140000}"/>
    <cellStyle name="Total 8 2 4" xfId="5325" xr:uid="{00283607-C0F1-433C-82D7-87FE4DD9D8FA}"/>
    <cellStyle name="Total 8 3" xfId="1987" xr:uid="{00000000-0005-0000-0000-000055140000}"/>
    <cellStyle name="Total 8 3 2" xfId="4081" xr:uid="{00000000-0005-0000-0000-000056140000}"/>
    <cellStyle name="Total 8 4" xfId="2687" xr:uid="{00000000-0005-0000-0000-000057140000}"/>
    <cellStyle name="Total 8 5" xfId="5324" xr:uid="{5AC99D6C-3420-4949-8011-FFA4C1A77080}"/>
    <cellStyle name="Total 9" xfId="555" xr:uid="{00000000-0005-0000-0000-000058140000}"/>
    <cellStyle name="Total 9 2" xfId="556" xr:uid="{00000000-0005-0000-0000-000059140000}"/>
    <cellStyle name="Total 9 2 2" xfId="1990" xr:uid="{00000000-0005-0000-0000-00005A140000}"/>
    <cellStyle name="Total 9 2 2 2" xfId="4084" xr:uid="{00000000-0005-0000-0000-00005B140000}"/>
    <cellStyle name="Total 9 2 3" xfId="2690" xr:uid="{00000000-0005-0000-0000-00005C140000}"/>
    <cellStyle name="Total 9 2 4" xfId="5327" xr:uid="{CDF9AC65-F75E-46B5-9316-0A5924EF6C77}"/>
    <cellStyle name="Total 9 3" xfId="1989" xr:uid="{00000000-0005-0000-0000-00005D140000}"/>
    <cellStyle name="Total 9 3 2" xfId="4083" xr:uid="{00000000-0005-0000-0000-00005E140000}"/>
    <cellStyle name="Total 9 4" xfId="2689" xr:uid="{00000000-0005-0000-0000-00005F140000}"/>
    <cellStyle name="Total 9 5" xfId="5326" xr:uid="{29D2C728-F14E-4394-930E-865B9E7A3FD3}"/>
    <cellStyle name="Warning Text 10" xfId="557" xr:uid="{00000000-0005-0000-0000-000060140000}"/>
    <cellStyle name="Warning Text 11" xfId="558" xr:uid="{00000000-0005-0000-0000-000061140000}"/>
    <cellStyle name="Warning Text 2" xfId="559" xr:uid="{00000000-0005-0000-0000-000062140000}"/>
    <cellStyle name="Warning Text 3" xfId="560" xr:uid="{00000000-0005-0000-0000-000063140000}"/>
    <cellStyle name="Warning Text 4" xfId="561" xr:uid="{00000000-0005-0000-0000-000064140000}"/>
    <cellStyle name="Warning Text 5" xfId="562" xr:uid="{00000000-0005-0000-0000-000065140000}"/>
    <cellStyle name="Warning Text 6" xfId="563" xr:uid="{00000000-0005-0000-0000-000066140000}"/>
    <cellStyle name="Warning Text 7" xfId="564" xr:uid="{00000000-0005-0000-0000-000067140000}"/>
    <cellStyle name="Warning Text 8" xfId="565" xr:uid="{00000000-0005-0000-0000-000068140000}"/>
    <cellStyle name="Warning Text 9" xfId="566" xr:uid="{00000000-0005-0000-0000-000069140000}"/>
  </cellStyles>
  <dxfs count="10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Max Load-style 2" pivot="0" count="2" xr9:uid="{00000000-0011-0000-FFFF-FFFF01000000}">
      <tableStyleElement type="firstRowStripe" dxfId="6"/>
      <tableStyleElement type="secondRowStripe" dxfId="5"/>
    </tableStyle>
    <tableStyle name="Max-Min Voltage-style" pivot="0" count="3" xr9:uid="{00000000-0011-0000-FFFF-FFFF02000000}">
      <tableStyleElement type="headerRow" dxfId="4"/>
      <tableStyleElement type="firstRowStripe" dxfId="3"/>
      <tableStyleElement type="secondRowStripe" dxfId="2"/>
    </tableStyle>
    <tableStyle name="Max-Min Voltage-style 2" pivot="0" count="2" xr9:uid="{00000000-0011-0000-FFFF-FFFF03000000}"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104775</xdr:colOff>
      <xdr:row>43</xdr:row>
      <xdr:rowOff>137478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7C8069-E883-72D0-0DCF-E2DACE8DC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4981574" cy="71002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210206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47625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104775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28</xdr:col>
      <xdr:colOff>47625</xdr:colOff>
      <xdr:row>8</xdr:row>
      <xdr:rowOff>28575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B053A23-601C-494D-B206-27CA64D391CA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133350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59917310-4F00-4D9D-8D14-2ED9710C0DE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25</xdr:col>
      <xdr:colOff>47624</xdr:colOff>
      <xdr:row>15</xdr:row>
      <xdr:rowOff>161925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A6572BDC-2F6F-4872-AD3C-74153A0DDDED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104775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45A1831A-E0C3-4298-B135-1FE3878B63C9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6AC2FC5-AAB0-4765-A3DB-D6AD2B89CF96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9B15BA1-2B24-49CC-9ADE-5752D64B18D2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66926F44-CFDA-4ABE-807C-F39845C80EA0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AF4D217D-A00D-429F-86ED-F30C57ED992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66675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161BEF46-F774-43A4-8B91-BF83BC074AA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210206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20171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35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30256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5949BD5-CF8D-4583-B19A-F62D2A94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76EB1477-ABA4-4CAA-AEFE-FF7FA6E499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8" name="Text Box 1">
          <a:extLst>
            <a:ext uri="{FF2B5EF4-FFF2-40B4-BE49-F238E27FC236}">
              <a16:creationId xmlns:a16="http://schemas.microsoft.com/office/drawing/2014/main" id="{060A61C5-D7F5-4370-949F-2ED9237AFC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35</xdr:row>
      <xdr:rowOff>200025</xdr:rowOff>
    </xdr:to>
    <xdr:sp macro="" textlink="">
      <xdr:nvSpPr>
        <xdr:cNvPr id="14939" name="Text Box 1">
          <a:extLst>
            <a:ext uri="{FF2B5EF4-FFF2-40B4-BE49-F238E27FC236}">
              <a16:creationId xmlns:a16="http://schemas.microsoft.com/office/drawing/2014/main" id="{3A6DBD09-89A7-482F-8031-9B99901C90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35</xdr:row>
      <xdr:rowOff>171450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300A-98DD-41BD-AAFE-955523E830A4}">
  <dimension ref="A1"/>
  <sheetViews>
    <sheetView tabSelected="1" workbookViewId="0">
      <selection activeCell="J23" sqref="J23"/>
    </sheetView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:J59"/>
  <sheetViews>
    <sheetView zoomScale="130" zoomScaleNormal="130" zoomScaleSheetLayoutView="100" workbookViewId="0">
      <selection activeCell="D10" sqref="D10"/>
    </sheetView>
  </sheetViews>
  <sheetFormatPr defaultRowHeight="12.75"/>
  <cols>
    <col min="1" max="1" width="3" style="108" customWidth="1"/>
    <col min="2" max="2" width="39.42578125" style="108" customWidth="1"/>
    <col min="3" max="3" width="8.42578125" style="108" customWidth="1"/>
    <col min="4" max="4" width="9.85546875" style="108" customWidth="1"/>
    <col min="5" max="6" width="10" style="108" customWidth="1"/>
    <col min="7" max="7" width="8.42578125" style="108" bestFit="1" customWidth="1"/>
    <col min="8" max="8" width="9.28515625" style="108" bestFit="1" customWidth="1"/>
    <col min="9" max="9" width="8.7109375" style="108" customWidth="1"/>
    <col min="10" max="10" width="9.42578125" style="108" customWidth="1"/>
    <col min="11" max="16384" width="9.140625" style="108"/>
  </cols>
  <sheetData>
    <row r="1" spans="1:10">
      <c r="A1" s="1444" t="s">
        <v>263</v>
      </c>
      <c r="B1" s="1444"/>
      <c r="C1" s="1444"/>
      <c r="D1" s="1444"/>
      <c r="E1" s="1444"/>
      <c r="F1" s="1444"/>
      <c r="G1" s="1444"/>
      <c r="H1" s="1444"/>
      <c r="I1" s="1445" t="s">
        <v>279</v>
      </c>
      <c r="J1" s="1444"/>
    </row>
    <row r="2" spans="1:10" ht="18.75">
      <c r="A2" s="1594" t="s">
        <v>227</v>
      </c>
      <c r="B2" s="1594"/>
      <c r="C2" s="1594"/>
      <c r="D2" s="1594"/>
      <c r="E2" s="1594"/>
      <c r="F2" s="1594"/>
      <c r="G2" s="1594"/>
      <c r="H2" s="1594"/>
      <c r="I2" s="1594"/>
      <c r="J2" s="1594"/>
    </row>
    <row r="3" spans="1:10" ht="15.75">
      <c r="A3" s="1676" t="s">
        <v>235</v>
      </c>
      <c r="B3" s="1676"/>
      <c r="C3" s="1676"/>
      <c r="D3" s="1676"/>
      <c r="E3" s="1676"/>
      <c r="F3" s="1676"/>
      <c r="G3" s="1676"/>
      <c r="H3" s="1676"/>
      <c r="I3" s="1676"/>
      <c r="J3" s="1676"/>
    </row>
    <row r="4" spans="1:10" ht="16.5" thickBot="1">
      <c r="A4" s="523" t="s">
        <v>666</v>
      </c>
      <c r="B4" s="1444"/>
      <c r="C4" s="1444"/>
      <c r="D4" s="1444"/>
      <c r="E4" s="1444"/>
      <c r="F4" s="1444"/>
      <c r="G4" s="1444"/>
      <c r="H4" s="1444"/>
      <c r="I4" s="1444"/>
      <c r="J4" s="1444"/>
    </row>
    <row r="5" spans="1:10">
      <c r="A5" s="1446" t="s">
        <v>236</v>
      </c>
      <c r="B5" s="1447" t="s">
        <v>237</v>
      </c>
      <c r="C5" s="1599" t="s">
        <v>238</v>
      </c>
      <c r="D5" s="1600"/>
      <c r="E5" s="1599" t="s">
        <v>619</v>
      </c>
      <c r="F5" s="1600"/>
      <c r="G5" s="1597" t="s">
        <v>239</v>
      </c>
      <c r="H5" s="1598"/>
      <c r="I5" s="1601" t="s">
        <v>240</v>
      </c>
      <c r="J5" s="1448"/>
    </row>
    <row r="6" spans="1:10">
      <c r="A6" s="1449"/>
      <c r="B6" s="1450"/>
      <c r="C6" s="1595">
        <v>44805</v>
      </c>
      <c r="D6" s="1596"/>
      <c r="E6" s="1595">
        <v>44774</v>
      </c>
      <c r="F6" s="1596"/>
      <c r="G6" s="1595">
        <v>44440</v>
      </c>
      <c r="H6" s="1596"/>
      <c r="I6" s="1602"/>
      <c r="J6" s="1451"/>
    </row>
    <row r="7" spans="1:10">
      <c r="A7" s="1449" t="s">
        <v>85</v>
      </c>
      <c r="B7" s="1452"/>
      <c r="C7" s="1453" t="s">
        <v>241</v>
      </c>
      <c r="D7" s="1453" t="s">
        <v>242</v>
      </c>
      <c r="E7" s="1453" t="s">
        <v>241</v>
      </c>
      <c r="F7" s="1453" t="s">
        <v>242</v>
      </c>
      <c r="G7" s="1453" t="s">
        <v>241</v>
      </c>
      <c r="H7" s="1453" t="s">
        <v>242</v>
      </c>
      <c r="I7" s="1453" t="s">
        <v>241</v>
      </c>
      <c r="J7" s="1454" t="s">
        <v>242</v>
      </c>
    </row>
    <row r="8" spans="1:10" ht="13.5" thickBot="1">
      <c r="A8" s="1455"/>
      <c r="B8" s="1456"/>
      <c r="C8" s="1457"/>
      <c r="D8" s="1458" t="s">
        <v>41</v>
      </c>
      <c r="E8" s="1457"/>
      <c r="F8" s="1458" t="s">
        <v>41</v>
      </c>
      <c r="G8" s="1457"/>
      <c r="H8" s="1458" t="s">
        <v>41</v>
      </c>
      <c r="I8" s="1457"/>
      <c r="J8" s="1459" t="s">
        <v>41</v>
      </c>
    </row>
    <row r="9" spans="1:10" ht="15.75" customHeight="1">
      <c r="A9" s="1460">
        <v>1</v>
      </c>
      <c r="B9" s="1461" t="s">
        <v>243</v>
      </c>
      <c r="C9" s="1462">
        <v>13761</v>
      </c>
      <c r="D9" s="1463">
        <v>44811</v>
      </c>
      <c r="E9" s="1462">
        <v>13985</v>
      </c>
      <c r="F9" s="1463">
        <v>44798</v>
      </c>
      <c r="G9" s="1462">
        <v>13509</v>
      </c>
      <c r="H9" s="1463">
        <v>44450</v>
      </c>
      <c r="I9" s="1464">
        <v>14782</v>
      </c>
      <c r="J9" s="1465">
        <v>44667</v>
      </c>
    </row>
    <row r="10" spans="1:10" ht="15.75" customHeight="1">
      <c r="A10" s="1466"/>
      <c r="B10" s="1467"/>
      <c r="C10" s="1468"/>
      <c r="D10" s="1469">
        <v>0.91666666666666663</v>
      </c>
      <c r="E10" s="1468"/>
      <c r="F10" s="1469">
        <v>0.875</v>
      </c>
      <c r="G10" s="1468"/>
      <c r="H10" s="1469">
        <v>0.83333333333333337</v>
      </c>
      <c r="I10" s="1470"/>
      <c r="J10" s="1471">
        <v>0.875</v>
      </c>
    </row>
    <row r="11" spans="1:10" ht="15.75" customHeight="1">
      <c r="A11" s="1472">
        <v>2</v>
      </c>
      <c r="B11" s="1473" t="s">
        <v>244</v>
      </c>
      <c r="C11" s="1474">
        <v>8864</v>
      </c>
      <c r="D11" s="1475">
        <v>44819</v>
      </c>
      <c r="E11" s="1476">
        <v>9620</v>
      </c>
      <c r="F11" s="1477">
        <v>44785</v>
      </c>
      <c r="G11" s="1478">
        <v>8491</v>
      </c>
      <c r="H11" s="1479">
        <v>44456</v>
      </c>
      <c r="I11" s="1480" t="s">
        <v>300</v>
      </c>
      <c r="J11" s="1481" t="s">
        <v>300</v>
      </c>
    </row>
    <row r="12" spans="1:10" ht="15.75" customHeight="1">
      <c r="A12" s="1466"/>
      <c r="B12" s="1467"/>
      <c r="C12" s="1482"/>
      <c r="D12" s="1469">
        <v>0.25</v>
      </c>
      <c r="E12" s="1482"/>
      <c r="F12" s="1469">
        <v>0.25</v>
      </c>
      <c r="G12" s="1482"/>
      <c r="H12" s="1469">
        <v>4.1666666666666664E-2</v>
      </c>
      <c r="I12" s="1470"/>
      <c r="J12" s="1483" t="s">
        <v>300</v>
      </c>
    </row>
    <row r="13" spans="1:10" ht="15.75" customHeight="1">
      <c r="A13" s="1472">
        <v>3</v>
      </c>
      <c r="B13" s="1473" t="s">
        <v>245</v>
      </c>
      <c r="C13" s="1484">
        <v>13712</v>
      </c>
      <c r="D13" s="1475">
        <v>44805</v>
      </c>
      <c r="E13" s="1485">
        <v>13985</v>
      </c>
      <c r="F13" s="1477">
        <v>44798</v>
      </c>
      <c r="G13" s="1486">
        <v>13509</v>
      </c>
      <c r="H13" s="1479">
        <v>44450</v>
      </c>
      <c r="I13" s="1484">
        <v>14782</v>
      </c>
      <c r="J13" s="1487">
        <v>44667</v>
      </c>
    </row>
    <row r="14" spans="1:10" ht="15.75" customHeight="1">
      <c r="A14" s="1466"/>
      <c r="B14" s="1467"/>
      <c r="C14" s="1488"/>
      <c r="D14" s="1469">
        <v>0.91666666666666663</v>
      </c>
      <c r="E14" s="1488"/>
      <c r="F14" s="1469">
        <v>0.875</v>
      </c>
      <c r="G14" s="1488"/>
      <c r="H14" s="1469">
        <v>0.83333333333333337</v>
      </c>
      <c r="I14" s="1488"/>
      <c r="J14" s="1489">
        <v>0.875</v>
      </c>
    </row>
    <row r="15" spans="1:10" ht="15.75" customHeight="1">
      <c r="A15" s="1472">
        <v>4</v>
      </c>
      <c r="B15" s="1473" t="s">
        <v>246</v>
      </c>
      <c r="C15" s="1484">
        <v>11999</v>
      </c>
      <c r="D15" s="1475">
        <v>44812</v>
      </c>
      <c r="E15" s="1485">
        <v>11848</v>
      </c>
      <c r="F15" s="1477">
        <v>44798</v>
      </c>
      <c r="G15" s="1486">
        <v>11723</v>
      </c>
      <c r="H15" s="1479">
        <v>44444</v>
      </c>
      <c r="I15" s="1484">
        <v>12895</v>
      </c>
      <c r="J15" s="1490">
        <v>44677</v>
      </c>
    </row>
    <row r="16" spans="1:10" ht="15.75" customHeight="1">
      <c r="A16" s="1466"/>
      <c r="B16" s="1467"/>
      <c r="C16" s="1467"/>
      <c r="D16" s="1469">
        <v>0.5</v>
      </c>
      <c r="E16" s="1467"/>
      <c r="F16" s="1469">
        <v>0.5</v>
      </c>
      <c r="G16" s="1467"/>
      <c r="H16" s="1469">
        <v>0.5</v>
      </c>
      <c r="I16" s="1467"/>
      <c r="J16" s="1471">
        <v>0.5</v>
      </c>
    </row>
    <row r="17" spans="1:10" ht="15.75" customHeight="1">
      <c r="A17" s="1472">
        <v>5</v>
      </c>
      <c r="B17" s="1491" t="s">
        <v>247</v>
      </c>
      <c r="C17" s="1492">
        <v>14695</v>
      </c>
      <c r="D17" s="1493">
        <v>44805</v>
      </c>
      <c r="E17" s="1494">
        <v>14745</v>
      </c>
      <c r="F17" s="1495">
        <v>44804</v>
      </c>
      <c r="G17" s="1496">
        <v>13509</v>
      </c>
      <c r="H17" s="1497">
        <v>44450</v>
      </c>
      <c r="I17" s="1498">
        <v>14782</v>
      </c>
      <c r="J17" s="1499">
        <v>44667</v>
      </c>
    </row>
    <row r="18" spans="1:10" ht="15.75" customHeight="1">
      <c r="A18" s="1500"/>
      <c r="B18" s="1501"/>
      <c r="C18" s="1502"/>
      <c r="D18" s="1503">
        <v>0.83333333333333337</v>
      </c>
      <c r="E18" s="1502"/>
      <c r="F18" s="1503">
        <v>0.875</v>
      </c>
      <c r="G18" s="1502"/>
      <c r="H18" s="1503">
        <v>0.83333333333333337</v>
      </c>
      <c r="I18" s="1504"/>
      <c r="J18" s="1471">
        <v>0.5</v>
      </c>
    </row>
    <row r="19" spans="1:10" ht="15.75" customHeight="1">
      <c r="A19" s="1505">
        <v>6</v>
      </c>
      <c r="B19" s="1501" t="s">
        <v>248</v>
      </c>
      <c r="C19" s="1588">
        <v>13055.1</v>
      </c>
      <c r="D19" s="1589"/>
      <c r="E19" s="1592">
        <v>13078.41935483871</v>
      </c>
      <c r="F19" s="1593"/>
      <c r="G19" s="1592">
        <v>12742.166666666666</v>
      </c>
      <c r="H19" s="1593"/>
      <c r="I19" s="1506">
        <v>13536.33</v>
      </c>
      <c r="J19" s="1507">
        <v>44678</v>
      </c>
    </row>
    <row r="20" spans="1:10" ht="15.75" customHeight="1">
      <c r="A20" s="1508">
        <v>7</v>
      </c>
      <c r="B20" s="1491" t="s">
        <v>249</v>
      </c>
      <c r="C20" s="1588">
        <v>11203.266666666666</v>
      </c>
      <c r="D20" s="1589"/>
      <c r="E20" s="1592">
        <v>10988.225806451614</v>
      </c>
      <c r="F20" s="1593"/>
      <c r="G20" s="1592">
        <v>10804.666666666666</v>
      </c>
      <c r="H20" s="1593"/>
      <c r="I20" s="1509">
        <v>11233.4</v>
      </c>
      <c r="J20" s="1507">
        <v>44678</v>
      </c>
    </row>
    <row r="21" spans="1:10" ht="15.75" customHeight="1">
      <c r="A21" s="1472">
        <v>8</v>
      </c>
      <c r="B21" s="1473" t="s">
        <v>377</v>
      </c>
      <c r="C21" s="1510">
        <v>919</v>
      </c>
      <c r="D21" s="1511">
        <v>44834</v>
      </c>
      <c r="E21" s="1478">
        <v>922</v>
      </c>
      <c r="F21" s="1479">
        <v>44781</v>
      </c>
      <c r="G21" s="1478">
        <v>907</v>
      </c>
      <c r="H21" s="1512">
        <v>44378</v>
      </c>
      <c r="I21" s="1513">
        <v>956</v>
      </c>
      <c r="J21" s="1514" t="s">
        <v>362</v>
      </c>
    </row>
    <row r="22" spans="1:10" ht="14.25" customHeight="1">
      <c r="A22" s="1500"/>
      <c r="B22" s="1515"/>
      <c r="C22" s="1482"/>
      <c r="D22" s="1469">
        <v>0.45833333333333331</v>
      </c>
      <c r="E22" s="1482"/>
      <c r="F22" s="1469">
        <v>0.125</v>
      </c>
      <c r="G22" s="1482"/>
      <c r="H22" s="1516">
        <v>2.0833333333333332E-2</v>
      </c>
      <c r="I22" s="1517"/>
      <c r="J22" s="1518">
        <v>0.79166666666666663</v>
      </c>
    </row>
    <row r="23" spans="1:10" ht="14.25" customHeight="1">
      <c r="A23" s="1466">
        <v>9</v>
      </c>
      <c r="B23" s="1467" t="s">
        <v>309</v>
      </c>
      <c r="C23" s="1519">
        <v>184</v>
      </c>
      <c r="D23" s="1511">
        <v>44814</v>
      </c>
      <c r="E23" s="1519">
        <v>182</v>
      </c>
      <c r="F23" s="1479">
        <v>44780</v>
      </c>
      <c r="G23" s="1519">
        <v>172</v>
      </c>
      <c r="H23" s="1520">
        <v>44387</v>
      </c>
      <c r="I23" s="1513">
        <v>194</v>
      </c>
      <c r="J23" s="1521" t="s">
        <v>364</v>
      </c>
    </row>
    <row r="24" spans="1:10" ht="14.25" customHeight="1">
      <c r="A24" s="1466"/>
      <c r="B24" s="1467"/>
      <c r="C24" s="1519"/>
      <c r="D24" s="1503">
        <v>0.77083333333333337</v>
      </c>
      <c r="E24" s="1519"/>
      <c r="F24" s="1503">
        <v>0.625</v>
      </c>
      <c r="G24" s="1519"/>
      <c r="H24" s="1503">
        <v>0.95833333333333337</v>
      </c>
      <c r="I24" s="1517"/>
      <c r="J24" s="1471">
        <v>0.79166666666666663</v>
      </c>
    </row>
    <row r="25" spans="1:10" ht="15.75" customHeight="1">
      <c r="A25" s="1472">
        <v>10</v>
      </c>
      <c r="B25" s="1473" t="s">
        <v>250</v>
      </c>
      <c r="C25" s="1513">
        <v>1471</v>
      </c>
      <c r="D25" s="1511">
        <v>44832</v>
      </c>
      <c r="E25" s="1522">
        <v>1537</v>
      </c>
      <c r="F25" s="1479">
        <v>44779</v>
      </c>
      <c r="G25" s="1523">
        <v>0</v>
      </c>
      <c r="H25" s="1524" t="s">
        <v>155</v>
      </c>
      <c r="I25" s="1484">
        <v>1459</v>
      </c>
      <c r="J25" s="1525" t="s">
        <v>397</v>
      </c>
    </row>
    <row r="26" spans="1:10" ht="15.75" customHeight="1">
      <c r="A26" s="1466"/>
      <c r="B26" s="1467"/>
      <c r="C26" s="1467"/>
      <c r="D26" s="1503">
        <v>0.875</v>
      </c>
      <c r="E26" s="1467"/>
      <c r="F26" s="1503">
        <v>0.875</v>
      </c>
      <c r="G26" s="1467"/>
      <c r="H26" s="1526" t="s">
        <v>155</v>
      </c>
      <c r="I26" s="1467"/>
      <c r="J26" s="1471">
        <v>0.83333333333333337</v>
      </c>
    </row>
    <row r="27" spans="1:10" ht="15.75" customHeight="1">
      <c r="A27" s="1472">
        <v>11</v>
      </c>
      <c r="B27" s="1527" t="s">
        <v>251</v>
      </c>
      <c r="C27" s="1528">
        <v>12904</v>
      </c>
      <c r="D27" s="1511">
        <v>44832</v>
      </c>
      <c r="E27" s="1529">
        <v>12132</v>
      </c>
      <c r="F27" s="1479">
        <v>44779</v>
      </c>
      <c r="G27" s="1478" t="s">
        <v>155</v>
      </c>
      <c r="H27" s="1478" t="s">
        <v>155</v>
      </c>
      <c r="I27" s="1474">
        <v>13792</v>
      </c>
      <c r="J27" s="1530">
        <v>44313</v>
      </c>
    </row>
    <row r="28" spans="1:10" ht="15.75" customHeight="1">
      <c r="A28" s="1466"/>
      <c r="B28" s="1531"/>
      <c r="C28" s="1474" t="s">
        <v>155</v>
      </c>
      <c r="D28" s="1503">
        <v>0.875</v>
      </c>
      <c r="E28" s="1478" t="s">
        <v>155</v>
      </c>
      <c r="F28" s="1503">
        <v>0.875</v>
      </c>
      <c r="G28" s="1478" t="s">
        <v>155</v>
      </c>
      <c r="H28" s="1478" t="s">
        <v>155</v>
      </c>
      <c r="I28" s="1501"/>
      <c r="J28" s="1526">
        <v>0.83333333333333337</v>
      </c>
    </row>
    <row r="29" spans="1:10" ht="15.75" customHeight="1">
      <c r="A29" s="1508">
        <v>12</v>
      </c>
      <c r="B29" s="1532" t="s">
        <v>252</v>
      </c>
      <c r="C29" s="1533">
        <v>0</v>
      </c>
      <c r="D29" s="1511">
        <v>44817</v>
      </c>
      <c r="E29" s="1534">
        <v>54</v>
      </c>
      <c r="F29" s="1479">
        <v>44788</v>
      </c>
      <c r="G29" s="1534">
        <v>0</v>
      </c>
      <c r="H29" s="1535" t="s">
        <v>300</v>
      </c>
      <c r="I29" s="1491"/>
      <c r="J29" s="1536"/>
    </row>
    <row r="30" spans="1:10" ht="15.75" customHeight="1">
      <c r="A30" s="1449"/>
      <c r="B30" s="1444"/>
      <c r="C30" s="1537"/>
      <c r="D30" s="1503">
        <v>0.79166666666666663</v>
      </c>
      <c r="E30" s="1537"/>
      <c r="F30" s="1503">
        <v>0.875</v>
      </c>
      <c r="G30" s="1537"/>
      <c r="H30" s="1526"/>
      <c r="I30" s="1537"/>
      <c r="J30" s="1538"/>
    </row>
    <row r="31" spans="1:10" ht="15.75" customHeight="1">
      <c r="A31" s="1472">
        <v>13</v>
      </c>
      <c r="B31" s="1539" t="s">
        <v>253</v>
      </c>
      <c r="C31" s="1492">
        <v>11790</v>
      </c>
      <c r="D31" s="1511">
        <v>44817</v>
      </c>
      <c r="E31" s="1496">
        <v>13051</v>
      </c>
      <c r="F31" s="1479">
        <v>44788</v>
      </c>
      <c r="G31" s="1496" t="s">
        <v>300</v>
      </c>
      <c r="H31" s="1540" t="s">
        <v>300</v>
      </c>
      <c r="I31" s="1532"/>
      <c r="J31" s="1541"/>
    </row>
    <row r="32" spans="1:10" ht="15.75" customHeight="1">
      <c r="A32" s="1500"/>
      <c r="B32" s="1542"/>
      <c r="C32" s="1502"/>
      <c r="D32" s="1503">
        <v>0.79166666666666663</v>
      </c>
      <c r="E32" s="1502"/>
      <c r="F32" s="1503">
        <v>0.875</v>
      </c>
      <c r="G32" s="1502"/>
      <c r="H32" s="1543"/>
      <c r="I32" s="1502"/>
      <c r="J32" s="1544"/>
    </row>
    <row r="33" spans="1:10" ht="15.75" customHeight="1">
      <c r="A33" s="1466">
        <v>14</v>
      </c>
      <c r="B33" s="1537" t="s">
        <v>254</v>
      </c>
      <c r="C33" s="1513">
        <v>1235</v>
      </c>
      <c r="D33" s="1511">
        <v>44810</v>
      </c>
      <c r="E33" s="1522">
        <v>1638</v>
      </c>
      <c r="F33" s="1479">
        <v>44785</v>
      </c>
      <c r="G33" s="1522" t="s">
        <v>300</v>
      </c>
      <c r="H33" s="1522" t="s">
        <v>300</v>
      </c>
      <c r="I33" s="1444"/>
      <c r="J33" s="1545"/>
    </row>
    <row r="34" spans="1:10" ht="15.75" customHeight="1">
      <c r="A34" s="1466"/>
      <c r="B34" s="1537"/>
      <c r="C34" s="1501"/>
      <c r="D34" s="1503">
        <v>0.5</v>
      </c>
      <c r="E34" s="1501"/>
      <c r="F34" s="1503">
        <v>0.41666666666666669</v>
      </c>
      <c r="G34" s="1501"/>
      <c r="H34" s="1503"/>
      <c r="I34" s="1444"/>
      <c r="J34" s="1545"/>
    </row>
    <row r="35" spans="1:10" ht="15.75" customHeight="1">
      <c r="A35" s="1472">
        <v>15</v>
      </c>
      <c r="B35" s="1539" t="s">
        <v>255</v>
      </c>
      <c r="C35" s="1474">
        <v>10112</v>
      </c>
      <c r="D35" s="1511">
        <v>44810</v>
      </c>
      <c r="E35" s="1478">
        <v>9923</v>
      </c>
      <c r="F35" s="1479">
        <v>44785</v>
      </c>
      <c r="G35" s="1522" t="s">
        <v>300</v>
      </c>
      <c r="H35" s="1522" t="s">
        <v>300</v>
      </c>
      <c r="I35" s="1532"/>
      <c r="J35" s="1541"/>
    </row>
    <row r="36" spans="1:10" ht="15.75" customHeight="1">
      <c r="A36" s="1500"/>
      <c r="B36" s="1542"/>
      <c r="C36" s="1501"/>
      <c r="D36" s="1503">
        <v>0.5</v>
      </c>
      <c r="E36" s="1501"/>
      <c r="F36" s="1503">
        <v>0.41666666666666669</v>
      </c>
      <c r="G36" s="1501"/>
      <c r="H36" s="1503"/>
      <c r="I36" s="1502"/>
      <c r="J36" s="1544"/>
    </row>
    <row r="37" spans="1:10" ht="15.75" customHeight="1">
      <c r="A37" s="1466">
        <v>16</v>
      </c>
      <c r="B37" s="1537" t="s">
        <v>256</v>
      </c>
      <c r="C37" s="1513">
        <v>0</v>
      </c>
      <c r="D37" s="1511">
        <v>44806</v>
      </c>
      <c r="E37" s="1522">
        <v>0</v>
      </c>
      <c r="F37" s="1479">
        <v>44788</v>
      </c>
      <c r="G37" s="1522" t="s">
        <v>300</v>
      </c>
      <c r="H37" s="1522" t="s">
        <v>300</v>
      </c>
      <c r="I37" s="1444"/>
      <c r="J37" s="1545"/>
    </row>
    <row r="38" spans="1:10" ht="15.75" customHeight="1">
      <c r="A38" s="1466"/>
      <c r="B38" s="1537"/>
      <c r="C38" s="1501"/>
      <c r="D38" s="1503">
        <v>0.5</v>
      </c>
      <c r="E38" s="1501"/>
      <c r="F38" s="1503">
        <v>0.41666666666666669</v>
      </c>
      <c r="G38" s="1501"/>
      <c r="H38" s="1503"/>
      <c r="I38" s="1444"/>
      <c r="J38" s="1545"/>
    </row>
    <row r="39" spans="1:10" ht="15.75" customHeight="1">
      <c r="A39" s="1472">
        <v>17</v>
      </c>
      <c r="B39" s="1527" t="s">
        <v>257</v>
      </c>
      <c r="C39" s="1474">
        <v>11272</v>
      </c>
      <c r="D39" s="1511">
        <v>44806</v>
      </c>
      <c r="E39" s="1478">
        <v>10622</v>
      </c>
      <c r="F39" s="1479">
        <v>44788</v>
      </c>
      <c r="G39" s="1522" t="s">
        <v>300</v>
      </c>
      <c r="H39" s="1522" t="s">
        <v>300</v>
      </c>
      <c r="I39" s="1473"/>
      <c r="J39" s="1541"/>
    </row>
    <row r="40" spans="1:10" ht="15.75" customHeight="1">
      <c r="A40" s="1500"/>
      <c r="B40" s="1546"/>
      <c r="C40" s="1501"/>
      <c r="D40" s="1503">
        <v>0.5</v>
      </c>
      <c r="E40" s="1501"/>
      <c r="F40" s="1503">
        <v>0.41666666666666669</v>
      </c>
      <c r="G40" s="1501"/>
      <c r="H40" s="1503"/>
      <c r="I40" s="1547"/>
      <c r="J40" s="1544"/>
    </row>
    <row r="41" spans="1:10" ht="14.25" customHeight="1">
      <c r="A41" s="1505">
        <v>18</v>
      </c>
      <c r="B41" s="1501" t="s">
        <v>258</v>
      </c>
      <c r="C41" s="1590">
        <v>29</v>
      </c>
      <c r="D41" s="1591"/>
      <c r="E41" s="1586">
        <v>31</v>
      </c>
      <c r="F41" s="1587"/>
      <c r="G41" s="1586">
        <v>0</v>
      </c>
      <c r="H41" s="1587"/>
      <c r="I41" s="1517"/>
      <c r="J41" s="1548"/>
    </row>
    <row r="42" spans="1:10" ht="14.25" customHeight="1">
      <c r="A42" s="1549">
        <v>19</v>
      </c>
      <c r="B42" s="1550" t="s">
        <v>259</v>
      </c>
      <c r="C42" s="1590">
        <v>20</v>
      </c>
      <c r="D42" s="1591"/>
      <c r="E42" s="1586">
        <v>30</v>
      </c>
      <c r="F42" s="1587"/>
      <c r="G42" s="1586" t="s">
        <v>300</v>
      </c>
      <c r="H42" s="1587"/>
      <c r="I42" s="1551"/>
      <c r="J42" s="226"/>
    </row>
    <row r="43" spans="1:10" ht="14.25" customHeight="1">
      <c r="A43" s="1549">
        <v>20</v>
      </c>
      <c r="B43" s="1550" t="s">
        <v>314</v>
      </c>
      <c r="C43" s="1581">
        <v>1767.5579410000003</v>
      </c>
      <c r="D43" s="1582"/>
      <c r="E43" s="1575">
        <v>1900.8429489999996</v>
      </c>
      <c r="F43" s="1580"/>
      <c r="G43" s="1575">
        <v>1586.2039440000003</v>
      </c>
      <c r="H43" s="1576"/>
      <c r="I43" s="1552">
        <v>3805.72</v>
      </c>
      <c r="J43" s="1553">
        <v>43727</v>
      </c>
    </row>
    <row r="44" spans="1:10" ht="14.25" customHeight="1">
      <c r="A44" s="1549">
        <v>21</v>
      </c>
      <c r="B44" s="1550" t="s">
        <v>315</v>
      </c>
      <c r="C44" s="1581">
        <v>88.594121849999993</v>
      </c>
      <c r="D44" s="1582"/>
      <c r="E44" s="1575">
        <v>135.28964909499999</v>
      </c>
      <c r="F44" s="1580"/>
      <c r="G44" s="1575">
        <v>134.29924361000002</v>
      </c>
      <c r="H44" s="1576"/>
      <c r="I44" s="1551"/>
      <c r="J44" s="1554"/>
    </row>
    <row r="45" spans="1:10" ht="14.25" customHeight="1">
      <c r="A45" s="1508">
        <v>22</v>
      </c>
      <c r="B45" s="1491" t="s">
        <v>316</v>
      </c>
      <c r="C45" s="1581">
        <v>1678.9638191500003</v>
      </c>
      <c r="D45" s="1582"/>
      <c r="E45" s="1575">
        <v>1765.5532999049997</v>
      </c>
      <c r="F45" s="1580"/>
      <c r="G45" s="1575">
        <v>1451.9047003900002</v>
      </c>
      <c r="H45" s="1576"/>
      <c r="I45" s="1513"/>
      <c r="J45" s="1555"/>
    </row>
    <row r="46" spans="1:10" ht="14.25" customHeight="1">
      <c r="A46" s="1472">
        <v>23</v>
      </c>
      <c r="B46" s="1550" t="s">
        <v>394</v>
      </c>
      <c r="C46" s="1581">
        <v>5416.8525739999995</v>
      </c>
      <c r="D46" s="1582"/>
      <c r="E46" s="1575">
        <v>5487.1901039999993</v>
      </c>
      <c r="F46" s="1580"/>
      <c r="G46" s="1575">
        <v>5324.0599000000002</v>
      </c>
      <c r="H46" s="1576"/>
      <c r="I46" s="1551"/>
      <c r="J46" s="1556"/>
    </row>
    <row r="47" spans="1:10" ht="14.25" customHeight="1">
      <c r="A47" s="1557">
        <v>24</v>
      </c>
      <c r="B47" s="1558" t="s">
        <v>319</v>
      </c>
      <c r="C47" s="1581">
        <v>111.54566</v>
      </c>
      <c r="D47" s="1582"/>
      <c r="E47" s="1575">
        <v>127.20819400000001</v>
      </c>
      <c r="F47" s="1580"/>
      <c r="G47" s="1575">
        <v>141.324691</v>
      </c>
      <c r="H47" s="1576"/>
      <c r="I47" s="1517"/>
      <c r="J47" s="1559"/>
    </row>
    <row r="48" spans="1:10" ht="14.25" customHeight="1">
      <c r="A48" s="1505">
        <v>24</v>
      </c>
      <c r="B48" s="1501" t="s">
        <v>318</v>
      </c>
      <c r="C48" s="1581">
        <v>401.82475599999998</v>
      </c>
      <c r="D48" s="1582"/>
      <c r="E48" s="1575">
        <v>411.30377400000003</v>
      </c>
      <c r="F48" s="1580"/>
      <c r="G48" s="1575">
        <v>490.10635400000001</v>
      </c>
      <c r="H48" s="1576"/>
      <c r="I48" s="1517"/>
      <c r="J48" s="1560"/>
    </row>
    <row r="49" spans="1:10" ht="14.25" customHeight="1">
      <c r="A49" s="1549">
        <v>25</v>
      </c>
      <c r="B49" s="1561" t="s">
        <v>260</v>
      </c>
      <c r="C49" s="1581">
        <v>7609.18680915</v>
      </c>
      <c r="D49" s="1582"/>
      <c r="E49" s="1575">
        <v>7791.2553719049984</v>
      </c>
      <c r="F49" s="1580"/>
      <c r="G49" s="1575">
        <v>7407.3956453900009</v>
      </c>
      <c r="H49" s="1576"/>
      <c r="I49" s="1562">
        <v>7842.9924010000004</v>
      </c>
      <c r="J49" s="1563" t="s">
        <v>629</v>
      </c>
    </row>
    <row r="50" spans="1:10" ht="14.25" customHeight="1">
      <c r="A50" s="1549">
        <v>26</v>
      </c>
      <c r="B50" s="1550" t="s">
        <v>317</v>
      </c>
      <c r="C50" s="1581">
        <v>4050.211773</v>
      </c>
      <c r="D50" s="1582"/>
      <c r="E50" s="1575">
        <v>4273.9757949999994</v>
      </c>
      <c r="F50" s="1580"/>
      <c r="G50" s="1575">
        <v>4494.9287189999995</v>
      </c>
      <c r="H50" s="1576"/>
      <c r="I50" s="1564">
        <v>4756.96</v>
      </c>
      <c r="J50" s="1565" t="s">
        <v>369</v>
      </c>
    </row>
    <row r="51" spans="1:10" ht="14.25" customHeight="1">
      <c r="A51" s="1549">
        <v>27</v>
      </c>
      <c r="B51" s="1550" t="s">
        <v>320</v>
      </c>
      <c r="C51" s="1581">
        <v>582.49298899999997</v>
      </c>
      <c r="D51" s="1582"/>
      <c r="E51" s="1575">
        <v>623.30924400000004</v>
      </c>
      <c r="F51" s="1580"/>
      <c r="G51" s="1575">
        <v>614.18609700000002</v>
      </c>
      <c r="H51" s="1576"/>
      <c r="I51" s="1564">
        <v>771.52</v>
      </c>
      <c r="J51" s="1565" t="s">
        <v>340</v>
      </c>
    </row>
    <row r="52" spans="1:10" ht="14.25" customHeight="1">
      <c r="A52" s="1549">
        <v>28</v>
      </c>
      <c r="B52" s="1550" t="s">
        <v>321</v>
      </c>
      <c r="C52" s="1581">
        <v>1974.4688219999998</v>
      </c>
      <c r="D52" s="1582"/>
      <c r="E52" s="1575">
        <v>1993.209057</v>
      </c>
      <c r="F52" s="1580"/>
      <c r="G52" s="1575">
        <v>1887.4762910000002</v>
      </c>
      <c r="H52" s="1576"/>
      <c r="I52" s="1562">
        <v>2365.7465769999999</v>
      </c>
      <c r="J52" s="1565" t="s">
        <v>629</v>
      </c>
    </row>
    <row r="53" spans="1:10" ht="14.25" customHeight="1">
      <c r="A53" s="1549">
        <v>29</v>
      </c>
      <c r="B53" s="1550" t="s">
        <v>322</v>
      </c>
      <c r="C53" s="1581">
        <v>104.65739000000001</v>
      </c>
      <c r="D53" s="1582"/>
      <c r="E53" s="1575">
        <v>95.712163000000004</v>
      </c>
      <c r="F53" s="1580"/>
      <c r="G53" s="1575">
        <v>104.877439</v>
      </c>
      <c r="H53" s="1576"/>
      <c r="I53" s="1564">
        <v>104.66</v>
      </c>
      <c r="J53" s="1556" t="s">
        <v>748</v>
      </c>
    </row>
    <row r="54" spans="1:10" ht="14.25" customHeight="1">
      <c r="A54" s="1549">
        <v>30</v>
      </c>
      <c r="B54" s="1550" t="s">
        <v>324</v>
      </c>
      <c r="C54" s="1581">
        <v>34.986595999999999</v>
      </c>
      <c r="D54" s="1585"/>
      <c r="E54" s="1575">
        <v>37.088768999999999</v>
      </c>
      <c r="F54" s="1579"/>
      <c r="G54" s="1575">
        <v>23.216321000000001</v>
      </c>
      <c r="H54" s="1579"/>
      <c r="I54" s="1562">
        <v>40.58</v>
      </c>
      <c r="J54" s="1556" t="s">
        <v>623</v>
      </c>
    </row>
    <row r="55" spans="1:10" ht="14.25" customHeight="1">
      <c r="A55" s="1549">
        <v>31</v>
      </c>
      <c r="B55" s="1550" t="s">
        <v>323</v>
      </c>
      <c r="C55" s="1581">
        <v>950.96336099999996</v>
      </c>
      <c r="D55" s="1582"/>
      <c r="E55" s="1575">
        <v>903.24999300000002</v>
      </c>
      <c r="F55" s="1580"/>
      <c r="G55" s="1575">
        <v>417.01002200000005</v>
      </c>
      <c r="H55" s="1576"/>
      <c r="I55" s="1562">
        <v>950.96</v>
      </c>
      <c r="J55" s="1563" t="s">
        <v>749</v>
      </c>
    </row>
    <row r="56" spans="1:10" ht="14.25" customHeight="1">
      <c r="A56" s="1549">
        <v>32</v>
      </c>
      <c r="B56" s="1491" t="s">
        <v>378</v>
      </c>
      <c r="C56" s="1581">
        <v>744.83101099999999</v>
      </c>
      <c r="D56" s="1582"/>
      <c r="E56" s="1575">
        <v>776.67146400000001</v>
      </c>
      <c r="F56" s="1580"/>
      <c r="G56" s="1575">
        <v>600.36895000000004</v>
      </c>
      <c r="H56" s="1576"/>
      <c r="I56" s="1566">
        <v>776.67</v>
      </c>
      <c r="J56" s="1565" t="s">
        <v>658</v>
      </c>
    </row>
    <row r="57" spans="1:10" ht="14.25" customHeight="1" thickBot="1">
      <c r="A57" s="1567">
        <v>33</v>
      </c>
      <c r="B57" s="1568" t="s">
        <v>261</v>
      </c>
      <c r="C57" s="1577">
        <v>91.305413418183193</v>
      </c>
      <c r="D57" s="1583"/>
      <c r="E57" s="1577">
        <v>92.617727592914193</v>
      </c>
      <c r="F57" s="1584"/>
      <c r="G57" s="1577">
        <v>81.009950345727304</v>
      </c>
      <c r="H57" s="1578"/>
      <c r="I57" s="1569">
        <v>92.62</v>
      </c>
      <c r="J57" s="1565" t="s">
        <v>658</v>
      </c>
    </row>
    <row r="59" spans="1:10">
      <c r="B59" s="1444"/>
    </row>
  </sheetData>
  <mergeCells count="66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C20:D20"/>
    <mergeCell ref="C42:D42"/>
    <mergeCell ref="C43:D43"/>
    <mergeCell ref="C41:D41"/>
    <mergeCell ref="G42:H42"/>
    <mergeCell ref="E42:F42"/>
    <mergeCell ref="E20:F20"/>
    <mergeCell ref="G20:H20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57:D57"/>
    <mergeCell ref="E55:F55"/>
    <mergeCell ref="E56:F56"/>
    <mergeCell ref="E57:F57"/>
    <mergeCell ref="E54:F54"/>
    <mergeCell ref="C54:D54"/>
    <mergeCell ref="C55:D55"/>
    <mergeCell ref="C56:D56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G50:H50"/>
    <mergeCell ref="G51:H51"/>
    <mergeCell ref="G49:H49"/>
    <mergeCell ref="G48:H48"/>
    <mergeCell ref="E49:F49"/>
    <mergeCell ref="G56:H56"/>
    <mergeCell ref="G57:H57"/>
    <mergeCell ref="G54:H54"/>
    <mergeCell ref="G52:H52"/>
    <mergeCell ref="G53:H53"/>
    <mergeCell ref="G55:H55"/>
  </mergeCells>
  <phoneticPr fontId="17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7"/>
  <sheetViews>
    <sheetView topLeftCell="A19" zoomScaleSheetLayoutView="100" workbookViewId="0">
      <selection activeCell="H33" sqref="H33"/>
    </sheetView>
  </sheetViews>
  <sheetFormatPr defaultRowHeight="12.75"/>
  <cols>
    <col min="1" max="1" width="7.28515625" style="79" customWidth="1"/>
    <col min="2" max="2" width="50.28515625" style="79" customWidth="1"/>
    <col min="3" max="3" width="17.5703125" style="79" customWidth="1"/>
    <col min="4" max="4" width="11.7109375" style="79" customWidth="1"/>
    <col min="5" max="5" width="16" style="79" customWidth="1"/>
    <col min="6" max="6" width="13.28515625" style="79" customWidth="1"/>
    <col min="7" max="16384" width="9.140625" style="79"/>
  </cols>
  <sheetData>
    <row r="1" spans="1:6">
      <c r="A1" s="79" t="s">
        <v>268</v>
      </c>
      <c r="F1" s="1319" t="s">
        <v>217</v>
      </c>
    </row>
    <row r="2" spans="1:6" ht="20.25">
      <c r="A2" s="1605" t="s">
        <v>145</v>
      </c>
      <c r="B2" s="1605"/>
      <c r="C2" s="1605"/>
      <c r="D2" s="1605"/>
      <c r="E2" s="1605"/>
      <c r="F2" s="1605"/>
    </row>
    <row r="3" spans="1:6" ht="15.75">
      <c r="A3" s="1606" t="s">
        <v>216</v>
      </c>
      <c r="B3" s="1606"/>
      <c r="C3" s="1606"/>
      <c r="D3" s="1606"/>
      <c r="E3" s="1606"/>
      <c r="F3" s="1606"/>
    </row>
    <row r="4" spans="1:6" ht="15.75">
      <c r="A4" s="1603" t="s">
        <v>270</v>
      </c>
      <c r="B4" s="1603"/>
      <c r="C4" s="1603"/>
      <c r="D4" s="1603"/>
      <c r="E4" s="1603"/>
      <c r="F4" s="1603"/>
    </row>
    <row r="5" spans="1:6" ht="15">
      <c r="A5" s="1604"/>
      <c r="B5" s="1604"/>
      <c r="C5" s="1604"/>
      <c r="D5" s="1604"/>
      <c r="E5" s="1604"/>
      <c r="F5" s="1604"/>
    </row>
    <row r="6" spans="1:6" ht="15.75">
      <c r="A6" s="84" t="s">
        <v>666</v>
      </c>
      <c r="B6" s="1321"/>
      <c r="C6" s="1321"/>
      <c r="D6" s="1321"/>
      <c r="E6" s="1322"/>
      <c r="F6" s="1323"/>
    </row>
    <row r="7" spans="1:6" ht="16.5" thickBot="1">
      <c r="A7" s="84"/>
      <c r="B7" s="1321"/>
      <c r="C7" s="1321"/>
      <c r="D7" s="1321"/>
      <c r="E7" s="1322"/>
      <c r="F7" s="1323"/>
    </row>
    <row r="8" spans="1:6" ht="15" thickBot="1">
      <c r="A8" s="1324" t="s">
        <v>111</v>
      </c>
      <c r="B8" s="1325" t="s">
        <v>101</v>
      </c>
      <c r="C8" s="1326"/>
      <c r="D8" s="1327"/>
      <c r="E8" s="1328" t="s">
        <v>6</v>
      </c>
      <c r="F8" s="1329"/>
    </row>
    <row r="9" spans="1:6" ht="30.75" customHeight="1">
      <c r="A9" s="1330">
        <v>1</v>
      </c>
      <c r="B9" s="1331" t="s">
        <v>195</v>
      </c>
      <c r="C9" s="1332"/>
      <c r="D9" s="1333"/>
      <c r="E9" s="1334" t="s">
        <v>7</v>
      </c>
      <c r="F9" s="1335"/>
    </row>
    <row r="10" spans="1:6" ht="27.75" customHeight="1">
      <c r="A10" s="1336">
        <v>2</v>
      </c>
      <c r="B10" s="1337" t="s">
        <v>202</v>
      </c>
      <c r="C10" s="1338"/>
      <c r="D10" s="1339"/>
      <c r="E10" s="1340" t="s">
        <v>8</v>
      </c>
      <c r="F10" s="1341"/>
    </row>
    <row r="11" spans="1:6" ht="28.5" customHeight="1">
      <c r="A11" s="1336">
        <v>3</v>
      </c>
      <c r="B11" s="1337" t="s">
        <v>201</v>
      </c>
      <c r="C11" s="1338"/>
      <c r="D11" s="1339"/>
      <c r="E11" s="1340" t="s">
        <v>9</v>
      </c>
      <c r="F11" s="1341"/>
    </row>
    <row r="12" spans="1:6" ht="27.75" customHeight="1">
      <c r="A12" s="1336">
        <v>4</v>
      </c>
      <c r="B12" s="1337" t="s">
        <v>203</v>
      </c>
      <c r="C12" s="1338"/>
      <c r="D12" s="1342"/>
      <c r="E12" s="1340" t="s">
        <v>10</v>
      </c>
      <c r="F12" s="1343"/>
    </row>
    <row r="13" spans="1:6" ht="15" customHeight="1">
      <c r="A13" s="1336">
        <v>5</v>
      </c>
      <c r="B13" s="1338" t="s">
        <v>30</v>
      </c>
      <c r="C13" s="1338"/>
      <c r="D13" s="1342"/>
      <c r="E13" s="1340" t="s">
        <v>11</v>
      </c>
      <c r="F13" s="1343"/>
    </row>
    <row r="14" spans="1:6" ht="15" customHeight="1">
      <c r="A14" s="1344">
        <v>6</v>
      </c>
      <c r="B14" s="965" t="s">
        <v>204</v>
      </c>
      <c r="C14" s="965"/>
      <c r="D14" s="1345"/>
      <c r="E14" s="1346" t="s">
        <v>12</v>
      </c>
      <c r="F14" s="1347"/>
    </row>
    <row r="15" spans="1:6" ht="15" customHeight="1">
      <c r="A15" s="1336">
        <v>7</v>
      </c>
      <c r="B15" s="1338" t="s">
        <v>114</v>
      </c>
      <c r="C15" s="1338"/>
      <c r="D15" s="1342"/>
      <c r="E15" s="1340" t="s">
        <v>13</v>
      </c>
      <c r="F15" s="1343"/>
    </row>
    <row r="16" spans="1:6" ht="15" customHeight="1">
      <c r="A16" s="1344">
        <v>8</v>
      </c>
      <c r="B16" s="965" t="s">
        <v>146</v>
      </c>
      <c r="C16" s="965"/>
      <c r="D16" s="1345"/>
      <c r="E16" s="1346" t="s">
        <v>14</v>
      </c>
      <c r="F16" s="1347"/>
    </row>
    <row r="17" spans="1:6" ht="15" customHeight="1">
      <c r="A17" s="1336">
        <v>9</v>
      </c>
      <c r="B17" s="1338" t="s">
        <v>71</v>
      </c>
      <c r="C17" s="1338"/>
      <c r="D17" s="1342"/>
      <c r="E17" s="1340" t="s">
        <v>15</v>
      </c>
      <c r="F17" s="1343"/>
    </row>
    <row r="18" spans="1:6" ht="15" customHeight="1">
      <c r="A18" s="1344">
        <v>10</v>
      </c>
      <c r="B18" s="965" t="s">
        <v>205</v>
      </c>
      <c r="C18" s="965"/>
      <c r="D18" s="1345"/>
      <c r="E18" s="1346" t="s">
        <v>16</v>
      </c>
      <c r="F18" s="1347"/>
    </row>
    <row r="19" spans="1:6" ht="15" customHeight="1">
      <c r="A19" s="1336">
        <v>11</v>
      </c>
      <c r="B19" s="1338" t="s">
        <v>144</v>
      </c>
      <c r="C19" s="1338"/>
      <c r="D19" s="1342"/>
      <c r="E19" s="1340" t="s">
        <v>17</v>
      </c>
      <c r="F19" s="1343"/>
    </row>
    <row r="20" spans="1:6" ht="15" customHeight="1">
      <c r="A20" s="1344">
        <v>12</v>
      </c>
      <c r="B20" s="965" t="s">
        <v>206</v>
      </c>
      <c r="C20" s="965"/>
      <c r="D20" s="1345"/>
      <c r="E20" s="1346" t="s">
        <v>18</v>
      </c>
      <c r="F20" s="1347"/>
    </row>
    <row r="21" spans="1:6" ht="15" customHeight="1">
      <c r="A21" s="1336">
        <v>13</v>
      </c>
      <c r="B21" s="1348" t="s">
        <v>196</v>
      </c>
      <c r="C21" s="1338"/>
      <c r="D21" s="1342"/>
      <c r="E21" s="1340" t="s">
        <v>19</v>
      </c>
      <c r="F21" s="1343"/>
    </row>
    <row r="22" spans="1:6" ht="15" customHeight="1">
      <c r="A22" s="1344">
        <v>14</v>
      </c>
      <c r="B22" s="1349" t="s">
        <v>5</v>
      </c>
      <c r="C22" s="965"/>
      <c r="D22" s="1345"/>
      <c r="E22" s="1346" t="s">
        <v>20</v>
      </c>
      <c r="F22" s="1347"/>
    </row>
    <row r="23" spans="1:6" ht="15" customHeight="1" thickBot="1">
      <c r="A23" s="1350">
        <v>15</v>
      </c>
      <c r="B23" s="1351" t="s">
        <v>141</v>
      </c>
      <c r="C23" s="1352"/>
      <c r="D23" s="1353"/>
      <c r="E23" s="1354" t="s">
        <v>21</v>
      </c>
      <c r="F23" s="1355"/>
    </row>
    <row r="24" spans="1:6" ht="15" customHeight="1" thickBot="1">
      <c r="A24" s="1356"/>
      <c r="B24" s="965"/>
      <c r="C24" s="965"/>
      <c r="D24" s="1357"/>
      <c r="E24" s="1358"/>
      <c r="F24" s="1359"/>
    </row>
    <row r="25" spans="1:6" ht="15" customHeight="1">
      <c r="A25" s="1360"/>
      <c r="B25" s="779" t="s">
        <v>101</v>
      </c>
      <c r="C25" s="1361" t="s">
        <v>51</v>
      </c>
      <c r="D25" s="797" t="s">
        <v>102</v>
      </c>
      <c r="E25" s="1362" t="s">
        <v>36</v>
      </c>
      <c r="F25" s="840" t="s">
        <v>41</v>
      </c>
    </row>
    <row r="26" spans="1:6" ht="15" customHeight="1">
      <c r="A26" s="1363">
        <v>16</v>
      </c>
      <c r="B26" s="1364" t="s">
        <v>161</v>
      </c>
      <c r="C26" s="1365"/>
      <c r="D26" s="1366">
        <v>13761</v>
      </c>
      <c r="E26" s="1367">
        <v>44811</v>
      </c>
      <c r="F26" s="1368">
        <v>0.91666666666666663</v>
      </c>
    </row>
    <row r="27" spans="1:6" ht="15" customHeight="1">
      <c r="A27" s="1369"/>
      <c r="B27" s="1370" t="s">
        <v>264</v>
      </c>
      <c r="C27" s="1371"/>
      <c r="D27" s="1372"/>
      <c r="E27" s="1373"/>
      <c r="F27" s="1374"/>
    </row>
    <row r="28" spans="1:6" ht="15" customHeight="1">
      <c r="A28" s="1375"/>
      <c r="B28" s="1376" t="s">
        <v>62</v>
      </c>
      <c r="C28" s="1377" t="s">
        <v>40</v>
      </c>
      <c r="D28" s="1378">
        <v>4726.3500000000004</v>
      </c>
      <c r="E28" s="1379"/>
      <c r="F28" s="1380"/>
    </row>
    <row r="29" spans="1:6" ht="15" customHeight="1">
      <c r="A29" s="1375"/>
      <c r="B29" s="1376" t="s">
        <v>357</v>
      </c>
      <c r="C29" s="1377" t="s">
        <v>40</v>
      </c>
      <c r="D29" s="1378">
        <v>1382.5</v>
      </c>
      <c r="E29" s="1379"/>
      <c r="F29" s="1381"/>
    </row>
    <row r="30" spans="1:6" ht="15" customHeight="1">
      <c r="A30" s="1375"/>
      <c r="B30" s="1376" t="s">
        <v>358</v>
      </c>
      <c r="C30" s="1377" t="s">
        <v>40</v>
      </c>
      <c r="D30" s="1382">
        <v>1288</v>
      </c>
      <c r="E30" s="1383"/>
      <c r="F30" s="1381"/>
    </row>
    <row r="31" spans="1:6" ht="15" customHeight="1">
      <c r="A31" s="1375"/>
      <c r="B31" s="1376" t="s">
        <v>60</v>
      </c>
      <c r="C31" s="1377" t="s">
        <v>40</v>
      </c>
      <c r="D31" s="1378">
        <v>949</v>
      </c>
      <c r="E31" s="1383"/>
      <c r="F31" s="1381"/>
    </row>
    <row r="32" spans="1:6" ht="15" customHeight="1">
      <c r="A32" s="1375"/>
      <c r="B32" s="1376" t="s">
        <v>47</v>
      </c>
      <c r="C32" s="1377" t="s">
        <v>40</v>
      </c>
      <c r="D32" s="1378">
        <v>509</v>
      </c>
      <c r="E32" s="1383"/>
      <c r="F32" s="1381"/>
    </row>
    <row r="33" spans="1:6" ht="15" customHeight="1">
      <c r="A33" s="841" t="s">
        <v>22</v>
      </c>
      <c r="B33" s="1384" t="s">
        <v>162</v>
      </c>
      <c r="C33" s="1377" t="s">
        <v>40</v>
      </c>
      <c r="D33" s="1385">
        <v>8854.85</v>
      </c>
      <c r="E33" s="1383"/>
      <c r="F33" s="1381"/>
    </row>
    <row r="34" spans="1:6" ht="15" customHeight="1">
      <c r="A34" s="1375"/>
      <c r="B34" s="1376" t="s">
        <v>43</v>
      </c>
      <c r="C34" s="1377" t="s">
        <v>40</v>
      </c>
      <c r="D34" s="1378">
        <v>1743.4</v>
      </c>
      <c r="E34" s="1383"/>
      <c r="F34" s="1381"/>
    </row>
    <row r="35" spans="1:6" ht="15" customHeight="1">
      <c r="A35" s="1375"/>
      <c r="B35" s="1376" t="s">
        <v>25</v>
      </c>
      <c r="C35" s="1386" t="s">
        <v>40</v>
      </c>
      <c r="D35" s="1378">
        <v>429.78</v>
      </c>
      <c r="E35" s="1387"/>
      <c r="F35" s="1381"/>
    </row>
    <row r="36" spans="1:6" ht="15" customHeight="1">
      <c r="A36" s="1375"/>
      <c r="B36" s="1376" t="s">
        <v>44</v>
      </c>
      <c r="C36" s="1386" t="s">
        <v>40</v>
      </c>
      <c r="D36" s="1378">
        <v>1379.9</v>
      </c>
      <c r="E36" s="1387"/>
      <c r="F36" s="1381"/>
    </row>
    <row r="37" spans="1:6" ht="15" customHeight="1">
      <c r="A37" s="1375"/>
      <c r="B37" s="1376" t="s">
        <v>49</v>
      </c>
      <c r="C37" s="1386" t="s">
        <v>40</v>
      </c>
      <c r="D37" s="1388">
        <v>825</v>
      </c>
      <c r="E37" s="1387"/>
      <c r="F37" s="1381"/>
    </row>
    <row r="38" spans="1:6" ht="15" customHeight="1">
      <c r="A38" s="841" t="s">
        <v>23</v>
      </c>
      <c r="B38" s="1384" t="s">
        <v>163</v>
      </c>
      <c r="C38" s="1386" t="s">
        <v>40</v>
      </c>
      <c r="D38" s="1389">
        <v>4378.08</v>
      </c>
      <c r="E38" s="1387"/>
      <c r="F38" s="1381"/>
    </row>
    <row r="39" spans="1:6" ht="15" customHeight="1" thickBot="1">
      <c r="A39" s="1390" t="s">
        <v>24</v>
      </c>
      <c r="B39" s="1391" t="s">
        <v>164</v>
      </c>
      <c r="C39" s="1392" t="s">
        <v>40</v>
      </c>
      <c r="D39" s="1393">
        <v>13232.93</v>
      </c>
      <c r="E39" s="1394"/>
      <c r="F39" s="1395"/>
    </row>
    <row r="40" spans="1:6" ht="15" customHeight="1">
      <c r="C40" s="836"/>
      <c r="D40" s="1396"/>
      <c r="E40" s="1383"/>
      <c r="F40" s="1383"/>
    </row>
    <row r="41" spans="1:6" ht="15">
      <c r="A41" s="1320" t="s">
        <v>222</v>
      </c>
      <c r="B41" s="1397" t="s">
        <v>747</v>
      </c>
      <c r="C41" s="1398" t="s">
        <v>746</v>
      </c>
      <c r="E41" s="1319"/>
    </row>
    <row r="42" spans="1:6" ht="14.25">
      <c r="B42" s="1399" t="s">
        <v>223</v>
      </c>
    </row>
    <row r="43" spans="1:6" ht="14.25">
      <c r="B43" s="1399" t="s">
        <v>224</v>
      </c>
    </row>
    <row r="44" spans="1:6" ht="14.25">
      <c r="B44" s="1399" t="s">
        <v>291</v>
      </c>
    </row>
    <row r="45" spans="1:6" ht="14.25">
      <c r="B45" s="1399" t="s">
        <v>287</v>
      </c>
    </row>
    <row r="46" spans="1:6">
      <c r="B46" s="722" t="s">
        <v>288</v>
      </c>
    </row>
    <row r="47" spans="1:6" ht="15" customHeight="1">
      <c r="B47" s="1399" t="s">
        <v>225</v>
      </c>
    </row>
    <row r="48" spans="1:6" ht="12.75" customHeight="1">
      <c r="B48" s="1399" t="s">
        <v>311</v>
      </c>
    </row>
    <row r="49" spans="1:6" ht="12.75" customHeight="1">
      <c r="B49" s="1399" t="s">
        <v>226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79" t="s">
        <v>269</v>
      </c>
      <c r="F54" s="1400" t="s">
        <v>217</v>
      </c>
    </row>
    <row r="55" spans="1:6" ht="18" customHeight="1">
      <c r="A55" s="1605" t="s">
        <v>145</v>
      </c>
      <c r="B55" s="1605"/>
      <c r="C55" s="1605"/>
      <c r="D55" s="1605"/>
      <c r="E55" s="1605"/>
      <c r="F55" s="1605"/>
    </row>
    <row r="56" spans="1:6" ht="18" customHeight="1">
      <c r="A56" s="1607" t="s">
        <v>216</v>
      </c>
      <c r="B56" s="1607"/>
      <c r="C56" s="1607"/>
      <c r="D56" s="1607"/>
      <c r="E56" s="1607"/>
      <c r="F56" s="1607"/>
    </row>
    <row r="57" spans="1:6" ht="15" customHeight="1">
      <c r="A57" s="1603" t="s">
        <v>270</v>
      </c>
      <c r="B57" s="1603"/>
      <c r="C57" s="1603"/>
      <c r="D57" s="1603"/>
      <c r="E57" s="1603"/>
      <c r="F57" s="1603"/>
    </row>
    <row r="58" spans="1:6" ht="14.25" customHeight="1">
      <c r="A58" s="1604" t="s">
        <v>165</v>
      </c>
      <c r="B58" s="1604"/>
      <c r="C58" s="1604"/>
      <c r="D58" s="1604"/>
      <c r="E58" s="1604"/>
      <c r="F58" s="1604"/>
    </row>
    <row r="59" spans="1:6" ht="15.75" customHeight="1" thickBot="1">
      <c r="A59" s="84" t="s">
        <v>666</v>
      </c>
      <c r="B59" s="1321"/>
      <c r="C59" s="1321"/>
      <c r="D59" s="1321"/>
      <c r="E59" s="1322"/>
      <c r="F59" s="1323"/>
    </row>
    <row r="60" spans="1:6" ht="15.75" customHeight="1" thickBot="1">
      <c r="A60" s="1401" t="s">
        <v>100</v>
      </c>
      <c r="B60" s="1402" t="s">
        <v>101</v>
      </c>
      <c r="C60" s="1403" t="s">
        <v>51</v>
      </c>
      <c r="D60" s="1403" t="s">
        <v>102</v>
      </c>
      <c r="E60" s="1404" t="s">
        <v>103</v>
      </c>
      <c r="F60" s="1405" t="s">
        <v>41</v>
      </c>
    </row>
    <row r="61" spans="1:6" ht="15.75" customHeight="1">
      <c r="A61" s="1406">
        <v>17</v>
      </c>
      <c r="B61" s="1407" t="s">
        <v>182</v>
      </c>
      <c r="C61" s="295"/>
      <c r="D61" s="1408"/>
      <c r="E61" s="1409"/>
      <c r="F61" s="1410"/>
    </row>
    <row r="62" spans="1:6" ht="15.75" customHeight="1">
      <c r="A62" s="1411"/>
      <c r="B62" s="1412" t="s">
        <v>112</v>
      </c>
      <c r="C62" s="404" t="s">
        <v>166</v>
      </c>
      <c r="D62" s="1413">
        <v>1000</v>
      </c>
      <c r="E62" s="1414">
        <v>44810</v>
      </c>
      <c r="F62" s="1415">
        <v>0.41666666666666669</v>
      </c>
    </row>
    <row r="63" spans="1:6" ht="15.75" customHeight="1">
      <c r="A63" s="1411"/>
      <c r="B63" s="1416" t="s">
        <v>151</v>
      </c>
      <c r="C63" s="404" t="s">
        <v>40</v>
      </c>
      <c r="D63" s="1413">
        <v>548</v>
      </c>
      <c r="E63" s="1414">
        <v>44822</v>
      </c>
      <c r="F63" s="1415">
        <v>0.66666666666666663</v>
      </c>
    </row>
    <row r="64" spans="1:6" ht="15.75" customHeight="1">
      <c r="A64" s="1417">
        <v>18</v>
      </c>
      <c r="B64" s="1412" t="s">
        <v>181</v>
      </c>
      <c r="C64" s="1418"/>
      <c r="D64" s="1413"/>
      <c r="E64" s="1419"/>
      <c r="F64" s="1415"/>
    </row>
    <row r="65" spans="1:6" ht="15.75" customHeight="1">
      <c r="A65" s="1411"/>
      <c r="B65" s="1412" t="s">
        <v>112</v>
      </c>
      <c r="C65" s="404" t="s">
        <v>166</v>
      </c>
      <c r="D65" s="1413">
        <v>1500</v>
      </c>
      <c r="E65" s="1414">
        <v>44805</v>
      </c>
      <c r="F65" s="1415">
        <v>0.45833333333333331</v>
      </c>
    </row>
    <row r="66" spans="1:6" ht="15.75" customHeight="1">
      <c r="A66" s="1411"/>
      <c r="B66" s="1416" t="s">
        <v>151</v>
      </c>
      <c r="C66" s="404" t="s">
        <v>40</v>
      </c>
      <c r="D66" s="1420">
        <v>0</v>
      </c>
      <c r="E66" s="1414">
        <v>44810</v>
      </c>
      <c r="F66" s="1415">
        <v>0.375</v>
      </c>
    </row>
    <row r="67" spans="1:6" ht="15.75" customHeight="1">
      <c r="A67" s="1417">
        <v>19</v>
      </c>
      <c r="B67" s="1412" t="s">
        <v>180</v>
      </c>
      <c r="C67" s="1418"/>
      <c r="D67" s="1421"/>
      <c r="E67" s="1422"/>
      <c r="F67" s="444"/>
    </row>
    <row r="68" spans="1:6" ht="15.75" customHeight="1">
      <c r="A68" s="1417"/>
      <c r="B68" s="1412" t="s">
        <v>112</v>
      </c>
      <c r="C68" s="404" t="s">
        <v>105</v>
      </c>
      <c r="D68" s="1420" t="s">
        <v>155</v>
      </c>
      <c r="E68" s="1423" t="s">
        <v>155</v>
      </c>
      <c r="F68" s="1424"/>
    </row>
    <row r="69" spans="1:6" ht="15.75" customHeight="1">
      <c r="A69" s="1417"/>
      <c r="B69" s="1416" t="s">
        <v>151</v>
      </c>
      <c r="C69" s="404" t="s">
        <v>105</v>
      </c>
      <c r="D69" s="1425" t="s">
        <v>155</v>
      </c>
      <c r="E69" s="1426" t="s">
        <v>155</v>
      </c>
      <c r="F69" s="1427"/>
    </row>
    <row r="70" spans="1:6" ht="15.75" customHeight="1">
      <c r="A70" s="1417">
        <v>20</v>
      </c>
      <c r="B70" s="1412" t="s">
        <v>179</v>
      </c>
      <c r="C70" s="404"/>
      <c r="D70" s="1428"/>
      <c r="E70" s="1422"/>
      <c r="F70" s="441"/>
    </row>
    <row r="71" spans="1:6" ht="15.75" customHeight="1">
      <c r="A71" s="1417"/>
      <c r="B71" s="1412" t="s">
        <v>112</v>
      </c>
      <c r="C71" s="404" t="s">
        <v>105</v>
      </c>
      <c r="D71" s="1420" t="s">
        <v>155</v>
      </c>
      <c r="E71" s="1423" t="s">
        <v>155</v>
      </c>
      <c r="F71" s="1427"/>
    </row>
    <row r="72" spans="1:6" ht="15.75" customHeight="1">
      <c r="A72" s="1417"/>
      <c r="B72" s="1416" t="s">
        <v>151</v>
      </c>
      <c r="C72" s="404" t="s">
        <v>105</v>
      </c>
      <c r="D72" s="1420" t="s">
        <v>155</v>
      </c>
      <c r="E72" s="1423" t="s">
        <v>155</v>
      </c>
      <c r="F72" s="1427"/>
    </row>
    <row r="73" spans="1:6" ht="15.75" customHeight="1">
      <c r="A73" s="1417">
        <v>21</v>
      </c>
      <c r="B73" s="1412" t="s">
        <v>178</v>
      </c>
      <c r="C73" s="404"/>
      <c r="D73" s="1429"/>
      <c r="E73" s="1422"/>
      <c r="F73" s="1427"/>
    </row>
    <row r="74" spans="1:6" ht="15.75" customHeight="1">
      <c r="A74" s="1417"/>
      <c r="B74" s="1412" t="s">
        <v>112</v>
      </c>
      <c r="C74" s="404" t="s">
        <v>105</v>
      </c>
      <c r="D74" s="1420" t="s">
        <v>155</v>
      </c>
      <c r="E74" s="1422"/>
      <c r="F74" s="441"/>
    </row>
    <row r="75" spans="1:6" ht="15.75" customHeight="1">
      <c r="A75" s="1417"/>
      <c r="B75" s="1416" t="s">
        <v>151</v>
      </c>
      <c r="C75" s="404" t="s">
        <v>105</v>
      </c>
      <c r="D75" s="1425">
        <v>259.04999999999995</v>
      </c>
      <c r="E75" s="1422"/>
      <c r="F75" s="441"/>
    </row>
    <row r="76" spans="1:6" ht="15.75" customHeight="1">
      <c r="A76" s="1417">
        <v>22</v>
      </c>
      <c r="B76" s="1412" t="s">
        <v>183</v>
      </c>
      <c r="C76" s="1418"/>
      <c r="D76" s="1428"/>
      <c r="E76" s="1422"/>
      <c r="F76" s="441"/>
    </row>
    <row r="77" spans="1:6" ht="15.75" customHeight="1">
      <c r="A77" s="1417"/>
      <c r="B77" s="1412" t="s">
        <v>112</v>
      </c>
      <c r="C77" s="404" t="s">
        <v>105</v>
      </c>
      <c r="D77" s="1420" t="s">
        <v>155</v>
      </c>
      <c r="E77" s="1422"/>
      <c r="F77" s="441"/>
    </row>
    <row r="78" spans="1:6" ht="15.75" customHeight="1">
      <c r="A78" s="1417"/>
      <c r="B78" s="1416" t="s">
        <v>151</v>
      </c>
      <c r="C78" s="404" t="s">
        <v>105</v>
      </c>
      <c r="D78" s="1420" t="s">
        <v>155</v>
      </c>
      <c r="E78" s="404"/>
      <c r="F78" s="441"/>
    </row>
    <row r="79" spans="1:6" ht="15.75" customHeight="1">
      <c r="A79" s="1417">
        <v>23</v>
      </c>
      <c r="B79" s="1416" t="s">
        <v>184</v>
      </c>
      <c r="C79" s="1418" t="s">
        <v>37</v>
      </c>
      <c r="D79" s="1428">
        <v>3</v>
      </c>
      <c r="E79" s="1422"/>
      <c r="F79" s="441"/>
    </row>
    <row r="80" spans="1:6" ht="15.75" customHeight="1">
      <c r="A80" s="1417">
        <v>24</v>
      </c>
      <c r="B80" s="1412" t="s">
        <v>185</v>
      </c>
      <c r="C80" s="404"/>
      <c r="D80" s="1421"/>
      <c r="E80" s="1422"/>
      <c r="F80" s="444"/>
    </row>
    <row r="81" spans="1:6" ht="15.75" customHeight="1">
      <c r="A81" s="1417"/>
      <c r="B81" s="1412" t="s">
        <v>172</v>
      </c>
      <c r="C81" s="404" t="s">
        <v>40</v>
      </c>
      <c r="D81" s="1421">
        <v>0</v>
      </c>
      <c r="E81" s="1430" t="s">
        <v>155</v>
      </c>
      <c r="F81" s="1431" t="s">
        <v>300</v>
      </c>
    </row>
    <row r="82" spans="1:6" ht="15.75" customHeight="1">
      <c r="A82" s="1432"/>
      <c r="B82" s="1416" t="s">
        <v>197</v>
      </c>
      <c r="C82" s="404" t="s">
        <v>40</v>
      </c>
      <c r="D82" s="1421">
        <v>640</v>
      </c>
      <c r="E82" s="1414">
        <v>44832.666666666657</v>
      </c>
      <c r="F82" s="1415">
        <v>44832.666666666657</v>
      </c>
    </row>
    <row r="83" spans="1:6" ht="15.75" customHeight="1">
      <c r="A83" s="923">
        <v>25</v>
      </c>
      <c r="B83" s="1412" t="s">
        <v>186</v>
      </c>
      <c r="C83" s="1418"/>
      <c r="D83" s="1421"/>
      <c r="E83" s="1433"/>
      <c r="F83" s="507"/>
    </row>
    <row r="84" spans="1:6" ht="15.75" customHeight="1">
      <c r="A84" s="923"/>
      <c r="B84" s="1412" t="s">
        <v>172</v>
      </c>
      <c r="C84" s="404" t="s">
        <v>40</v>
      </c>
      <c r="D84" s="1421">
        <v>4580</v>
      </c>
      <c r="E84" s="1414">
        <v>44808</v>
      </c>
      <c r="F84" s="1415">
        <v>1</v>
      </c>
    </row>
    <row r="85" spans="1:6" ht="15.75" customHeight="1">
      <c r="A85" s="923"/>
      <c r="B85" s="1416" t="s">
        <v>173</v>
      </c>
      <c r="C85" s="404" t="s">
        <v>40</v>
      </c>
      <c r="D85" s="1430" t="s">
        <v>155</v>
      </c>
      <c r="E85" s="1431" t="s">
        <v>300</v>
      </c>
      <c r="F85" s="1415">
        <v>0.33333333333333331</v>
      </c>
    </row>
    <row r="86" spans="1:6" ht="15.75" customHeight="1">
      <c r="A86" s="923">
        <v>26</v>
      </c>
      <c r="B86" s="1412" t="s">
        <v>187</v>
      </c>
      <c r="C86" s="1418"/>
      <c r="D86" s="1421"/>
      <c r="E86" s="1433"/>
      <c r="F86" s="507"/>
    </row>
    <row r="87" spans="1:6" ht="15.75" customHeight="1">
      <c r="A87" s="923"/>
      <c r="B87" s="1412" t="s">
        <v>172</v>
      </c>
      <c r="C87" s="404" t="s">
        <v>105</v>
      </c>
      <c r="D87" s="1430">
        <v>8.9999999999999993E-3</v>
      </c>
      <c r="E87" s="1414">
        <v>44823</v>
      </c>
      <c r="F87" s="1415">
        <v>0.91666666666666663</v>
      </c>
    </row>
    <row r="88" spans="1:6" ht="15.75" customHeight="1">
      <c r="A88" s="923"/>
      <c r="B88" s="1416" t="s">
        <v>173</v>
      </c>
      <c r="C88" s="404" t="s">
        <v>105</v>
      </c>
      <c r="D88" s="1430" t="s">
        <v>155</v>
      </c>
      <c r="E88" s="1431" t="s">
        <v>300</v>
      </c>
      <c r="F88" s="510"/>
    </row>
    <row r="89" spans="1:6" ht="15.75" customHeight="1">
      <c r="A89" s="923">
        <v>27</v>
      </c>
      <c r="B89" s="1412" t="s">
        <v>188</v>
      </c>
      <c r="C89" s="404"/>
      <c r="D89" s="1430"/>
      <c r="E89" s="1431"/>
      <c r="F89" s="510"/>
    </row>
    <row r="90" spans="1:6" ht="15.75" customHeight="1">
      <c r="A90" s="923"/>
      <c r="B90" s="1412" t="s">
        <v>172</v>
      </c>
      <c r="C90" s="404" t="s">
        <v>105</v>
      </c>
      <c r="D90" s="1430" t="s">
        <v>155</v>
      </c>
      <c r="E90" s="1431" t="s">
        <v>300</v>
      </c>
      <c r="F90" s="510"/>
    </row>
    <row r="91" spans="1:6" ht="15.75" customHeight="1">
      <c r="A91" s="923"/>
      <c r="B91" s="1416" t="s">
        <v>173</v>
      </c>
      <c r="C91" s="404" t="s">
        <v>105</v>
      </c>
      <c r="D91" s="1430"/>
      <c r="E91" s="1414"/>
      <c r="F91" s="510"/>
    </row>
    <row r="92" spans="1:6" ht="15.75" customHeight="1">
      <c r="A92" s="923">
        <v>28</v>
      </c>
      <c r="B92" s="1412" t="s">
        <v>189</v>
      </c>
      <c r="C92" s="404"/>
      <c r="D92" s="1430"/>
      <c r="E92" s="1422"/>
      <c r="F92" s="510"/>
    </row>
    <row r="93" spans="1:6" ht="15.75" customHeight="1">
      <c r="A93" s="923"/>
      <c r="B93" s="1412" t="s">
        <v>172</v>
      </c>
      <c r="C93" s="404" t="s">
        <v>105</v>
      </c>
      <c r="D93" s="1425">
        <v>0</v>
      </c>
      <c r="E93" s="1422"/>
      <c r="F93" s="510"/>
    </row>
    <row r="94" spans="1:6" ht="15.75" customHeight="1">
      <c r="A94" s="923"/>
      <c r="B94" s="1416" t="s">
        <v>173</v>
      </c>
      <c r="C94" s="404" t="s">
        <v>105</v>
      </c>
      <c r="D94" s="1425">
        <v>32.5</v>
      </c>
      <c r="E94" s="1422"/>
      <c r="F94" s="510"/>
    </row>
    <row r="95" spans="1:6" ht="15.75" customHeight="1">
      <c r="A95" s="923">
        <v>29</v>
      </c>
      <c r="B95" s="1412" t="s">
        <v>190</v>
      </c>
      <c r="C95" s="1418"/>
      <c r="D95" s="1428"/>
      <c r="E95" s="1422"/>
      <c r="F95" s="510"/>
    </row>
    <row r="96" spans="1:6" ht="15.75" customHeight="1">
      <c r="A96" s="923"/>
      <c r="B96" s="1412" t="s">
        <v>172</v>
      </c>
      <c r="C96" s="404" t="s">
        <v>105</v>
      </c>
      <c r="D96" s="1425">
        <v>294.78999999999996</v>
      </c>
      <c r="E96" s="1422"/>
      <c r="F96" s="510"/>
    </row>
    <row r="97" spans="1:6" ht="15.75" customHeight="1">
      <c r="A97" s="923"/>
      <c r="B97" s="1416" t="s">
        <v>173</v>
      </c>
      <c r="C97" s="404" t="s">
        <v>105</v>
      </c>
      <c r="D97" s="1425">
        <v>0</v>
      </c>
      <c r="E97" s="1422"/>
      <c r="F97" s="510"/>
    </row>
    <row r="98" spans="1:6" ht="20.25" customHeight="1" thickBot="1">
      <c r="A98" s="1434">
        <v>30</v>
      </c>
      <c r="B98" s="1435" t="s">
        <v>191</v>
      </c>
      <c r="C98" s="1436" t="s">
        <v>37</v>
      </c>
      <c r="D98" s="1437">
        <v>3.9989999999999998E-2</v>
      </c>
      <c r="E98" s="1438"/>
      <c r="F98" s="521"/>
    </row>
    <row r="99" spans="1:6" ht="18" customHeight="1">
      <c r="A99" s="79" t="s">
        <v>221</v>
      </c>
      <c r="B99" s="1439"/>
      <c r="F99" s="1440"/>
    </row>
    <row r="100" spans="1:6" ht="18" customHeight="1">
      <c r="A100" s="79" t="s">
        <v>373</v>
      </c>
      <c r="F100" s="1440"/>
    </row>
    <row r="101" spans="1:6" ht="18" customHeight="1">
      <c r="A101" s="79" t="s">
        <v>329</v>
      </c>
      <c r="B101" s="1439"/>
    </row>
    <row r="102" spans="1:6" ht="18" customHeight="1">
      <c r="A102" s="79" t="s">
        <v>330</v>
      </c>
    </row>
    <row r="103" spans="1:6" ht="20.25" customHeight="1">
      <c r="A103" s="79" t="s">
        <v>339</v>
      </c>
      <c r="F103" s="1441"/>
    </row>
    <row r="104" spans="1:6" ht="20.25" customHeight="1">
      <c r="B104" s="268"/>
      <c r="F104" s="1440"/>
    </row>
    <row r="105" spans="1:6" ht="20.25" customHeight="1">
      <c r="B105" s="268"/>
      <c r="E105" s="129" t="s">
        <v>286</v>
      </c>
      <c r="F105" s="1440"/>
    </row>
    <row r="106" spans="1:6" ht="20.25" customHeight="1">
      <c r="E106" s="129" t="s">
        <v>192</v>
      </c>
    </row>
    <row r="107" spans="1:6" ht="20.25" customHeight="1">
      <c r="E107" s="82" t="s">
        <v>193</v>
      </c>
    </row>
    <row r="108" spans="1:6" ht="20.25" customHeight="1">
      <c r="B108" s="268" t="s">
        <v>271</v>
      </c>
    </row>
    <row r="109" spans="1:6" ht="20.25" customHeight="1">
      <c r="B109" s="79" t="s">
        <v>272</v>
      </c>
      <c r="C109" s="771">
        <v>109882206.40000001</v>
      </c>
      <c r="D109" s="129">
        <v>1000000</v>
      </c>
      <c r="E109" s="1442">
        <v>109.8822064</v>
      </c>
      <c r="F109" s="268">
        <v>836363.65</v>
      </c>
    </row>
    <row r="110" spans="1:6" ht="20.25" customHeight="1">
      <c r="B110" s="79" t="s">
        <v>273</v>
      </c>
      <c r="C110" s="771">
        <v>106928443.09999999</v>
      </c>
      <c r="D110" s="129">
        <v>1000000</v>
      </c>
      <c r="E110" s="1442">
        <v>106.9284431</v>
      </c>
      <c r="F110" s="268">
        <v>811272.74</v>
      </c>
    </row>
    <row r="111" spans="1:6" ht="20.25" customHeight="1">
      <c r="B111" s="79" t="s">
        <v>274</v>
      </c>
      <c r="C111" s="129">
        <v>2953763.3000000119</v>
      </c>
      <c r="F111" s="79">
        <v>25090.910000000033</v>
      </c>
    </row>
    <row r="112" spans="1:6" ht="20.25" customHeight="1">
      <c r="B112" s="79" t="s">
        <v>275</v>
      </c>
      <c r="C112" s="1443">
        <v>2.6881179371731397E-2</v>
      </c>
      <c r="F112" s="1443">
        <v>3.0000000597826114E-2</v>
      </c>
    </row>
    <row r="113" spans="2:5" ht="20.25" customHeight="1">
      <c r="B113" s="268" t="s">
        <v>276</v>
      </c>
    </row>
    <row r="114" spans="2:5">
      <c r="B114" s="79" t="s">
        <v>277</v>
      </c>
      <c r="C114" s="79">
        <v>245578000</v>
      </c>
      <c r="D114" s="129">
        <v>1000000</v>
      </c>
      <c r="E114" s="1442">
        <v>245.578</v>
      </c>
    </row>
    <row r="115" spans="2:5">
      <c r="B115" s="79" t="s">
        <v>278</v>
      </c>
      <c r="C115" s="79">
        <v>242062000</v>
      </c>
      <c r="D115" s="129">
        <v>1000000</v>
      </c>
      <c r="E115" s="1442">
        <v>242.06200000000001</v>
      </c>
    </row>
    <row r="116" spans="2:5">
      <c r="B116" s="79" t="s">
        <v>274</v>
      </c>
      <c r="C116" s="129">
        <v>3516000</v>
      </c>
    </row>
    <row r="117" spans="2:5">
      <c r="B117" s="79" t="s">
        <v>275</v>
      </c>
      <c r="C117" s="1443">
        <v>1.4317243401281874E-2</v>
      </c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s="79" customFormat="1" ht="12" customHeight="1"/>
    <row r="130" s="79" customFormat="1" ht="12" customHeight="1"/>
    <row r="131" s="79" customFormat="1" ht="12" customHeight="1"/>
    <row r="132" s="79" customFormat="1" ht="12" customHeight="1"/>
    <row r="133" s="79" customFormat="1" ht="12" customHeight="1"/>
    <row r="134" s="79" customFormat="1" ht="12" customHeight="1"/>
    <row r="135" s="79" customFormat="1" ht="12" customHeight="1"/>
    <row r="136" s="79" customFormat="1" ht="12" customHeight="1"/>
    <row r="137" s="79" customFormat="1" ht="12" customHeight="1"/>
    <row r="138" s="79" customFormat="1" ht="12" customHeight="1"/>
    <row r="139" s="79" customFormat="1" ht="12" customHeight="1"/>
    <row r="140" s="79" customFormat="1" ht="12" customHeight="1"/>
    <row r="141" s="79" customFormat="1" ht="12" customHeight="1"/>
    <row r="142" s="79" customFormat="1" ht="12" customHeight="1"/>
    <row r="143" s="79" customFormat="1" ht="12" customHeight="1"/>
    <row r="144" s="79" customFormat="1" ht="12" customHeight="1"/>
    <row r="145" s="79" customFormat="1" ht="12" customHeight="1"/>
    <row r="146" s="79" customFormat="1" ht="12" customHeight="1"/>
    <row r="147" s="79" customFormat="1" ht="12" customHeight="1"/>
    <row r="148" s="79" customFormat="1" ht="12" customHeight="1"/>
    <row r="149" s="79" customFormat="1" ht="12" customHeight="1"/>
    <row r="150" s="79" customFormat="1" ht="12" customHeight="1"/>
    <row r="151" s="79" customFormat="1" ht="12" customHeight="1"/>
    <row r="152" s="79" customFormat="1" ht="12" customHeight="1"/>
    <row r="153" s="79" customFormat="1" ht="12" customHeight="1"/>
    <row r="154" s="79" customFormat="1" ht="12" customHeight="1"/>
    <row r="155" s="79" customFormat="1" ht="12" customHeight="1"/>
    <row r="156" s="79" customFormat="1" ht="12" customHeight="1"/>
    <row r="157" s="79" customFormat="1" ht="12" customHeight="1"/>
    <row r="158" s="79" customFormat="1" ht="12" customHeight="1"/>
    <row r="159" s="79" customFormat="1" ht="12" customHeight="1"/>
    <row r="160" s="79" customFormat="1" ht="12" customHeight="1"/>
    <row r="161" s="79" customFormat="1" ht="12" customHeight="1"/>
    <row r="162" s="79" customFormat="1" ht="12" customHeight="1"/>
    <row r="163" s="79" customFormat="1" ht="12" customHeight="1"/>
    <row r="164" s="79" customFormat="1" ht="12" customHeight="1"/>
    <row r="165" s="79" customFormat="1" ht="12" customHeight="1"/>
    <row r="166" s="79" customFormat="1" ht="12" customHeight="1"/>
    <row r="167" s="79" customFormat="1" ht="12" customHeight="1"/>
    <row r="168" s="79" customFormat="1" ht="12" customHeight="1"/>
    <row r="169" s="79" customFormat="1" ht="12" customHeight="1"/>
    <row r="170" s="79" customFormat="1" ht="12" customHeight="1"/>
    <row r="171" s="79" customFormat="1" ht="12" customHeight="1"/>
    <row r="172" s="79" customFormat="1" ht="12" customHeight="1"/>
    <row r="173" s="79" customFormat="1" ht="12" customHeight="1"/>
    <row r="174" s="79" customFormat="1" ht="12" customHeight="1"/>
    <row r="175" s="79" customFormat="1" ht="12" customHeight="1"/>
    <row r="176" s="79" customFormat="1" ht="20.25" customHeight="1"/>
    <row r="177" s="79" customFormat="1" ht="20.25" customHeight="1"/>
  </sheetData>
  <mergeCells count="8"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F40FB-D935-4A4F-9A7E-AA332B2C6E01}">
  <dimension ref="A1:O142"/>
  <sheetViews>
    <sheetView zoomScale="115" zoomScaleNormal="115" workbookViewId="0">
      <selection activeCell="E134" sqref="E134"/>
    </sheetView>
  </sheetViews>
  <sheetFormatPr defaultRowHeight="15"/>
  <cols>
    <col min="1" max="1" width="15.7109375" style="130" customWidth="1"/>
    <col min="2" max="2" width="46" style="130" customWidth="1"/>
    <col min="3" max="4" width="16.85546875" style="130" bestFit="1" customWidth="1"/>
    <col min="5" max="5" width="14.5703125" style="130" customWidth="1"/>
    <col min="6" max="6" width="8" style="130" bestFit="1" customWidth="1"/>
    <col min="7" max="7" width="37.5703125" style="130" customWidth="1"/>
    <col min="8" max="8" width="10.42578125" style="130" customWidth="1"/>
    <col min="9" max="9" width="11" style="130" customWidth="1"/>
    <col min="10" max="10" width="21.5703125" style="130" customWidth="1"/>
    <col min="11" max="16384" width="9.140625" style="130"/>
  </cols>
  <sheetData>
    <row r="1" spans="1:15">
      <c r="A1" s="994"/>
      <c r="B1" s="994"/>
      <c r="C1" s="994"/>
      <c r="D1" s="994"/>
      <c r="E1" s="994"/>
      <c r="F1" s="994"/>
      <c r="G1" s="994"/>
      <c r="H1" s="994"/>
      <c r="I1" s="994"/>
      <c r="J1" s="968" t="s">
        <v>7</v>
      </c>
    </row>
    <row r="2" spans="1:15" ht="20.25">
      <c r="A2" s="1608" t="s">
        <v>467</v>
      </c>
      <c r="B2" s="1608"/>
      <c r="C2" s="1608"/>
      <c r="D2" s="1608"/>
      <c r="E2" s="1608"/>
      <c r="F2" s="1608"/>
      <c r="G2" s="1608"/>
      <c r="H2" s="1608"/>
      <c r="I2" s="1608"/>
      <c r="J2" s="1608"/>
    </row>
    <row r="3" spans="1:15" ht="18">
      <c r="A3" s="1609" t="s">
        <v>199</v>
      </c>
      <c r="B3" s="1609"/>
      <c r="C3" s="1609"/>
      <c r="D3" s="1609"/>
      <c r="E3" s="1609"/>
      <c r="F3" s="1609"/>
      <c r="G3" s="1609"/>
      <c r="H3" s="1609"/>
      <c r="I3" s="1609"/>
      <c r="J3" s="1609"/>
    </row>
    <row r="4" spans="1:15" ht="18">
      <c r="A4" s="1610" t="s">
        <v>468</v>
      </c>
      <c r="B4" s="1610"/>
      <c r="C4" s="1610"/>
      <c r="D4" s="1610"/>
      <c r="E4" s="1610"/>
      <c r="F4" s="1610"/>
      <c r="G4" s="1610"/>
      <c r="H4" s="1610"/>
      <c r="I4" s="1610"/>
      <c r="J4" s="1610"/>
    </row>
    <row r="5" spans="1:15" ht="18">
      <c r="A5" s="969" t="s">
        <v>786</v>
      </c>
      <c r="B5" s="1274"/>
      <c r="C5" s="1101"/>
      <c r="D5" s="1191"/>
      <c r="E5" s="1275"/>
      <c r="F5" s="1183"/>
      <c r="G5" s="1274"/>
      <c r="H5" s="1101"/>
      <c r="I5" s="1276"/>
      <c r="J5" s="1102"/>
      <c r="O5" s="1232"/>
    </row>
    <row r="6" spans="1:15">
      <c r="A6" s="998" t="s">
        <v>63</v>
      </c>
      <c r="B6" s="1122" t="s">
        <v>469</v>
      </c>
      <c r="C6" s="1123" t="s">
        <v>470</v>
      </c>
      <c r="D6" s="998" t="s">
        <v>471</v>
      </c>
      <c r="E6" s="1124" t="s">
        <v>472</v>
      </c>
      <c r="F6" s="998" t="s">
        <v>72</v>
      </c>
      <c r="G6" s="1122" t="s">
        <v>473</v>
      </c>
      <c r="H6" s="998" t="s">
        <v>90</v>
      </c>
      <c r="I6" s="998" t="s">
        <v>90</v>
      </c>
      <c r="J6" s="998" t="s">
        <v>50</v>
      </c>
    </row>
    <row r="7" spans="1:15">
      <c r="A7" s="998" t="s">
        <v>91</v>
      </c>
      <c r="B7" s="1125"/>
      <c r="C7" s="998" t="s">
        <v>474</v>
      </c>
      <c r="D7" s="998" t="s">
        <v>474</v>
      </c>
      <c r="E7" s="1124"/>
      <c r="F7" s="998" t="s">
        <v>475</v>
      </c>
      <c r="G7" s="1001"/>
      <c r="H7" s="998" t="s">
        <v>476</v>
      </c>
      <c r="I7" s="998" t="s">
        <v>477</v>
      </c>
      <c r="J7" s="1123"/>
    </row>
    <row r="8" spans="1:15" ht="16.5">
      <c r="A8" s="1277" t="s">
        <v>478</v>
      </c>
      <c r="B8" s="1278"/>
      <c r="C8" s="1278"/>
      <c r="D8" s="1278"/>
      <c r="E8" s="1278"/>
      <c r="F8" s="1278"/>
      <c r="G8" s="1278"/>
      <c r="H8" s="1278"/>
      <c r="I8" s="1278"/>
      <c r="J8" s="1278"/>
    </row>
    <row r="9" spans="1:15" ht="16.5">
      <c r="A9" s="1279" t="s">
        <v>417</v>
      </c>
      <c r="B9" s="1138" t="s">
        <v>787</v>
      </c>
      <c r="C9" s="1070">
        <v>44807.586111111108</v>
      </c>
      <c r="D9" s="1070">
        <v>44807.649305555555</v>
      </c>
      <c r="E9" s="590">
        <v>6.3194444446708076E-2</v>
      </c>
      <c r="F9" s="574" t="s">
        <v>67</v>
      </c>
      <c r="G9" s="1222" t="s">
        <v>788</v>
      </c>
      <c r="H9" s="653">
        <v>120</v>
      </c>
      <c r="I9" s="653">
        <v>182.00000000651926</v>
      </c>
      <c r="J9" s="1014" t="s">
        <v>516</v>
      </c>
    </row>
    <row r="10" spans="1:15" ht="15.75" customHeight="1">
      <c r="A10" s="1006" t="s">
        <v>434</v>
      </c>
      <c r="B10" s="1138" t="s">
        <v>789</v>
      </c>
      <c r="C10" s="1070">
        <v>44807.314583333333</v>
      </c>
      <c r="D10" s="1070">
        <v>44807.314583333333</v>
      </c>
      <c r="E10" s="590">
        <v>0</v>
      </c>
      <c r="F10" s="574" t="s">
        <v>67</v>
      </c>
      <c r="G10" s="1222" t="s">
        <v>788</v>
      </c>
      <c r="H10" s="597">
        <v>0</v>
      </c>
      <c r="I10" s="653">
        <v>0</v>
      </c>
      <c r="J10" s="1014" t="s">
        <v>516</v>
      </c>
    </row>
    <row r="11" spans="1:15" s="1062" customFormat="1" ht="19.5" customHeight="1">
      <c r="A11" s="1006" t="s">
        <v>416</v>
      </c>
      <c r="B11" s="1138" t="s">
        <v>551</v>
      </c>
      <c r="C11" s="1070">
        <v>44808.649305555555</v>
      </c>
      <c r="D11" s="1070">
        <v>44808.730555555558</v>
      </c>
      <c r="E11" s="590">
        <v>8.1250000002910383E-2</v>
      </c>
      <c r="F11" s="574" t="s">
        <v>67</v>
      </c>
      <c r="G11" s="1222" t="s">
        <v>790</v>
      </c>
      <c r="H11" s="653">
        <v>30</v>
      </c>
      <c r="I11" s="653">
        <v>58.500000002095476</v>
      </c>
      <c r="J11" s="1014" t="s">
        <v>516</v>
      </c>
    </row>
    <row r="12" spans="1:15" s="138" customFormat="1" ht="19.5" customHeight="1">
      <c r="A12" s="1010" t="s">
        <v>431</v>
      </c>
      <c r="B12" s="1138" t="s">
        <v>791</v>
      </c>
      <c r="C12" s="1070">
        <v>44809.637499999997</v>
      </c>
      <c r="D12" s="1070">
        <v>44809.643055555556</v>
      </c>
      <c r="E12" s="590">
        <v>5.5555555591126904E-3</v>
      </c>
      <c r="F12" s="574" t="s">
        <v>67</v>
      </c>
      <c r="G12" s="1222" t="s">
        <v>792</v>
      </c>
      <c r="H12" s="653">
        <v>90</v>
      </c>
      <c r="I12" s="653">
        <v>12.000000007683411</v>
      </c>
      <c r="J12" s="1014" t="s">
        <v>516</v>
      </c>
    </row>
    <row r="13" spans="1:15" s="138" customFormat="1" ht="13.5" customHeight="1">
      <c r="A13" s="1049" t="s">
        <v>418</v>
      </c>
      <c r="B13" s="1138" t="s">
        <v>551</v>
      </c>
      <c r="C13" s="1070">
        <v>44809.774305555555</v>
      </c>
      <c r="D13" s="1070">
        <v>44809.904861111114</v>
      </c>
      <c r="E13" s="590">
        <v>0.13055555555911269</v>
      </c>
      <c r="F13" s="574" t="s">
        <v>67</v>
      </c>
      <c r="G13" s="1226" t="s">
        <v>793</v>
      </c>
      <c r="H13" s="653">
        <v>58</v>
      </c>
      <c r="I13" s="653">
        <v>181.73333333828487</v>
      </c>
      <c r="J13" s="1014" t="s">
        <v>516</v>
      </c>
    </row>
    <row r="14" spans="1:15" s="1071" customFormat="1" ht="19.5" customHeight="1">
      <c r="A14" s="1006"/>
      <c r="B14" s="1138" t="s">
        <v>551</v>
      </c>
      <c r="C14" s="1070">
        <v>44810.684027777781</v>
      </c>
      <c r="D14" s="1070">
        <v>44810.724999999999</v>
      </c>
      <c r="E14" s="590">
        <v>4.0972222217533272E-2</v>
      </c>
      <c r="F14" s="574" t="s">
        <v>67</v>
      </c>
      <c r="G14" s="1226" t="s">
        <v>794</v>
      </c>
      <c r="H14" s="597">
        <v>0</v>
      </c>
      <c r="I14" s="653">
        <v>0</v>
      </c>
      <c r="J14" s="1043" t="s">
        <v>480</v>
      </c>
    </row>
    <row r="15" spans="1:15" s="138" customFormat="1" ht="17.25" customHeight="1">
      <c r="A15" s="1010" t="s">
        <v>431</v>
      </c>
      <c r="B15" s="1138" t="s">
        <v>489</v>
      </c>
      <c r="C15" s="1070">
        <v>44812.472222222219</v>
      </c>
      <c r="D15" s="1070">
        <v>44812.548611111109</v>
      </c>
      <c r="E15" s="590">
        <v>7.6388888890505768E-2</v>
      </c>
      <c r="F15" s="574" t="s">
        <v>68</v>
      </c>
      <c r="G15" s="1222" t="s">
        <v>795</v>
      </c>
      <c r="H15" s="597">
        <v>0</v>
      </c>
      <c r="I15" s="653">
        <v>0</v>
      </c>
      <c r="J15" s="1043" t="s">
        <v>480</v>
      </c>
    </row>
    <row r="16" spans="1:15" s="138" customFormat="1" ht="19.5" customHeight="1">
      <c r="A16" s="1006" t="s">
        <v>452</v>
      </c>
      <c r="B16" s="1138" t="s">
        <v>489</v>
      </c>
      <c r="C16" s="1070">
        <v>44814.872916666667</v>
      </c>
      <c r="D16" s="1070">
        <v>44814.902083333334</v>
      </c>
      <c r="E16" s="590">
        <v>2.9166666667151731E-2</v>
      </c>
      <c r="F16" s="574" t="s">
        <v>67</v>
      </c>
      <c r="G16" s="1222" t="s">
        <v>790</v>
      </c>
      <c r="H16" s="653">
        <v>25</v>
      </c>
      <c r="I16" s="653">
        <v>17.500000000291038</v>
      </c>
      <c r="J16" s="1014" t="s">
        <v>516</v>
      </c>
    </row>
    <row r="17" spans="1:12" s="138" customFormat="1" ht="19.5" customHeight="1">
      <c r="A17" s="1060" t="s">
        <v>431</v>
      </c>
      <c r="B17" s="1138" t="s">
        <v>796</v>
      </c>
      <c r="C17" s="1070">
        <v>44815.658333333333</v>
      </c>
      <c r="D17" s="1070">
        <v>44815.770833333336</v>
      </c>
      <c r="E17" s="590">
        <v>0.11250000000291038</v>
      </c>
      <c r="F17" s="574" t="s">
        <v>67</v>
      </c>
      <c r="G17" s="1222" t="s">
        <v>788</v>
      </c>
      <c r="H17" s="597">
        <v>0</v>
      </c>
      <c r="I17" s="653">
        <v>0</v>
      </c>
      <c r="J17" s="1043" t="s">
        <v>480</v>
      </c>
    </row>
    <row r="18" spans="1:12" s="1062" customFormat="1" ht="16.5" customHeight="1">
      <c r="A18" s="1085"/>
      <c r="B18" s="1138" t="s">
        <v>489</v>
      </c>
      <c r="C18" s="1070">
        <v>44820.966666666667</v>
      </c>
      <c r="D18" s="1070">
        <v>44821.405555555553</v>
      </c>
      <c r="E18" s="590">
        <v>0.43888888888614019</v>
      </c>
      <c r="F18" s="574" t="s">
        <v>68</v>
      </c>
      <c r="G18" s="1222" t="s">
        <v>797</v>
      </c>
      <c r="H18" s="597">
        <v>0</v>
      </c>
      <c r="I18" s="653">
        <v>0</v>
      </c>
      <c r="J18" s="1043" t="s">
        <v>480</v>
      </c>
    </row>
    <row r="19" spans="1:12" s="138" customFormat="1" ht="19.5" customHeight="1">
      <c r="A19" s="1044" t="s">
        <v>433</v>
      </c>
      <c r="B19" s="1138" t="s">
        <v>787</v>
      </c>
      <c r="C19" s="1070">
        <v>44822.284722222219</v>
      </c>
      <c r="D19" s="1070">
        <v>44822.363888888889</v>
      </c>
      <c r="E19" s="596">
        <v>7.9166666670062114E-2</v>
      </c>
      <c r="F19" s="1225" t="s">
        <v>68</v>
      </c>
      <c r="G19" s="1226" t="s">
        <v>798</v>
      </c>
      <c r="H19" s="597">
        <v>20</v>
      </c>
      <c r="I19" s="598">
        <v>38.000000001629815</v>
      </c>
      <c r="J19" s="1043" t="s">
        <v>487</v>
      </c>
    </row>
    <row r="20" spans="1:12" s="138" customFormat="1" ht="18" customHeight="1">
      <c r="A20" s="1010" t="s">
        <v>626</v>
      </c>
      <c r="B20" s="1135" t="s">
        <v>542</v>
      </c>
      <c r="C20" s="1070">
        <v>44824.652083333334</v>
      </c>
      <c r="D20" s="1070">
        <v>44824.694444444445</v>
      </c>
      <c r="E20" s="590">
        <v>4.2361111110949423E-2</v>
      </c>
      <c r="F20" s="574" t="s">
        <v>68</v>
      </c>
      <c r="G20" s="1222" t="s">
        <v>799</v>
      </c>
      <c r="H20" s="597">
        <v>60</v>
      </c>
      <c r="I20" s="598">
        <v>60.999999999767169</v>
      </c>
      <c r="J20" s="1043" t="s">
        <v>487</v>
      </c>
    </row>
    <row r="21" spans="1:12" s="1062" customFormat="1" ht="19.5" customHeight="1">
      <c r="A21" s="1060" t="s">
        <v>417</v>
      </c>
      <c r="B21" s="1138" t="s">
        <v>789</v>
      </c>
      <c r="C21" s="1070">
        <v>44824.609722222223</v>
      </c>
      <c r="D21" s="1070">
        <v>44824.622916666667</v>
      </c>
      <c r="E21" s="596">
        <v>1.3194444443797693E-2</v>
      </c>
      <c r="F21" s="1225" t="s">
        <v>68</v>
      </c>
      <c r="G21" s="1226" t="s">
        <v>800</v>
      </c>
      <c r="H21" s="597">
        <v>63</v>
      </c>
      <c r="I21" s="598">
        <v>19.949999999022111</v>
      </c>
      <c r="J21" s="1043" t="s">
        <v>487</v>
      </c>
    </row>
    <row r="22" spans="1:12" s="138" customFormat="1" ht="19.5" customHeight="1">
      <c r="A22" s="1010"/>
      <c r="B22" s="1138" t="s">
        <v>489</v>
      </c>
      <c r="C22" s="1070">
        <v>44824.60833333333</v>
      </c>
      <c r="D22" s="1070">
        <v>44824.670138888891</v>
      </c>
      <c r="E22" s="596">
        <v>6.1805555560567882E-2</v>
      </c>
      <c r="F22" s="1225" t="s">
        <v>68</v>
      </c>
      <c r="G22" s="1236"/>
      <c r="H22" s="597">
        <v>87</v>
      </c>
      <c r="I22" s="598">
        <v>129.05000001046574</v>
      </c>
      <c r="J22" s="1043" t="s">
        <v>487</v>
      </c>
    </row>
    <row r="23" spans="1:12" s="138" customFormat="1" ht="19.5" customHeight="1">
      <c r="A23" s="1044" t="s">
        <v>433</v>
      </c>
      <c r="B23" s="1138" t="s">
        <v>489</v>
      </c>
      <c r="C23" s="1070">
        <v>44825.248611111114</v>
      </c>
      <c r="D23" s="1070">
        <v>44825.316666666666</v>
      </c>
      <c r="E23" s="590">
        <v>6.8055555551836733E-2</v>
      </c>
      <c r="F23" s="574" t="s">
        <v>67</v>
      </c>
      <c r="G23" s="1222" t="s">
        <v>788</v>
      </c>
      <c r="H23" s="597">
        <v>0</v>
      </c>
      <c r="I23" s="653">
        <v>0</v>
      </c>
      <c r="J23" s="1043" t="s">
        <v>480</v>
      </c>
    </row>
    <row r="24" spans="1:12" s="138" customFormat="1" ht="19.5" customHeight="1">
      <c r="A24" s="1010" t="s">
        <v>626</v>
      </c>
      <c r="B24" s="1135" t="s">
        <v>540</v>
      </c>
      <c r="C24" s="1078">
        <v>44833.339583333334</v>
      </c>
      <c r="D24" s="1078">
        <v>44833.415972222225</v>
      </c>
      <c r="E24" s="590">
        <v>7.6388888890505768E-2</v>
      </c>
      <c r="F24" s="574" t="s">
        <v>67</v>
      </c>
      <c r="G24" s="1222" t="s">
        <v>788</v>
      </c>
      <c r="H24" s="600">
        <v>0</v>
      </c>
      <c r="I24" s="591">
        <v>0</v>
      </c>
      <c r="J24" s="1051" t="s">
        <v>480</v>
      </c>
    </row>
    <row r="25" spans="1:12" ht="16.5" customHeight="1">
      <c r="A25" s="1280"/>
      <c r="B25" s="1189"/>
      <c r="C25" s="1026"/>
      <c r="D25" s="1035" t="s">
        <v>483</v>
      </c>
      <c r="E25" s="1036">
        <f>SUM(E9:E24)</f>
        <v>1.3194444444598048</v>
      </c>
      <c r="F25" s="1037"/>
      <c r="G25" s="1038" t="s">
        <v>484</v>
      </c>
      <c r="H25" s="1281"/>
      <c r="I25" s="1039">
        <v>699.73333336575888</v>
      </c>
      <c r="J25" s="1095"/>
      <c r="L25" s="1282"/>
    </row>
    <row r="26" spans="1:12" ht="16.5">
      <c r="A26" s="1283" t="s">
        <v>485</v>
      </c>
      <c r="B26" s="1189"/>
      <c r="C26" s="1026"/>
      <c r="D26" s="1026"/>
      <c r="E26" s="1088"/>
      <c r="F26" s="1026"/>
      <c r="G26" s="1091"/>
      <c r="H26" s="567"/>
      <c r="I26" s="567"/>
      <c r="J26" s="1095"/>
    </row>
    <row r="27" spans="1:12" s="1284" customFormat="1" ht="17.25" customHeight="1">
      <c r="A27" s="1006" t="s">
        <v>423</v>
      </c>
      <c r="B27" s="1135" t="s">
        <v>537</v>
      </c>
      <c r="C27" s="1078">
        <v>44806.328472222223</v>
      </c>
      <c r="D27" s="1078">
        <v>44806.395833333336</v>
      </c>
      <c r="E27" s="590">
        <v>6.7361111112404615E-2</v>
      </c>
      <c r="F27" s="574" t="s">
        <v>68</v>
      </c>
      <c r="G27" s="1222" t="s">
        <v>801</v>
      </c>
      <c r="H27" s="600">
        <v>20</v>
      </c>
      <c r="I27" s="601">
        <v>32.333333333954215</v>
      </c>
      <c r="J27" s="1051" t="s">
        <v>487</v>
      </c>
    </row>
    <row r="28" spans="1:12" ht="17.25" customHeight="1">
      <c r="A28" s="1049"/>
      <c r="B28" s="1135" t="s">
        <v>492</v>
      </c>
      <c r="C28" s="1078">
        <v>44807.498611111114</v>
      </c>
      <c r="D28" s="1078">
        <v>44807.572916666664</v>
      </c>
      <c r="E28" s="590">
        <v>7.4305555550381541E-2</v>
      </c>
      <c r="F28" s="574" t="s">
        <v>68</v>
      </c>
      <c r="G28" s="1222" t="s">
        <v>802</v>
      </c>
      <c r="H28" s="600">
        <v>25</v>
      </c>
      <c r="I28" s="601">
        <v>44.583333330228925</v>
      </c>
      <c r="J28" s="1051" t="s">
        <v>487</v>
      </c>
    </row>
    <row r="29" spans="1:12" ht="17.25" customHeight="1">
      <c r="A29" s="138" t="s">
        <v>387</v>
      </c>
      <c r="B29" s="1135" t="s">
        <v>495</v>
      </c>
      <c r="C29" s="1078">
        <v>44806.477777777778</v>
      </c>
      <c r="D29" s="1078">
        <v>44806.759722222225</v>
      </c>
      <c r="E29" s="590">
        <v>0.28194444444670808</v>
      </c>
      <c r="F29" s="574" t="s">
        <v>68</v>
      </c>
      <c r="G29" s="1222" t="s">
        <v>795</v>
      </c>
      <c r="H29" s="600">
        <v>30</v>
      </c>
      <c r="I29" s="601">
        <v>203.00000000162981</v>
      </c>
      <c r="J29" s="1051" t="s">
        <v>487</v>
      </c>
    </row>
    <row r="30" spans="1:12" ht="17.25" customHeight="1">
      <c r="A30" s="1144" t="s">
        <v>350</v>
      </c>
      <c r="B30" s="1135" t="s">
        <v>803</v>
      </c>
      <c r="C30" s="1078">
        <v>44809.885416666664</v>
      </c>
      <c r="D30" s="1078">
        <v>44809.925000000003</v>
      </c>
      <c r="E30" s="590">
        <v>3.9583333338669036E-2</v>
      </c>
      <c r="F30" s="574" t="s">
        <v>68</v>
      </c>
      <c r="G30" s="1222" t="s">
        <v>801</v>
      </c>
      <c r="H30" s="600">
        <v>50</v>
      </c>
      <c r="I30" s="601">
        <v>47.500000006402843</v>
      </c>
      <c r="J30" s="1051" t="s">
        <v>487</v>
      </c>
    </row>
    <row r="31" spans="1:12" ht="17.25" customHeight="1">
      <c r="A31" s="1006" t="s">
        <v>698</v>
      </c>
      <c r="B31" s="1135" t="s">
        <v>495</v>
      </c>
      <c r="C31" s="1078">
        <v>44816.62777777778</v>
      </c>
      <c r="D31" s="1078">
        <v>44816.65625</v>
      </c>
      <c r="E31" s="590">
        <v>2.8472222220443655E-2</v>
      </c>
      <c r="F31" s="574" t="s">
        <v>67</v>
      </c>
      <c r="G31" s="1222" t="s">
        <v>482</v>
      </c>
      <c r="H31" s="591">
        <v>90</v>
      </c>
      <c r="I31" s="591">
        <v>61.499999996158294</v>
      </c>
      <c r="J31" s="1001" t="s">
        <v>516</v>
      </c>
    </row>
    <row r="32" spans="1:12" s="138" customFormat="1" ht="17.25" customHeight="1">
      <c r="A32" s="997" t="s">
        <v>423</v>
      </c>
      <c r="B32" s="1135" t="s">
        <v>542</v>
      </c>
      <c r="C32" s="1078">
        <v>44817.42291666667</v>
      </c>
      <c r="D32" s="1078">
        <v>44817.488194444442</v>
      </c>
      <c r="E32" s="590">
        <v>6.5277777772280388E-2</v>
      </c>
      <c r="F32" s="574" t="s">
        <v>68</v>
      </c>
      <c r="G32" s="1222" t="s">
        <v>802</v>
      </c>
      <c r="H32" s="600">
        <v>0</v>
      </c>
      <c r="I32" s="591">
        <v>0</v>
      </c>
      <c r="J32" s="1051" t="s">
        <v>480</v>
      </c>
    </row>
    <row r="33" spans="1:12" s="138" customFormat="1" ht="17.25" customHeight="1">
      <c r="A33" s="1144" t="s">
        <v>350</v>
      </c>
      <c r="B33" s="1135" t="s">
        <v>495</v>
      </c>
      <c r="C33" s="1078">
        <v>44818.538194444445</v>
      </c>
      <c r="D33" s="1078">
        <v>44818.576388888891</v>
      </c>
      <c r="E33" s="590">
        <v>3.8194444445252884E-2</v>
      </c>
      <c r="F33" s="574" t="s">
        <v>68</v>
      </c>
      <c r="G33" s="1222" t="s">
        <v>801</v>
      </c>
      <c r="H33" s="591">
        <v>40</v>
      </c>
      <c r="I33" s="591">
        <v>36.666666667442769</v>
      </c>
      <c r="J33" s="1001" t="s">
        <v>516</v>
      </c>
    </row>
    <row r="34" spans="1:12" s="1062" customFormat="1" ht="17.25" customHeight="1">
      <c r="A34" s="1068" t="s">
        <v>421</v>
      </c>
      <c r="B34" s="1135" t="s">
        <v>495</v>
      </c>
      <c r="C34" s="1078">
        <v>44824.660416666666</v>
      </c>
      <c r="D34" s="1078">
        <v>44824.710416666669</v>
      </c>
      <c r="E34" s="590">
        <v>5.0000000002910383E-2</v>
      </c>
      <c r="F34" s="574" t="s">
        <v>68</v>
      </c>
      <c r="G34" s="1222" t="s">
        <v>800</v>
      </c>
      <c r="H34" s="591">
        <v>15</v>
      </c>
      <c r="I34" s="591">
        <v>18.000000001047738</v>
      </c>
      <c r="J34" s="1001" t="s">
        <v>516</v>
      </c>
    </row>
    <row r="35" spans="1:12" s="1062" customFormat="1" ht="17.25" customHeight="1">
      <c r="A35" s="138" t="s">
        <v>387</v>
      </c>
      <c r="B35" s="1138" t="s">
        <v>804</v>
      </c>
      <c r="C35" s="1078">
        <v>44830.236111111109</v>
      </c>
      <c r="D35" s="1078">
        <v>44830.236111111109</v>
      </c>
      <c r="E35" s="590">
        <v>0</v>
      </c>
      <c r="F35" s="574" t="s">
        <v>67</v>
      </c>
      <c r="G35" s="1222" t="s">
        <v>805</v>
      </c>
      <c r="H35" s="600">
        <v>0</v>
      </c>
      <c r="I35" s="591">
        <v>0</v>
      </c>
      <c r="J35" s="1051" t="s">
        <v>480</v>
      </c>
    </row>
    <row r="36" spans="1:12" s="1062" customFormat="1" ht="17.25" customHeight="1">
      <c r="A36" s="997" t="s">
        <v>425</v>
      </c>
      <c r="B36" s="1135" t="s">
        <v>492</v>
      </c>
      <c r="C36" s="1078">
        <v>44832.415277777778</v>
      </c>
      <c r="D36" s="1078">
        <v>44832.615972222222</v>
      </c>
      <c r="E36" s="590">
        <v>0.20069444444379769</v>
      </c>
      <c r="F36" s="574" t="s">
        <v>67</v>
      </c>
      <c r="G36" s="1222" t="s">
        <v>806</v>
      </c>
      <c r="H36" s="600">
        <v>0</v>
      </c>
      <c r="I36" s="591">
        <v>0</v>
      </c>
      <c r="J36" s="1051" t="s">
        <v>480</v>
      </c>
    </row>
    <row r="37" spans="1:12" ht="16.5" customHeight="1">
      <c r="A37" s="1063"/>
      <c r="B37" s="1285"/>
      <c r="C37" s="1286"/>
      <c r="D37" s="1035" t="s">
        <v>483</v>
      </c>
      <c r="E37" s="1036">
        <f>SUM(E27:E36)</f>
        <v>0.84583333333284827</v>
      </c>
      <c r="F37" s="1037"/>
      <c r="G37" s="1038" t="s">
        <v>484</v>
      </c>
      <c r="H37" s="1281"/>
      <c r="I37" s="1039">
        <v>443.5833333368646</v>
      </c>
      <c r="J37" s="1287"/>
    </row>
    <row r="38" spans="1:12" ht="16.5" customHeight="1">
      <c r="A38" s="1066"/>
      <c r="B38" s="1285"/>
      <c r="C38" s="1286"/>
      <c r="D38" s="1035"/>
      <c r="E38" s="1036"/>
      <c r="F38" s="1037"/>
      <c r="G38" s="1038"/>
      <c r="H38" s="1281"/>
      <c r="I38" s="1039"/>
      <c r="J38" s="1287"/>
    </row>
    <row r="39" spans="1:12" ht="13.5" customHeight="1">
      <c r="A39" s="1024" t="s">
        <v>488</v>
      </c>
      <c r="B39" s="1095"/>
      <c r="C39" s="1034"/>
      <c r="D39" s="1034"/>
      <c r="E39" s="1041"/>
      <c r="F39" s="1034"/>
      <c r="G39" s="1028"/>
      <c r="H39" s="571"/>
      <c r="I39" s="571"/>
      <c r="J39" s="1028"/>
      <c r="L39" s="1282"/>
    </row>
    <row r="40" spans="1:12" ht="17.25" customHeight="1">
      <c r="A40" s="1047" t="s">
        <v>695</v>
      </c>
      <c r="B40" s="1135" t="s">
        <v>495</v>
      </c>
      <c r="C40" s="1078">
        <v>44807.040277777778</v>
      </c>
      <c r="D40" s="1078">
        <v>44807.083333333336</v>
      </c>
      <c r="E40" s="590">
        <v>4.3055555557657499E-2</v>
      </c>
      <c r="F40" s="574" t="s">
        <v>67</v>
      </c>
      <c r="G40" s="1222" t="s">
        <v>805</v>
      </c>
      <c r="H40" s="600">
        <v>65</v>
      </c>
      <c r="I40" s="601">
        <v>67.166666669945698</v>
      </c>
      <c r="J40" s="1051" t="s">
        <v>487</v>
      </c>
      <c r="L40" s="1282"/>
    </row>
    <row r="41" spans="1:12" ht="17.25" customHeight="1">
      <c r="A41" s="1071" t="s">
        <v>807</v>
      </c>
      <c r="B41" s="1138" t="s">
        <v>804</v>
      </c>
      <c r="C41" s="1078">
        <v>44807.088888888888</v>
      </c>
      <c r="D41" s="1078">
        <v>44807.131249999999</v>
      </c>
      <c r="E41" s="590">
        <v>4.2361111110949423E-2</v>
      </c>
      <c r="F41" s="574" t="s">
        <v>67</v>
      </c>
      <c r="G41" s="1222" t="s">
        <v>808</v>
      </c>
      <c r="H41" s="601">
        <v>0</v>
      </c>
      <c r="I41" s="601">
        <v>0</v>
      </c>
      <c r="J41" s="1051" t="s">
        <v>480</v>
      </c>
      <c r="L41" s="1282"/>
    </row>
    <row r="42" spans="1:12" s="138" customFormat="1" ht="17.25" customHeight="1">
      <c r="A42" s="1288" t="s">
        <v>693</v>
      </c>
      <c r="B42" s="1135" t="s">
        <v>809</v>
      </c>
      <c r="C42" s="1078">
        <v>44811.319444444445</v>
      </c>
      <c r="D42" s="1078">
        <v>44811.361111111109</v>
      </c>
      <c r="E42" s="590">
        <v>4.1666666664241347E-2</v>
      </c>
      <c r="F42" s="574" t="s">
        <v>67</v>
      </c>
      <c r="G42" s="1222" t="s">
        <v>482</v>
      </c>
      <c r="H42" s="597">
        <v>120</v>
      </c>
      <c r="I42" s="598">
        <v>119.99999999301508</v>
      </c>
      <c r="J42" s="1043" t="s">
        <v>487</v>
      </c>
      <c r="L42" s="1289"/>
    </row>
    <row r="43" spans="1:12" s="138" customFormat="1" ht="17.25" customHeight="1">
      <c r="A43" s="1068" t="s">
        <v>419</v>
      </c>
      <c r="B43" s="1135" t="s">
        <v>498</v>
      </c>
      <c r="C43" s="1078">
        <v>44813.638888888891</v>
      </c>
      <c r="D43" s="1078">
        <v>44813.708333333336</v>
      </c>
      <c r="E43" s="590">
        <v>6.9444444445252884E-2</v>
      </c>
      <c r="F43" s="574" t="s">
        <v>67</v>
      </c>
      <c r="G43" s="1222" t="s">
        <v>482</v>
      </c>
      <c r="H43" s="597">
        <v>20</v>
      </c>
      <c r="I43" s="598">
        <v>33.333333333721384</v>
      </c>
      <c r="J43" s="1043" t="s">
        <v>487</v>
      </c>
      <c r="L43" s="1289"/>
    </row>
    <row r="44" spans="1:12" s="138" customFormat="1" ht="17.25" customHeight="1">
      <c r="A44" s="1015" t="s">
        <v>584</v>
      </c>
      <c r="B44" s="1135" t="s">
        <v>495</v>
      </c>
      <c r="C44" s="1078">
        <v>44815.132638888892</v>
      </c>
      <c r="D44" s="1078">
        <v>44815.132638888892</v>
      </c>
      <c r="E44" s="590">
        <v>0</v>
      </c>
      <c r="F44" s="574" t="s">
        <v>67</v>
      </c>
      <c r="G44" s="1222" t="s">
        <v>810</v>
      </c>
      <c r="H44" s="597">
        <v>0</v>
      </c>
      <c r="I44" s="598">
        <v>0</v>
      </c>
      <c r="J44" s="1043" t="s">
        <v>487</v>
      </c>
      <c r="L44" s="1289"/>
    </row>
    <row r="45" spans="1:12" s="1071" customFormat="1" ht="17.25" customHeight="1">
      <c r="A45" s="1068" t="s">
        <v>419</v>
      </c>
      <c r="B45" s="1135" t="s">
        <v>811</v>
      </c>
      <c r="C45" s="1078">
        <v>44819.673611111109</v>
      </c>
      <c r="D45" s="1078">
        <v>44819.694444444445</v>
      </c>
      <c r="E45" s="590">
        <v>2.0833333335758653E-2</v>
      </c>
      <c r="F45" s="574" t="s">
        <v>67</v>
      </c>
      <c r="G45" s="1222" t="s">
        <v>482</v>
      </c>
      <c r="H45" s="597">
        <v>77</v>
      </c>
      <c r="I45" s="598">
        <v>38.50000000448199</v>
      </c>
      <c r="J45" s="1043" t="s">
        <v>487</v>
      </c>
      <c r="L45" s="1290"/>
    </row>
    <row r="46" spans="1:12" s="1071" customFormat="1" ht="17.25" customHeight="1">
      <c r="A46" s="1188" t="s">
        <v>57</v>
      </c>
      <c r="B46" s="1135" t="s">
        <v>495</v>
      </c>
      <c r="C46" s="1078">
        <v>44820.258333333331</v>
      </c>
      <c r="D46" s="1078">
        <v>44820.274305555555</v>
      </c>
      <c r="E46" s="590">
        <v>1.5972222223354038E-2</v>
      </c>
      <c r="F46" s="574" t="s">
        <v>68</v>
      </c>
      <c r="G46" s="1226" t="s">
        <v>812</v>
      </c>
      <c r="H46" s="597">
        <v>0</v>
      </c>
      <c r="I46" s="653">
        <v>0</v>
      </c>
      <c r="J46" s="1227" t="s">
        <v>480</v>
      </c>
      <c r="L46" s="1290"/>
    </row>
    <row r="47" spans="1:12" s="1071" customFormat="1" ht="17.25" customHeight="1">
      <c r="A47" s="1291"/>
      <c r="B47" s="1135" t="s">
        <v>492</v>
      </c>
      <c r="C47" s="1078">
        <v>44820.277777777781</v>
      </c>
      <c r="D47" s="1078">
        <v>44820.40625</v>
      </c>
      <c r="E47" s="590">
        <v>0.12847222221898846</v>
      </c>
      <c r="F47" s="574" t="s">
        <v>68</v>
      </c>
      <c r="G47" s="1236"/>
      <c r="H47" s="597">
        <v>0</v>
      </c>
      <c r="I47" s="653">
        <v>0</v>
      </c>
      <c r="J47" s="1227" t="s">
        <v>480</v>
      </c>
      <c r="L47" s="1290"/>
    </row>
    <row r="48" spans="1:12" s="1071" customFormat="1" ht="17.25" customHeight="1">
      <c r="A48" s="1068" t="s">
        <v>443</v>
      </c>
      <c r="B48" s="1138" t="s">
        <v>813</v>
      </c>
      <c r="C48" s="1078">
        <v>44822.847222222219</v>
      </c>
      <c r="D48" s="1078">
        <v>44822.940972222219</v>
      </c>
      <c r="E48" s="590">
        <v>9.375E-2</v>
      </c>
      <c r="F48" s="574" t="s">
        <v>67</v>
      </c>
      <c r="G48" s="1222" t="s">
        <v>805</v>
      </c>
      <c r="H48" s="597">
        <v>0</v>
      </c>
      <c r="I48" s="653">
        <v>0</v>
      </c>
      <c r="J48" s="1227" t="s">
        <v>480</v>
      </c>
      <c r="L48" s="1290"/>
    </row>
    <row r="49" spans="1:12" s="1071" customFormat="1" ht="17.25" customHeight="1">
      <c r="A49" s="1068" t="s">
        <v>814</v>
      </c>
      <c r="B49" s="1135" t="s">
        <v>495</v>
      </c>
      <c r="C49" s="1078">
        <v>44824.336805555555</v>
      </c>
      <c r="D49" s="1078">
        <v>44824.367361111108</v>
      </c>
      <c r="E49" s="590">
        <v>3.0555555553291924E-2</v>
      </c>
      <c r="F49" s="574" t="s">
        <v>67</v>
      </c>
      <c r="G49" s="1226" t="s">
        <v>815</v>
      </c>
      <c r="H49" s="597">
        <v>0</v>
      </c>
      <c r="I49" s="653">
        <v>0</v>
      </c>
      <c r="J49" s="1227" t="s">
        <v>480</v>
      </c>
      <c r="L49" s="1290"/>
    </row>
    <row r="50" spans="1:12" s="1071" customFormat="1" ht="17.25" customHeight="1">
      <c r="A50" s="1068"/>
      <c r="B50" s="1135" t="s">
        <v>495</v>
      </c>
      <c r="C50" s="1078">
        <v>44824.336805555555</v>
      </c>
      <c r="D50" s="1078">
        <v>44824.379166666666</v>
      </c>
      <c r="E50" s="590">
        <v>4.2361111110949423E-2</v>
      </c>
      <c r="F50" s="574" t="s">
        <v>67</v>
      </c>
      <c r="G50" s="1236"/>
      <c r="H50" s="597">
        <v>0</v>
      </c>
      <c r="I50" s="653">
        <v>0</v>
      </c>
      <c r="J50" s="1227" t="s">
        <v>480</v>
      </c>
      <c r="L50" s="1290"/>
    </row>
    <row r="51" spans="1:12" s="1071" customFormat="1" ht="17.25" customHeight="1">
      <c r="A51" s="1068" t="s">
        <v>441</v>
      </c>
      <c r="B51" s="1138" t="s">
        <v>809</v>
      </c>
      <c r="C51" s="1070">
        <v>44826.700694444444</v>
      </c>
      <c r="D51" s="1070">
        <v>44826.710416666669</v>
      </c>
      <c r="E51" s="596">
        <v>9.7222222248092294E-3</v>
      </c>
      <c r="F51" s="1225" t="s">
        <v>67</v>
      </c>
      <c r="G51" s="1226" t="s">
        <v>482</v>
      </c>
      <c r="H51" s="597">
        <v>135</v>
      </c>
      <c r="I51" s="598">
        <v>31.500000008381903</v>
      </c>
      <c r="J51" s="1043" t="s">
        <v>487</v>
      </c>
      <c r="L51" s="1290"/>
    </row>
    <row r="52" spans="1:12" s="138" customFormat="1" ht="17.25" customHeight="1">
      <c r="A52" s="997" t="s">
        <v>554</v>
      </c>
      <c r="B52" s="1138" t="s">
        <v>809</v>
      </c>
      <c r="C52" s="1070">
        <v>44828.368750000001</v>
      </c>
      <c r="D52" s="1070">
        <v>44828.400694444441</v>
      </c>
      <c r="E52" s="596">
        <v>3.1944444439432118E-2</v>
      </c>
      <c r="F52" s="1225" t="s">
        <v>67</v>
      </c>
      <c r="G52" s="1226" t="s">
        <v>482</v>
      </c>
      <c r="H52" s="597">
        <v>0</v>
      </c>
      <c r="I52" s="653">
        <v>0</v>
      </c>
      <c r="J52" s="1227" t="s">
        <v>480</v>
      </c>
      <c r="L52" s="1289"/>
    </row>
    <row r="53" spans="1:12" s="138" customFormat="1" ht="17.25" customHeight="1">
      <c r="A53" s="997" t="s">
        <v>462</v>
      </c>
      <c r="B53" s="1135" t="s">
        <v>492</v>
      </c>
      <c r="C53" s="1070">
        <v>44831.260416666664</v>
      </c>
      <c r="D53" s="1070">
        <v>44831.287499999999</v>
      </c>
      <c r="E53" s="590">
        <v>2.7083333334303461E-2</v>
      </c>
      <c r="F53" s="574" t="s">
        <v>68</v>
      </c>
      <c r="G53" s="1226" t="s">
        <v>801</v>
      </c>
      <c r="H53" s="597">
        <v>15</v>
      </c>
      <c r="I53" s="598">
        <v>9.750000000349246</v>
      </c>
      <c r="J53" s="1043" t="s">
        <v>487</v>
      </c>
      <c r="L53" s="1289"/>
    </row>
    <row r="54" spans="1:12" ht="18.75" customHeight="1">
      <c r="A54" s="1292"/>
      <c r="B54" s="1292"/>
      <c r="C54" s="1293"/>
      <c r="D54" s="1018" t="s">
        <v>483</v>
      </c>
      <c r="E54" s="1019">
        <v>0.59722222221898846</v>
      </c>
      <c r="F54" s="1020"/>
      <c r="G54" s="1021" t="s">
        <v>484</v>
      </c>
      <c r="H54" s="1294"/>
      <c r="I54" s="1023">
        <v>300.2500000098953</v>
      </c>
      <c r="J54" s="1295"/>
    </row>
    <row r="55" spans="1:12" ht="17.25" customHeight="1">
      <c r="A55" s="1296" t="s">
        <v>490</v>
      </c>
      <c r="B55" s="1297"/>
      <c r="C55" s="1034"/>
      <c r="D55" s="1034"/>
      <c r="E55" s="1041"/>
      <c r="F55" s="1034"/>
      <c r="G55" s="1028"/>
      <c r="H55" s="571"/>
      <c r="I55" s="571"/>
      <c r="J55" s="1149"/>
      <c r="L55" s="1282"/>
    </row>
    <row r="56" spans="1:12" ht="15.75">
      <c r="A56" s="997" t="s">
        <v>440</v>
      </c>
      <c r="B56" s="1135" t="s">
        <v>816</v>
      </c>
      <c r="C56" s="1078">
        <v>44807.290972222225</v>
      </c>
      <c r="D56" s="1078">
        <v>44807.323611111111</v>
      </c>
      <c r="E56" s="590">
        <v>3.2638888886140194E-2</v>
      </c>
      <c r="F56" s="574" t="s">
        <v>68</v>
      </c>
      <c r="G56" s="1222" t="s">
        <v>801</v>
      </c>
      <c r="H56" s="600">
        <v>30</v>
      </c>
      <c r="I56" s="601">
        <v>23.49999999802094</v>
      </c>
      <c r="J56" s="1051" t="s">
        <v>487</v>
      </c>
      <c r="L56" s="1282"/>
    </row>
    <row r="57" spans="1:12" ht="15.75">
      <c r="A57" s="1071" t="s">
        <v>589</v>
      </c>
      <c r="B57" s="1138" t="s">
        <v>817</v>
      </c>
      <c r="C57" s="1078">
        <v>44808.176388888889</v>
      </c>
      <c r="D57" s="1078">
        <v>44808.1875</v>
      </c>
      <c r="E57" s="590">
        <v>1.1111111110949423E-2</v>
      </c>
      <c r="F57" s="574" t="s">
        <v>67</v>
      </c>
      <c r="G57" s="1222" t="s">
        <v>805</v>
      </c>
      <c r="H57" s="597">
        <v>0</v>
      </c>
      <c r="I57" s="653">
        <v>0</v>
      </c>
      <c r="J57" s="1227" t="s">
        <v>480</v>
      </c>
      <c r="L57" s="1282"/>
    </row>
    <row r="58" spans="1:12" s="138" customFormat="1" ht="15.75">
      <c r="A58" s="138" t="s">
        <v>437</v>
      </c>
      <c r="B58" s="1135" t="s">
        <v>818</v>
      </c>
      <c r="C58" s="1078">
        <v>44808.611111111109</v>
      </c>
      <c r="D58" s="1078">
        <v>44808.652777777781</v>
      </c>
      <c r="E58" s="590">
        <v>4.1666666671517305E-2</v>
      </c>
      <c r="F58" s="574" t="s">
        <v>68</v>
      </c>
      <c r="G58" s="1222" t="s">
        <v>812</v>
      </c>
      <c r="H58" s="597">
        <v>0</v>
      </c>
      <c r="I58" s="653">
        <v>0</v>
      </c>
      <c r="J58" s="1227" t="s">
        <v>480</v>
      </c>
      <c r="L58" s="1289"/>
    </row>
    <row r="59" spans="1:12" s="1062" customFormat="1" ht="15.75">
      <c r="A59" s="1015" t="s">
        <v>435</v>
      </c>
      <c r="B59" s="1135" t="s">
        <v>819</v>
      </c>
      <c r="C59" s="1078">
        <v>44808.74722222222</v>
      </c>
      <c r="D59" s="1078">
        <v>44808.756249999999</v>
      </c>
      <c r="E59" s="590">
        <v>9.0277777781011537E-3</v>
      </c>
      <c r="F59" s="574" t="s">
        <v>67</v>
      </c>
      <c r="G59" s="1222" t="s">
        <v>482</v>
      </c>
      <c r="H59" s="600">
        <v>19</v>
      </c>
      <c r="I59" s="601">
        <v>4.1166666668141261</v>
      </c>
      <c r="J59" s="1051" t="s">
        <v>487</v>
      </c>
      <c r="L59" s="1298"/>
    </row>
    <row r="60" spans="1:12" s="1062" customFormat="1" ht="15.75">
      <c r="A60" s="997" t="s">
        <v>440</v>
      </c>
      <c r="B60" s="1135" t="s">
        <v>492</v>
      </c>
      <c r="C60" s="1078">
        <v>44809.309027777781</v>
      </c>
      <c r="D60" s="1078">
        <v>44809.339583333334</v>
      </c>
      <c r="E60" s="590">
        <v>3.0555555553291924E-2</v>
      </c>
      <c r="F60" s="574" t="s">
        <v>67</v>
      </c>
      <c r="G60" s="1222" t="s">
        <v>482</v>
      </c>
      <c r="H60" s="600">
        <v>30</v>
      </c>
      <c r="I60" s="601">
        <v>21.999999998370185</v>
      </c>
      <c r="J60" s="1051" t="s">
        <v>487</v>
      </c>
      <c r="L60" s="1298"/>
    </row>
    <row r="61" spans="1:12" s="138" customFormat="1" ht="15.75">
      <c r="A61" s="1006" t="s">
        <v>435</v>
      </c>
      <c r="B61" s="1135" t="s">
        <v>494</v>
      </c>
      <c r="C61" s="1078">
        <v>44811.363888888889</v>
      </c>
      <c r="D61" s="1078">
        <v>44811.418749999997</v>
      </c>
      <c r="E61" s="590">
        <v>5.486111110803904E-2</v>
      </c>
      <c r="F61" s="574" t="s">
        <v>67</v>
      </c>
      <c r="G61" s="1222" t="s">
        <v>820</v>
      </c>
      <c r="H61" s="600">
        <v>45</v>
      </c>
      <c r="I61" s="601">
        <v>59.249999996682163</v>
      </c>
      <c r="J61" s="1051" t="s">
        <v>487</v>
      </c>
      <c r="L61" s="1289"/>
    </row>
    <row r="62" spans="1:12" s="138" customFormat="1" ht="17.25" customHeight="1">
      <c r="A62" s="997" t="s">
        <v>523</v>
      </c>
      <c r="B62" s="1135" t="s">
        <v>498</v>
      </c>
      <c r="C62" s="1078">
        <v>44812.426388888889</v>
      </c>
      <c r="D62" s="1078">
        <v>44812.4375</v>
      </c>
      <c r="E62" s="590">
        <v>1.1111111110949423E-2</v>
      </c>
      <c r="F62" s="574" t="s">
        <v>67</v>
      </c>
      <c r="G62" s="1222" t="s">
        <v>493</v>
      </c>
      <c r="H62" s="597">
        <v>0</v>
      </c>
      <c r="I62" s="653">
        <v>0</v>
      </c>
      <c r="J62" s="1227" t="s">
        <v>480</v>
      </c>
      <c r="L62" s="1289"/>
    </row>
    <row r="63" spans="1:12" s="1071" customFormat="1" ht="17.25" customHeight="1">
      <c r="A63" s="1187" t="s">
        <v>414</v>
      </c>
      <c r="B63" s="1135" t="s">
        <v>492</v>
      </c>
      <c r="C63" s="1078">
        <v>44813.696527777778</v>
      </c>
      <c r="D63" s="1078">
        <v>44813.706250000003</v>
      </c>
      <c r="E63" s="590">
        <v>9.7222222248092294E-3</v>
      </c>
      <c r="F63" s="574" t="s">
        <v>67</v>
      </c>
      <c r="G63" s="1222" t="s">
        <v>482</v>
      </c>
      <c r="H63" s="597">
        <v>0</v>
      </c>
      <c r="I63" s="653">
        <v>0</v>
      </c>
      <c r="J63" s="1227" t="s">
        <v>480</v>
      </c>
      <c r="L63" s="1290"/>
    </row>
    <row r="64" spans="1:12" s="138" customFormat="1" ht="17.25" customHeight="1">
      <c r="A64" s="997" t="s">
        <v>523</v>
      </c>
      <c r="B64" s="1135" t="s">
        <v>494</v>
      </c>
      <c r="C64" s="1078">
        <v>44814.452777777777</v>
      </c>
      <c r="D64" s="1078">
        <v>44814.588888888888</v>
      </c>
      <c r="E64" s="590">
        <v>0.13611111111094942</v>
      </c>
      <c r="F64" s="574" t="s">
        <v>67</v>
      </c>
      <c r="G64" s="1222" t="s">
        <v>801</v>
      </c>
      <c r="H64" s="597">
        <v>0</v>
      </c>
      <c r="I64" s="653">
        <v>0</v>
      </c>
      <c r="J64" s="1227" t="s">
        <v>480</v>
      </c>
      <c r="L64" s="1289"/>
    </row>
    <row r="65" spans="1:12" s="138" customFormat="1" ht="17.25" customHeight="1">
      <c r="A65" s="1068" t="s">
        <v>408</v>
      </c>
      <c r="B65" s="1135" t="s">
        <v>495</v>
      </c>
      <c r="C65" s="1078">
        <v>44817.286111111112</v>
      </c>
      <c r="D65" s="1078">
        <v>44817.355555555558</v>
      </c>
      <c r="E65" s="590">
        <v>6.9444444445252884E-2</v>
      </c>
      <c r="F65" s="574" t="s">
        <v>68</v>
      </c>
      <c r="G65" s="1222" t="s">
        <v>812</v>
      </c>
      <c r="H65" s="600">
        <v>21</v>
      </c>
      <c r="I65" s="601">
        <v>35.000000000407454</v>
      </c>
      <c r="J65" s="1051" t="s">
        <v>487</v>
      </c>
      <c r="L65" s="1289"/>
    </row>
    <row r="66" spans="1:12" s="138" customFormat="1" ht="17.25" customHeight="1">
      <c r="A66" s="997" t="s">
        <v>450</v>
      </c>
      <c r="B66" s="1135" t="s">
        <v>494</v>
      </c>
      <c r="C66" s="1078">
        <v>44819.644444444442</v>
      </c>
      <c r="D66" s="1078">
        <v>44819.685416666667</v>
      </c>
      <c r="E66" s="590">
        <v>4.0972222224809229E-2</v>
      </c>
      <c r="F66" s="574" t="s">
        <v>68</v>
      </c>
      <c r="G66" s="1222" t="s">
        <v>812</v>
      </c>
      <c r="H66" s="597">
        <v>0</v>
      </c>
      <c r="I66" s="653">
        <v>0</v>
      </c>
      <c r="J66" s="1227" t="s">
        <v>480</v>
      </c>
      <c r="L66" s="1289"/>
    </row>
    <row r="67" spans="1:12" s="138" customFormat="1" ht="17.25" customHeight="1">
      <c r="A67" s="997" t="s">
        <v>440</v>
      </c>
      <c r="B67" s="1135" t="s">
        <v>568</v>
      </c>
      <c r="C67" s="1078">
        <v>44820.385416666664</v>
      </c>
      <c r="D67" s="1078">
        <v>44820.826388888891</v>
      </c>
      <c r="E67" s="590">
        <v>0.44097222222626442</v>
      </c>
      <c r="F67" s="574" t="s">
        <v>68</v>
      </c>
      <c r="G67" s="1222" t="s">
        <v>812</v>
      </c>
      <c r="H67" s="600">
        <v>20</v>
      </c>
      <c r="I67" s="601">
        <v>211.66666666860692</v>
      </c>
      <c r="J67" s="1051" t="s">
        <v>487</v>
      </c>
      <c r="L67" s="1289"/>
    </row>
    <row r="68" spans="1:12" s="1071" customFormat="1" ht="16.5" customHeight="1">
      <c r="A68" s="1071" t="s">
        <v>589</v>
      </c>
      <c r="B68" s="1138" t="s">
        <v>809</v>
      </c>
      <c r="C68" s="1070">
        <v>44821.792361111111</v>
      </c>
      <c r="D68" s="1070">
        <v>44821.795138888891</v>
      </c>
      <c r="E68" s="596">
        <v>2.7777777795563452E-3</v>
      </c>
      <c r="F68" s="1225" t="s">
        <v>67</v>
      </c>
      <c r="G68" s="1226" t="s">
        <v>482</v>
      </c>
      <c r="H68" s="597">
        <v>37</v>
      </c>
      <c r="I68" s="598">
        <v>2.4666666682460345</v>
      </c>
      <c r="J68" s="1043" t="s">
        <v>487</v>
      </c>
      <c r="L68" s="1290"/>
    </row>
    <row r="69" spans="1:12" s="138" customFormat="1" ht="16.5" customHeight="1">
      <c r="A69" s="138" t="s">
        <v>437</v>
      </c>
      <c r="B69" s="1138" t="s">
        <v>809</v>
      </c>
      <c r="C69" s="1070">
        <v>44822.256944444445</v>
      </c>
      <c r="D69" s="1070">
        <v>44822.273611111108</v>
      </c>
      <c r="E69" s="596">
        <v>1.6666666662786156E-2</v>
      </c>
      <c r="F69" s="1225" t="s">
        <v>67</v>
      </c>
      <c r="G69" s="1226" t="s">
        <v>482</v>
      </c>
      <c r="H69" s="597">
        <v>20</v>
      </c>
      <c r="I69" s="598">
        <v>7.9999999981373549</v>
      </c>
      <c r="J69" s="1043" t="s">
        <v>487</v>
      </c>
      <c r="L69" s="1289"/>
    </row>
    <row r="70" spans="1:12" s="138" customFormat="1" ht="16.5" customHeight="1">
      <c r="A70" s="138" t="s">
        <v>414</v>
      </c>
      <c r="B70" s="1135" t="s">
        <v>558</v>
      </c>
      <c r="C70" s="1070">
        <v>44823.40347222222</v>
      </c>
      <c r="D70" s="1070">
        <v>44823.745138888888</v>
      </c>
      <c r="E70" s="590">
        <v>0.34166666666715173</v>
      </c>
      <c r="F70" s="574" t="s">
        <v>68</v>
      </c>
      <c r="G70" s="1222" t="s">
        <v>812</v>
      </c>
      <c r="H70" s="597">
        <v>0</v>
      </c>
      <c r="I70" s="653">
        <v>0</v>
      </c>
      <c r="J70" s="1227" t="s">
        <v>480</v>
      </c>
      <c r="L70" s="1289"/>
    </row>
    <row r="71" spans="1:12" s="138" customFormat="1" ht="16.5" customHeight="1">
      <c r="A71" s="997" t="s">
        <v>440</v>
      </c>
      <c r="B71" s="1135" t="s">
        <v>492</v>
      </c>
      <c r="C71" s="1070">
        <v>44824.338888888888</v>
      </c>
      <c r="D71" s="1070">
        <v>44824.417361111111</v>
      </c>
      <c r="E71" s="590">
        <v>7.8472222223354038E-2</v>
      </c>
      <c r="F71" s="574" t="s">
        <v>68</v>
      </c>
      <c r="G71" s="1222" t="s">
        <v>801</v>
      </c>
      <c r="H71" s="597">
        <v>15</v>
      </c>
      <c r="I71" s="598">
        <v>28.250000000407454</v>
      </c>
      <c r="J71" s="1043" t="s">
        <v>487</v>
      </c>
      <c r="L71" s="1289"/>
    </row>
    <row r="72" spans="1:12" s="1071" customFormat="1" ht="16.5" customHeight="1">
      <c r="A72" s="1006" t="s">
        <v>523</v>
      </c>
      <c r="B72" s="1138" t="s">
        <v>563</v>
      </c>
      <c r="C72" s="1070">
        <v>44828.544444444444</v>
      </c>
      <c r="D72" s="1070">
        <v>44828.612500000003</v>
      </c>
      <c r="E72" s="596">
        <v>6.805555555911269E-2</v>
      </c>
      <c r="F72" s="574" t="s">
        <v>67</v>
      </c>
      <c r="G72" s="1226" t="s">
        <v>821</v>
      </c>
      <c r="H72" s="597">
        <v>0</v>
      </c>
      <c r="I72" s="653">
        <v>0</v>
      </c>
      <c r="J72" s="1227" t="s">
        <v>480</v>
      </c>
      <c r="L72" s="1290"/>
    </row>
    <row r="73" spans="1:12" s="1071" customFormat="1" ht="21" customHeight="1">
      <c r="A73" s="138" t="s">
        <v>589</v>
      </c>
      <c r="B73" s="1135" t="s">
        <v>822</v>
      </c>
      <c r="C73" s="1078">
        <v>44829.462500000001</v>
      </c>
      <c r="D73" s="1078">
        <v>44829.557638888888</v>
      </c>
      <c r="E73" s="590">
        <v>9.5138888886140194E-2</v>
      </c>
      <c r="F73" s="574" t="s">
        <v>67</v>
      </c>
      <c r="G73" s="1222" t="s">
        <v>823</v>
      </c>
      <c r="H73" s="597">
        <v>20</v>
      </c>
      <c r="I73" s="598">
        <v>14</v>
      </c>
      <c r="J73" s="1005" t="s">
        <v>824</v>
      </c>
      <c r="L73" s="1290"/>
    </row>
    <row r="74" spans="1:12" s="1071" customFormat="1" ht="16.5" customHeight="1">
      <c r="A74" s="997" t="s">
        <v>587</v>
      </c>
      <c r="B74" s="1135" t="s">
        <v>492</v>
      </c>
      <c r="C74" s="1078">
        <v>44834.009722222225</v>
      </c>
      <c r="D74" s="1078">
        <v>44834.049305555556</v>
      </c>
      <c r="E74" s="590">
        <v>3.9583333331393078E-2</v>
      </c>
      <c r="F74" s="574" t="s">
        <v>68</v>
      </c>
      <c r="G74" s="1222" t="s">
        <v>812</v>
      </c>
      <c r="H74" s="597">
        <v>80</v>
      </c>
      <c r="I74" s="598">
        <v>75.99999999627471</v>
      </c>
      <c r="J74" s="1043" t="s">
        <v>487</v>
      </c>
      <c r="L74" s="1290"/>
    </row>
    <row r="75" spans="1:12" ht="12.75" customHeight="1">
      <c r="A75" s="1292"/>
      <c r="B75" s="1292"/>
      <c r="C75" s="1147"/>
      <c r="D75" s="1018" t="s">
        <v>483</v>
      </c>
      <c r="E75" s="1019">
        <v>1.5305555555605679</v>
      </c>
      <c r="F75" s="1020"/>
      <c r="G75" s="1021"/>
      <c r="H75" s="1020"/>
      <c r="I75" s="1023">
        <v>484.24999999196734</v>
      </c>
      <c r="J75" s="1292"/>
    </row>
    <row r="76" spans="1:12" ht="13.5" customHeight="1">
      <c r="A76" s="1024" t="s">
        <v>496</v>
      </c>
      <c r="B76" s="1095"/>
      <c r="C76" s="1097"/>
      <c r="D76" s="1103"/>
      <c r="E76" s="1176"/>
      <c r="F76" s="1097"/>
      <c r="G76" s="1095"/>
      <c r="H76" s="882"/>
      <c r="I76" s="882"/>
      <c r="J76" s="1095"/>
      <c r="L76" s="1282"/>
    </row>
    <row r="77" spans="1:12" ht="15.75" customHeight="1">
      <c r="A77" s="997" t="s">
        <v>388</v>
      </c>
      <c r="B77" s="1135" t="s">
        <v>825</v>
      </c>
      <c r="C77" s="1078">
        <v>44810.372916666667</v>
      </c>
      <c r="D77" s="1078">
        <v>44810.460416666669</v>
      </c>
      <c r="E77" s="596">
        <v>8.7500000001455192E-2</v>
      </c>
      <c r="F77" s="574" t="s">
        <v>67</v>
      </c>
      <c r="G77" s="1226" t="s">
        <v>826</v>
      </c>
      <c r="H77" s="597">
        <v>0</v>
      </c>
      <c r="I77" s="653">
        <v>0</v>
      </c>
      <c r="J77" s="1227" t="s">
        <v>480</v>
      </c>
    </row>
    <row r="78" spans="1:12" ht="15.75" customHeight="1">
      <c r="A78" s="1010" t="s">
        <v>457</v>
      </c>
      <c r="B78" s="1135" t="s">
        <v>809</v>
      </c>
      <c r="C78" s="1078">
        <v>44812.137499999997</v>
      </c>
      <c r="D78" s="1078">
        <v>44812.14166666667</v>
      </c>
      <c r="E78" s="596">
        <v>4.1666666729724966E-3</v>
      </c>
      <c r="F78" s="1225" t="s">
        <v>68</v>
      </c>
      <c r="G78" s="1226" t="s">
        <v>827</v>
      </c>
      <c r="H78" s="597">
        <v>0</v>
      </c>
      <c r="I78" s="653">
        <v>0</v>
      </c>
      <c r="J78" s="1227" t="s">
        <v>480</v>
      </c>
    </row>
    <row r="79" spans="1:12" ht="15.75" customHeight="1">
      <c r="A79" s="1068" t="s">
        <v>559</v>
      </c>
      <c r="B79" s="1135" t="s">
        <v>492</v>
      </c>
      <c r="C79" s="1078">
        <v>44814.65</v>
      </c>
      <c r="D79" s="1078">
        <v>44814.708333333336</v>
      </c>
      <c r="E79" s="596">
        <v>5.8333333334303461E-2</v>
      </c>
      <c r="F79" s="574" t="s">
        <v>68</v>
      </c>
      <c r="G79" s="1226" t="s">
        <v>707</v>
      </c>
      <c r="H79" s="600">
        <v>10</v>
      </c>
      <c r="I79" s="601">
        <v>14.000000000232831</v>
      </c>
      <c r="J79" s="1051" t="s">
        <v>487</v>
      </c>
    </row>
    <row r="80" spans="1:12" ht="15.75" customHeight="1">
      <c r="A80" s="1060" t="s">
        <v>706</v>
      </c>
      <c r="B80" s="1138" t="s">
        <v>568</v>
      </c>
      <c r="C80" s="1078">
        <v>44815.298611111109</v>
      </c>
      <c r="D80" s="1078">
        <v>44815.372916666667</v>
      </c>
      <c r="E80" s="596">
        <v>7.4305555557657499E-2</v>
      </c>
      <c r="F80" s="1225" t="s">
        <v>68</v>
      </c>
      <c r="G80" s="1226" t="s">
        <v>707</v>
      </c>
      <c r="H80" s="597">
        <v>40</v>
      </c>
      <c r="I80" s="598">
        <v>71.333333335351199</v>
      </c>
      <c r="J80" s="1043" t="s">
        <v>487</v>
      </c>
    </row>
    <row r="81" spans="1:12" ht="15.75" customHeight="1">
      <c r="A81" s="1006" t="s">
        <v>444</v>
      </c>
      <c r="B81" s="1135" t="s">
        <v>828</v>
      </c>
      <c r="C81" s="1078">
        <v>44816.290972222225</v>
      </c>
      <c r="D81" s="1078">
        <v>44816.309027777781</v>
      </c>
      <c r="E81" s="638">
        <v>1.8055555556202307E-2</v>
      </c>
      <c r="F81" s="574" t="s">
        <v>68</v>
      </c>
      <c r="G81" s="1226" t="s">
        <v>463</v>
      </c>
      <c r="H81" s="597">
        <v>82</v>
      </c>
      <c r="I81" s="598">
        <v>35.533333334606141</v>
      </c>
      <c r="J81" s="1043" t="s">
        <v>487</v>
      </c>
    </row>
    <row r="82" spans="1:12" ht="15.75" customHeight="1">
      <c r="A82" s="1008"/>
      <c r="B82" s="1135" t="s">
        <v>829</v>
      </c>
      <c r="C82" s="1078">
        <v>44816.290972222225</v>
      </c>
      <c r="D82" s="1078">
        <v>44816.427777777775</v>
      </c>
      <c r="E82" s="638">
        <v>0.13680555555038154</v>
      </c>
      <c r="F82" s="574" t="s">
        <v>68</v>
      </c>
      <c r="G82" s="1236"/>
      <c r="H82" s="605"/>
      <c r="I82" s="584"/>
      <c r="J82" s="1299"/>
    </row>
    <row r="83" spans="1:12" s="138" customFormat="1" ht="15.75" customHeight="1">
      <c r="A83" s="1045" t="s">
        <v>708</v>
      </c>
      <c r="B83" s="1138" t="s">
        <v>830</v>
      </c>
      <c r="C83" s="1078">
        <v>44816.430555555555</v>
      </c>
      <c r="D83" s="1078">
        <v>44816.504166666666</v>
      </c>
      <c r="E83" s="638">
        <v>7.3611111110949423E-2</v>
      </c>
      <c r="F83" s="574" t="s">
        <v>68</v>
      </c>
      <c r="G83" s="1226" t="s">
        <v>709</v>
      </c>
      <c r="H83" s="597">
        <v>20</v>
      </c>
      <c r="I83" s="598">
        <v>35.333333333255723</v>
      </c>
      <c r="J83" s="1043" t="s">
        <v>487</v>
      </c>
    </row>
    <row r="84" spans="1:12" s="138" customFormat="1" ht="15.75" customHeight="1">
      <c r="A84" s="1060" t="s">
        <v>559</v>
      </c>
      <c r="B84" s="1135" t="s">
        <v>831</v>
      </c>
      <c r="C84" s="1078">
        <v>44816.621527777781</v>
      </c>
      <c r="D84" s="1078">
        <v>44816.65347222222</v>
      </c>
      <c r="E84" s="590">
        <v>3.1944444439432118E-2</v>
      </c>
      <c r="F84" s="574" t="s">
        <v>67</v>
      </c>
      <c r="G84" s="1226" t="s">
        <v>832</v>
      </c>
      <c r="H84" s="597">
        <v>35</v>
      </c>
      <c r="I84" s="598">
        <v>26.833333329122979</v>
      </c>
      <c r="J84" s="1043" t="s">
        <v>487</v>
      </c>
    </row>
    <row r="85" spans="1:12" s="138" customFormat="1" ht="15.75" customHeight="1">
      <c r="A85" s="1008"/>
      <c r="B85" s="1135" t="s">
        <v>829</v>
      </c>
      <c r="C85" s="1078">
        <v>44816.621527777781</v>
      </c>
      <c r="D85" s="1078">
        <v>44816.77847222222</v>
      </c>
      <c r="E85" s="590">
        <v>0.15694444443943212</v>
      </c>
      <c r="F85" s="574" t="s">
        <v>67</v>
      </c>
      <c r="G85" s="1236"/>
      <c r="H85" s="605"/>
      <c r="I85" s="585"/>
      <c r="J85" s="1152"/>
    </row>
    <row r="86" spans="1:12" ht="15.75" customHeight="1">
      <c r="A86" s="1044" t="s">
        <v>833</v>
      </c>
      <c r="B86" s="1138" t="s">
        <v>834</v>
      </c>
      <c r="C86" s="1078">
        <v>44819.511805555558</v>
      </c>
      <c r="D86" s="1078">
        <v>44819.664583333331</v>
      </c>
      <c r="E86" s="590">
        <v>0.15277777777373558</v>
      </c>
      <c r="F86" s="574" t="s">
        <v>67</v>
      </c>
      <c r="G86" s="1226" t="s">
        <v>835</v>
      </c>
      <c r="H86" s="597">
        <v>0</v>
      </c>
      <c r="I86" s="653">
        <v>0</v>
      </c>
      <c r="J86" s="1227" t="s">
        <v>480</v>
      </c>
    </row>
    <row r="87" spans="1:12" ht="15.75" customHeight="1">
      <c r="A87" s="1010" t="s">
        <v>592</v>
      </c>
      <c r="B87" s="1138" t="s">
        <v>568</v>
      </c>
      <c r="C87" s="1078">
        <v>44821.269444444442</v>
      </c>
      <c r="D87" s="1078">
        <v>44821.296527777777</v>
      </c>
      <c r="E87" s="596">
        <v>2.7083333334303461E-2</v>
      </c>
      <c r="F87" s="1225" t="s">
        <v>68</v>
      </c>
      <c r="G87" s="1226" t="s">
        <v>479</v>
      </c>
      <c r="H87" s="597">
        <v>20</v>
      </c>
      <c r="I87" s="598">
        <v>13.000000000465661</v>
      </c>
      <c r="J87" s="1043" t="s">
        <v>487</v>
      </c>
    </row>
    <row r="88" spans="1:12" ht="15.75" customHeight="1">
      <c r="A88" s="1006" t="s">
        <v>708</v>
      </c>
      <c r="B88" s="1138" t="s">
        <v>836</v>
      </c>
      <c r="C88" s="1078">
        <v>44821.861805555556</v>
      </c>
      <c r="D88" s="1078">
        <v>44821.924305555556</v>
      </c>
      <c r="E88" s="590">
        <v>6.25E-2</v>
      </c>
      <c r="F88" s="574" t="s">
        <v>67</v>
      </c>
      <c r="G88" s="1226" t="s">
        <v>837</v>
      </c>
      <c r="H88" s="597">
        <v>28</v>
      </c>
      <c r="I88" s="598">
        <v>42</v>
      </c>
      <c r="J88" s="1043" t="s">
        <v>487</v>
      </c>
    </row>
    <row r="89" spans="1:12" s="138" customFormat="1" ht="15.75" customHeight="1">
      <c r="A89" s="1065"/>
      <c r="B89" s="1138" t="s">
        <v>838</v>
      </c>
      <c r="C89" s="1078">
        <v>44821.861805555556</v>
      </c>
      <c r="D89" s="1078">
        <v>44821.925694444442</v>
      </c>
      <c r="E89" s="590">
        <v>6.3888888886140194E-2</v>
      </c>
      <c r="F89" s="574" t="s">
        <v>67</v>
      </c>
      <c r="G89" s="1236"/>
      <c r="H89" s="605"/>
      <c r="I89" s="584"/>
      <c r="J89" s="1299"/>
    </row>
    <row r="90" spans="1:12" s="1062" customFormat="1" ht="15.75" customHeight="1">
      <c r="A90" s="1060" t="s">
        <v>706</v>
      </c>
      <c r="B90" s="1138" t="s">
        <v>839</v>
      </c>
      <c r="C90" s="1078">
        <v>44823.258333333331</v>
      </c>
      <c r="D90" s="1078">
        <v>44823.306944444441</v>
      </c>
      <c r="E90" s="596">
        <v>4.8611111109494232E-2</v>
      </c>
      <c r="F90" s="1225" t="s">
        <v>68</v>
      </c>
      <c r="G90" s="1226" t="s">
        <v>840</v>
      </c>
      <c r="H90" s="597">
        <v>35</v>
      </c>
      <c r="I90" s="598">
        <v>40.833333331975155</v>
      </c>
      <c r="J90" s="1043" t="s">
        <v>487</v>
      </c>
    </row>
    <row r="91" spans="1:12" s="138" customFormat="1" ht="15.75" customHeight="1">
      <c r="A91" s="1010" t="s">
        <v>595</v>
      </c>
      <c r="B91" s="1135" t="s">
        <v>841</v>
      </c>
      <c r="C91" s="1078">
        <v>44827.3125</v>
      </c>
      <c r="D91" s="1078">
        <v>44827.415972222225</v>
      </c>
      <c r="E91" s="596">
        <v>0.10347222222480923</v>
      </c>
      <c r="F91" s="1225" t="s">
        <v>68</v>
      </c>
      <c r="G91" s="1236"/>
      <c r="H91" s="597">
        <v>15</v>
      </c>
      <c r="I91" s="598">
        <v>37.250000000931323</v>
      </c>
      <c r="J91" s="1043" t="s">
        <v>487</v>
      </c>
    </row>
    <row r="92" spans="1:12" s="138" customFormat="1" ht="15.75" customHeight="1">
      <c r="A92" s="1044" t="s">
        <v>497</v>
      </c>
      <c r="B92" s="1300" t="s">
        <v>498</v>
      </c>
      <c r="C92" s="1078">
        <v>44831.95</v>
      </c>
      <c r="D92" s="1078">
        <v>44832.027777777781</v>
      </c>
      <c r="E92" s="596">
        <v>7.777777778392192E-2</v>
      </c>
      <c r="F92" s="1225" t="s">
        <v>68</v>
      </c>
      <c r="G92" s="1226" t="s">
        <v>840</v>
      </c>
      <c r="H92" s="597">
        <v>0</v>
      </c>
      <c r="I92" s="653">
        <v>0</v>
      </c>
      <c r="J92" s="1227" t="s">
        <v>480</v>
      </c>
    </row>
    <row r="93" spans="1:12" s="1062" customFormat="1" ht="15.75" customHeight="1">
      <c r="A93" s="1068" t="s">
        <v>456</v>
      </c>
      <c r="B93" s="1138" t="s">
        <v>830</v>
      </c>
      <c r="C93" s="1070">
        <v>44832.745833333334</v>
      </c>
      <c r="D93" s="1070">
        <v>44832.763194444444</v>
      </c>
      <c r="E93" s="596">
        <v>1.7361111109494232E-2</v>
      </c>
      <c r="F93" s="1225" t="s">
        <v>67</v>
      </c>
      <c r="G93" s="1226" t="s">
        <v>842</v>
      </c>
      <c r="H93" s="597">
        <v>20</v>
      </c>
      <c r="I93" s="598">
        <v>8.3333333325572312</v>
      </c>
      <c r="J93" s="1043" t="s">
        <v>487</v>
      </c>
    </row>
    <row r="94" spans="1:12" s="1057" customFormat="1" ht="15.75">
      <c r="A94" s="1200"/>
      <c r="B94" s="1301"/>
      <c r="C94" s="1302"/>
      <c r="D94" s="1018" t="s">
        <v>483</v>
      </c>
      <c r="E94" s="1019">
        <v>1.195138888884685</v>
      </c>
      <c r="F94" s="1020"/>
      <c r="G94" s="1021" t="s">
        <v>484</v>
      </c>
      <c r="H94" s="1020"/>
      <c r="I94" s="1023">
        <v>324.44999999849824</v>
      </c>
      <c r="J94" s="1301"/>
      <c r="L94" s="1303"/>
    </row>
    <row r="95" spans="1:12" ht="15" customHeight="1">
      <c r="A95" s="1024" t="s">
        <v>500</v>
      </c>
      <c r="B95" s="1091"/>
      <c r="C95" s="1037"/>
      <c r="D95" s="1100"/>
      <c r="E95" s="1304"/>
      <c r="F95" s="1037"/>
      <c r="G95" s="1091"/>
      <c r="H95" s="567"/>
      <c r="I95" s="567"/>
      <c r="J95" s="1091"/>
    </row>
    <row r="96" spans="1:12" ht="15" customHeight="1">
      <c r="A96" s="1010" t="s">
        <v>722</v>
      </c>
      <c r="B96" s="1135" t="s">
        <v>492</v>
      </c>
      <c r="C96" s="1078">
        <v>44775.674305555556</v>
      </c>
      <c r="D96" s="1078">
        <v>44775.74722222222</v>
      </c>
      <c r="E96" s="596">
        <v>7.2916666664241347E-2</v>
      </c>
      <c r="F96" s="1225" t="s">
        <v>68</v>
      </c>
      <c r="G96" s="1226" t="s">
        <v>840</v>
      </c>
      <c r="H96" s="597">
        <v>30</v>
      </c>
      <c r="I96" s="598">
        <v>52.49999999825377</v>
      </c>
      <c r="J96" s="1043" t="s">
        <v>487</v>
      </c>
    </row>
    <row r="97" spans="1:12" ht="21" customHeight="1">
      <c r="A97" s="1010" t="s">
        <v>724</v>
      </c>
      <c r="B97" s="1135" t="s">
        <v>492</v>
      </c>
      <c r="C97" s="1078">
        <v>44806.955555555556</v>
      </c>
      <c r="D97" s="1078">
        <v>44807.045138888891</v>
      </c>
      <c r="E97" s="596">
        <v>8.9583333334303461E-2</v>
      </c>
      <c r="F97" s="1225" t="s">
        <v>68</v>
      </c>
      <c r="G97" s="1226" t="s">
        <v>840</v>
      </c>
      <c r="H97" s="597">
        <v>30</v>
      </c>
      <c r="I97" s="598">
        <v>64.500000000698492</v>
      </c>
      <c r="J97" s="1043" t="s">
        <v>487</v>
      </c>
    </row>
    <row r="98" spans="1:12" s="1062" customFormat="1" ht="15" customHeight="1">
      <c r="A98" s="1060" t="s">
        <v>722</v>
      </c>
      <c r="B98" s="1138" t="s">
        <v>492</v>
      </c>
      <c r="C98" s="1070">
        <v>44817.652083333334</v>
      </c>
      <c r="D98" s="1070">
        <v>44817.711805555555</v>
      </c>
      <c r="E98" s="596">
        <v>5.9722222220443655E-2</v>
      </c>
      <c r="F98" s="1225" t="s">
        <v>68</v>
      </c>
      <c r="G98" s="1226" t="s">
        <v>840</v>
      </c>
      <c r="H98" s="597">
        <v>30</v>
      </c>
      <c r="I98" s="598">
        <v>42.999999998719431</v>
      </c>
      <c r="J98" s="1043" t="s">
        <v>487</v>
      </c>
    </row>
    <row r="99" spans="1:12" s="138" customFormat="1" ht="15" customHeight="1">
      <c r="A99" s="1010" t="s">
        <v>724</v>
      </c>
      <c r="B99" s="1135" t="s">
        <v>492</v>
      </c>
      <c r="C99" s="1070">
        <v>44820.364583333336</v>
      </c>
      <c r="D99" s="1070">
        <v>44820.427777777775</v>
      </c>
      <c r="E99" s="596">
        <v>6.3194444439432118E-2</v>
      </c>
      <c r="F99" s="1225" t="s">
        <v>68</v>
      </c>
      <c r="G99" s="1226" t="s">
        <v>840</v>
      </c>
      <c r="H99" s="597">
        <v>15</v>
      </c>
      <c r="I99" s="598">
        <v>22.749999998195563</v>
      </c>
      <c r="J99" s="1043" t="s">
        <v>487</v>
      </c>
    </row>
    <row r="100" spans="1:12" s="138" customFormat="1" ht="15" customHeight="1">
      <c r="A100" s="1010" t="s">
        <v>843</v>
      </c>
      <c r="B100" s="1010" t="s">
        <v>844</v>
      </c>
      <c r="C100" s="1078">
        <v>44824.426388888889</v>
      </c>
      <c r="D100" s="1078">
        <v>44824.463888888888</v>
      </c>
      <c r="E100" s="596">
        <v>3.7499999998544808E-2</v>
      </c>
      <c r="F100" s="574" t="s">
        <v>68</v>
      </c>
      <c r="G100" s="1226" t="s">
        <v>845</v>
      </c>
      <c r="H100" s="600">
        <v>0</v>
      </c>
      <c r="I100" s="591">
        <v>0</v>
      </c>
      <c r="J100" s="1223" t="s">
        <v>480</v>
      </c>
    </row>
    <row r="101" spans="1:12" s="138" customFormat="1" ht="15" customHeight="1">
      <c r="A101" s="1010" t="s">
        <v>284</v>
      </c>
      <c r="B101" s="1135" t="s">
        <v>846</v>
      </c>
      <c r="C101" s="1078">
        <v>44824.47152777778</v>
      </c>
      <c r="D101" s="1078">
        <v>44824.536111111112</v>
      </c>
      <c r="E101" s="596">
        <v>6.4583333332848269E-2</v>
      </c>
      <c r="F101" s="574" t="s">
        <v>68</v>
      </c>
      <c r="G101" s="1236"/>
      <c r="H101" s="600">
        <v>0</v>
      </c>
      <c r="I101" s="591">
        <v>0</v>
      </c>
      <c r="J101" s="1223" t="s">
        <v>480</v>
      </c>
    </row>
    <row r="102" spans="1:12" s="1306" customFormat="1" ht="16.5" customHeight="1">
      <c r="A102" s="1305"/>
      <c r="B102" s="1292"/>
      <c r="C102" s="1147"/>
      <c r="D102" s="1018" t="s">
        <v>483</v>
      </c>
      <c r="E102" s="1019">
        <v>0.38749999998981366</v>
      </c>
      <c r="F102" s="1020"/>
      <c r="G102" s="1021"/>
      <c r="H102" s="1020"/>
      <c r="I102" s="1023">
        <v>182.74999999586726</v>
      </c>
      <c r="J102" s="1292"/>
      <c r="K102" s="1057"/>
      <c r="L102" s="1303"/>
    </row>
    <row r="103" spans="1:12" ht="13.5" customHeight="1">
      <c r="A103" s="1024" t="s">
        <v>501</v>
      </c>
      <c r="B103" s="1095"/>
      <c r="C103" s="1097"/>
      <c r="D103" s="1183"/>
      <c r="E103" s="1184"/>
      <c r="F103" s="1097"/>
      <c r="G103" s="1185"/>
      <c r="H103" s="882"/>
      <c r="I103" s="882"/>
      <c r="J103" s="1095"/>
    </row>
    <row r="104" spans="1:12" ht="15" customHeight="1">
      <c r="A104" s="1006" t="s">
        <v>605</v>
      </c>
      <c r="B104" s="1135" t="s">
        <v>847</v>
      </c>
      <c r="C104" s="1078">
        <v>44807.488888888889</v>
      </c>
      <c r="D104" s="1078">
        <v>44807.543055555558</v>
      </c>
      <c r="E104" s="596">
        <v>5.4166666666666669E-2</v>
      </c>
      <c r="F104" s="1225" t="s">
        <v>68</v>
      </c>
      <c r="G104" s="1226" t="s">
        <v>840</v>
      </c>
      <c r="H104" s="600">
        <v>60</v>
      </c>
      <c r="I104" s="601">
        <v>78.000000002793968</v>
      </c>
      <c r="J104" s="1051" t="s">
        <v>487</v>
      </c>
    </row>
    <row r="105" spans="1:12" ht="18" customHeight="1">
      <c r="A105" s="1006" t="s">
        <v>848</v>
      </c>
      <c r="B105" s="1135" t="s">
        <v>495</v>
      </c>
      <c r="C105" s="1078">
        <v>44807.529166666667</v>
      </c>
      <c r="D105" s="1078">
        <v>44807.529166666667</v>
      </c>
      <c r="E105" s="596">
        <v>0</v>
      </c>
      <c r="F105" s="574" t="s">
        <v>68</v>
      </c>
      <c r="G105" s="1307" t="s">
        <v>849</v>
      </c>
      <c r="H105" s="600">
        <v>0</v>
      </c>
      <c r="I105" s="591">
        <v>0</v>
      </c>
      <c r="J105" s="1223" t="s">
        <v>480</v>
      </c>
    </row>
    <row r="106" spans="1:12" ht="18" customHeight="1">
      <c r="A106" s="997" t="s">
        <v>451</v>
      </c>
      <c r="B106" s="1135" t="s">
        <v>553</v>
      </c>
      <c r="C106" s="1078">
        <v>44809.336805555555</v>
      </c>
      <c r="D106" s="1078">
        <v>44809.347222222219</v>
      </c>
      <c r="E106" s="596">
        <v>1.0416666664241347E-2</v>
      </c>
      <c r="F106" s="574" t="s">
        <v>67</v>
      </c>
      <c r="G106" s="1222" t="s">
        <v>850</v>
      </c>
      <c r="H106" s="600">
        <v>75</v>
      </c>
      <c r="I106" s="601">
        <v>18.749999995634425</v>
      </c>
      <c r="J106" s="1051" t="s">
        <v>487</v>
      </c>
    </row>
    <row r="107" spans="1:12" ht="18" customHeight="1">
      <c r="A107" s="997" t="s">
        <v>851</v>
      </c>
      <c r="B107" s="1138" t="s">
        <v>495</v>
      </c>
      <c r="C107" s="1078">
        <v>44811.966666666667</v>
      </c>
      <c r="D107" s="1078">
        <v>44812.095138888886</v>
      </c>
      <c r="E107" s="596">
        <v>0.12847222221898846</v>
      </c>
      <c r="F107" s="574" t="s">
        <v>68</v>
      </c>
      <c r="G107" s="1226" t="s">
        <v>840</v>
      </c>
      <c r="H107" s="601">
        <v>0</v>
      </c>
      <c r="I107" s="601">
        <v>0</v>
      </c>
      <c r="J107" s="1051" t="s">
        <v>480</v>
      </c>
    </row>
    <row r="108" spans="1:12" s="138" customFormat="1" ht="18" customHeight="1">
      <c r="A108" s="997" t="s">
        <v>567</v>
      </c>
      <c r="B108" s="1135" t="s">
        <v>492</v>
      </c>
      <c r="C108" s="1078">
        <v>44812.29583333333</v>
      </c>
      <c r="D108" s="1078">
        <v>44812.36041666667</v>
      </c>
      <c r="E108" s="596">
        <v>6.4583333340124227E-2</v>
      </c>
      <c r="F108" s="574" t="s">
        <v>68</v>
      </c>
      <c r="G108" s="1226" t="s">
        <v>840</v>
      </c>
      <c r="H108" s="601">
        <v>0</v>
      </c>
      <c r="I108" s="601">
        <v>0</v>
      </c>
      <c r="J108" s="1051" t="s">
        <v>480</v>
      </c>
    </row>
    <row r="109" spans="1:12" s="138" customFormat="1" ht="18" customHeight="1">
      <c r="A109" s="1044" t="s">
        <v>566</v>
      </c>
      <c r="B109" s="1138" t="s">
        <v>495</v>
      </c>
      <c r="C109" s="1078">
        <v>44814.459722222222</v>
      </c>
      <c r="D109" s="1078">
        <v>44814.559027777781</v>
      </c>
      <c r="E109" s="596">
        <v>9.930555555911269E-2</v>
      </c>
      <c r="F109" s="574" t="s">
        <v>68</v>
      </c>
      <c r="G109" s="1222" t="s">
        <v>479</v>
      </c>
      <c r="H109" s="601">
        <v>0</v>
      </c>
      <c r="I109" s="601">
        <v>0</v>
      </c>
      <c r="J109" s="1051" t="s">
        <v>480</v>
      </c>
    </row>
    <row r="110" spans="1:12" s="138" customFormat="1" ht="18" customHeight="1">
      <c r="A110" s="1006" t="s">
        <v>605</v>
      </c>
      <c r="B110" s="1135" t="s">
        <v>553</v>
      </c>
      <c r="C110" s="1078">
        <v>44815.37777777778</v>
      </c>
      <c r="D110" s="1078">
        <v>44815.402777777781</v>
      </c>
      <c r="E110" s="596">
        <v>2.5000000001455192E-2</v>
      </c>
      <c r="F110" s="574" t="s">
        <v>67</v>
      </c>
      <c r="G110" s="1222" t="s">
        <v>852</v>
      </c>
      <c r="H110" s="600">
        <v>45</v>
      </c>
      <c r="I110" s="601">
        <v>27.000000001571607</v>
      </c>
      <c r="J110" s="1051" t="s">
        <v>487</v>
      </c>
    </row>
    <row r="111" spans="1:12" s="138" customFormat="1" ht="18" customHeight="1">
      <c r="A111" s="997"/>
      <c r="B111" s="1138" t="s">
        <v>563</v>
      </c>
      <c r="C111" s="1078">
        <v>44817.419444444444</v>
      </c>
      <c r="D111" s="1078">
        <v>44817.545138888891</v>
      </c>
      <c r="E111" s="590">
        <v>0.12569444444670808</v>
      </c>
      <c r="F111" s="574" t="s">
        <v>67</v>
      </c>
      <c r="G111" s="1222" t="s">
        <v>853</v>
      </c>
      <c r="H111" s="601">
        <v>0</v>
      </c>
      <c r="I111" s="601">
        <v>0</v>
      </c>
      <c r="J111" s="1051" t="s">
        <v>480</v>
      </c>
    </row>
    <row r="112" spans="1:12" ht="18" customHeight="1">
      <c r="A112" s="1010" t="s">
        <v>466</v>
      </c>
      <c r="B112" s="1135" t="s">
        <v>854</v>
      </c>
      <c r="C112" s="1078">
        <v>44818.753472222219</v>
      </c>
      <c r="D112" s="1078">
        <v>44818.796527777777</v>
      </c>
      <c r="E112" s="596">
        <v>4.3055555557657499E-2</v>
      </c>
      <c r="F112" s="574" t="s">
        <v>68</v>
      </c>
      <c r="G112" s="1222" t="s">
        <v>479</v>
      </c>
      <c r="H112" s="600">
        <v>22</v>
      </c>
      <c r="I112" s="601">
        <v>22.733333334443159</v>
      </c>
      <c r="J112" s="1051" t="s">
        <v>487</v>
      </c>
    </row>
    <row r="113" spans="1:10" ht="18" customHeight="1">
      <c r="A113" s="997" t="s">
        <v>451</v>
      </c>
      <c r="B113" s="1135" t="s">
        <v>553</v>
      </c>
      <c r="C113" s="1078">
        <v>44819.560416666667</v>
      </c>
      <c r="D113" s="1078">
        <v>44819.569444444445</v>
      </c>
      <c r="E113" s="596">
        <v>9.0277777781011537E-3</v>
      </c>
      <c r="F113" s="574" t="s">
        <v>67</v>
      </c>
      <c r="G113" s="1222" t="s">
        <v>852</v>
      </c>
      <c r="H113" s="600">
        <v>88</v>
      </c>
      <c r="I113" s="601">
        <v>19.066666667349637</v>
      </c>
      <c r="J113" s="1051" t="s">
        <v>487</v>
      </c>
    </row>
    <row r="114" spans="1:10" ht="18" customHeight="1">
      <c r="A114" s="1012"/>
      <c r="B114" s="1135" t="s">
        <v>553</v>
      </c>
      <c r="C114" s="1078">
        <v>44819.624305555553</v>
      </c>
      <c r="D114" s="1078">
        <v>44819.647916666669</v>
      </c>
      <c r="E114" s="590">
        <v>2.3611111115314998E-2</v>
      </c>
      <c r="F114" s="574" t="s">
        <v>67</v>
      </c>
      <c r="G114" s="1222" t="s">
        <v>855</v>
      </c>
      <c r="H114" s="600">
        <v>70</v>
      </c>
      <c r="I114" s="601">
        <v>39.666666673729196</v>
      </c>
      <c r="J114" s="1051" t="s">
        <v>487</v>
      </c>
    </row>
    <row r="115" spans="1:10" ht="18" customHeight="1">
      <c r="A115" s="1044" t="s">
        <v>460</v>
      </c>
      <c r="B115" s="1135" t="s">
        <v>553</v>
      </c>
      <c r="C115" s="1078">
        <v>44822.27847222222</v>
      </c>
      <c r="D115" s="1078">
        <v>44822.322222222225</v>
      </c>
      <c r="E115" s="596">
        <v>4.3750000004365575E-2</v>
      </c>
      <c r="F115" s="574" t="s">
        <v>68</v>
      </c>
      <c r="G115" s="1226" t="s">
        <v>840</v>
      </c>
      <c r="H115" s="600">
        <v>50</v>
      </c>
      <c r="I115" s="601">
        <v>52.500000005238689</v>
      </c>
      <c r="J115" s="1051" t="s">
        <v>487</v>
      </c>
    </row>
    <row r="116" spans="1:10" ht="18" customHeight="1">
      <c r="A116" s="997" t="s">
        <v>451</v>
      </c>
      <c r="B116" s="1135" t="s">
        <v>498</v>
      </c>
      <c r="C116" s="1078">
        <v>44829.980555555558</v>
      </c>
      <c r="D116" s="1078">
        <v>44829.988888888889</v>
      </c>
      <c r="E116" s="590">
        <v>8.333333331393078E-3</v>
      </c>
      <c r="F116" s="574" t="s">
        <v>67</v>
      </c>
      <c r="G116" s="1222" t="s">
        <v>855</v>
      </c>
      <c r="H116" s="600">
        <v>30</v>
      </c>
      <c r="I116" s="601">
        <v>5.9999999986030161</v>
      </c>
      <c r="J116" s="1051" t="s">
        <v>487</v>
      </c>
    </row>
    <row r="117" spans="1:10" ht="18" customHeight="1">
      <c r="A117" s="997" t="s">
        <v>567</v>
      </c>
      <c r="B117" s="1135" t="s">
        <v>856</v>
      </c>
      <c r="C117" s="1070">
        <v>44832.299305555556</v>
      </c>
      <c r="D117" s="1070">
        <v>44832.377083333333</v>
      </c>
      <c r="E117" s="590">
        <v>7.7777777776645962E-2</v>
      </c>
      <c r="F117" s="1225" t="s">
        <v>68</v>
      </c>
      <c r="G117" s="1226" t="s">
        <v>840</v>
      </c>
      <c r="H117" s="600">
        <v>31</v>
      </c>
      <c r="I117" s="601">
        <v>57.866666665824596</v>
      </c>
      <c r="J117" s="1051" t="s">
        <v>487</v>
      </c>
    </row>
    <row r="118" spans="1:10" s="138" customFormat="1" ht="18" customHeight="1">
      <c r="A118" s="1068" t="s">
        <v>465</v>
      </c>
      <c r="B118" s="1300" t="s">
        <v>857</v>
      </c>
      <c r="C118" s="1070">
        <v>44832.454861111109</v>
      </c>
      <c r="D118" s="1070">
        <v>44832.520833333336</v>
      </c>
      <c r="E118" s="596">
        <v>6.5972222226264421E-2</v>
      </c>
      <c r="F118" s="574" t="s">
        <v>68</v>
      </c>
      <c r="G118" s="1226" t="s">
        <v>840</v>
      </c>
      <c r="H118" s="598">
        <v>0</v>
      </c>
      <c r="I118" s="598">
        <v>0</v>
      </c>
      <c r="J118" s="1043" t="s">
        <v>480</v>
      </c>
    </row>
    <row r="119" spans="1:10" s="138" customFormat="1" ht="18" customHeight="1">
      <c r="A119" s="997" t="s">
        <v>616</v>
      </c>
      <c r="B119" s="997" t="s">
        <v>858</v>
      </c>
      <c r="C119" s="1070">
        <v>44832.763888888891</v>
      </c>
      <c r="D119" s="1070">
        <v>44832.828472222223</v>
      </c>
      <c r="E119" s="590">
        <v>6.4583333332848269E-2</v>
      </c>
      <c r="F119" s="574" t="s">
        <v>67</v>
      </c>
      <c r="G119" s="1222" t="s">
        <v>859</v>
      </c>
      <c r="H119" s="600">
        <v>45</v>
      </c>
      <c r="I119" s="601">
        <v>69.749999999476131</v>
      </c>
      <c r="J119" s="1051" t="s">
        <v>487</v>
      </c>
    </row>
    <row r="120" spans="1:10" ht="14.25" customHeight="1">
      <c r="A120" s="1305"/>
      <c r="B120" s="1292"/>
      <c r="C120" s="1147"/>
      <c r="D120" s="1018" t="s">
        <v>483</v>
      </c>
      <c r="E120" s="1019">
        <f>SUM(E104:E119)</f>
        <v>0.84375000001988765</v>
      </c>
      <c r="F120" s="1020"/>
      <c r="G120" s="1021"/>
      <c r="H120" s="1020"/>
      <c r="I120" s="1023">
        <v>391.33333334466442</v>
      </c>
      <c r="J120" s="1292"/>
    </row>
    <row r="121" spans="1:10" ht="14.25" customHeight="1">
      <c r="A121" s="1308"/>
      <c r="B121" s="1285"/>
      <c r="C121" s="1026"/>
      <c r="D121" s="1035"/>
      <c r="E121" s="1036"/>
      <c r="F121" s="1037"/>
      <c r="G121" s="1038"/>
      <c r="H121" s="1037"/>
      <c r="I121" s="1039"/>
      <c r="J121" s="1285"/>
    </row>
    <row r="122" spans="1:10" ht="15.75">
      <c r="A122" s="1024" t="s">
        <v>860</v>
      </c>
      <c r="B122" s="1259"/>
      <c r="C122" s="1037"/>
      <c r="D122" s="1035"/>
      <c r="E122" s="1309"/>
      <c r="F122" s="1037"/>
      <c r="G122" s="1038"/>
      <c r="H122" s="1037"/>
      <c r="I122" s="1037"/>
      <c r="J122" s="1310"/>
    </row>
    <row r="123" spans="1:10" ht="15.75">
      <c r="A123" s="1006" t="s">
        <v>438</v>
      </c>
      <c r="B123" s="1135" t="s">
        <v>861</v>
      </c>
      <c r="C123" s="1078">
        <v>44775.501388888886</v>
      </c>
      <c r="D123" s="1078">
        <v>44775.515972222223</v>
      </c>
      <c r="E123" s="590">
        <v>1.4583333337213844E-2</v>
      </c>
      <c r="F123" s="1225" t="s">
        <v>67</v>
      </c>
      <c r="G123" s="1226" t="s">
        <v>805</v>
      </c>
      <c r="H123" s="598">
        <v>0</v>
      </c>
      <c r="I123" s="598">
        <v>0</v>
      </c>
      <c r="J123" s="1043" t="s">
        <v>480</v>
      </c>
    </row>
    <row r="124" spans="1:10" ht="15" customHeight="1">
      <c r="A124" s="1071"/>
      <c r="B124" s="1138" t="s">
        <v>563</v>
      </c>
      <c r="C124" s="1070">
        <v>44781.38958333333</v>
      </c>
      <c r="D124" s="1070">
        <v>44781.63958333333</v>
      </c>
      <c r="E124" s="596">
        <v>0.25</v>
      </c>
      <c r="F124" s="1225" t="s">
        <v>67</v>
      </c>
      <c r="G124" s="1226" t="s">
        <v>805</v>
      </c>
      <c r="H124" s="598">
        <v>0</v>
      </c>
      <c r="I124" s="598">
        <v>0</v>
      </c>
      <c r="J124" s="1043" t="s">
        <v>480</v>
      </c>
    </row>
    <row r="125" spans="1:10" s="138" customFormat="1" ht="15" customHeight="1">
      <c r="A125" s="1071"/>
      <c r="B125" s="1135" t="s">
        <v>862</v>
      </c>
      <c r="C125" s="1078">
        <v>44783.553472222222</v>
      </c>
      <c r="D125" s="1078">
        <v>44783.563194444447</v>
      </c>
      <c r="E125" s="596">
        <v>9.7222222248092294E-3</v>
      </c>
      <c r="F125" s="1225" t="s">
        <v>67</v>
      </c>
      <c r="G125" s="1226" t="s">
        <v>805</v>
      </c>
      <c r="H125" s="598">
        <v>0</v>
      </c>
      <c r="I125" s="598">
        <v>0</v>
      </c>
      <c r="J125" s="1043" t="s">
        <v>480</v>
      </c>
    </row>
    <row r="126" spans="1:10" s="138" customFormat="1" ht="15" customHeight="1">
      <c r="A126" s="1071"/>
      <c r="B126" s="1135" t="s">
        <v>862</v>
      </c>
      <c r="C126" s="1078">
        <v>44787.553472222222</v>
      </c>
      <c r="D126" s="1078">
        <v>44787.62777777778</v>
      </c>
      <c r="E126" s="596">
        <v>7.4305555557657499E-2</v>
      </c>
      <c r="F126" s="1225" t="s">
        <v>67</v>
      </c>
      <c r="G126" s="1226" t="s">
        <v>805</v>
      </c>
      <c r="H126" s="598">
        <v>0</v>
      </c>
      <c r="I126" s="598">
        <v>0</v>
      </c>
      <c r="J126" s="1043" t="s">
        <v>480</v>
      </c>
    </row>
    <row r="127" spans="1:10" s="1062" customFormat="1" ht="15" customHeight="1">
      <c r="A127" s="1071"/>
      <c r="B127" s="1138" t="s">
        <v>862</v>
      </c>
      <c r="C127" s="1070">
        <v>44791.25277777778</v>
      </c>
      <c r="D127" s="1070">
        <v>44791.439583333333</v>
      </c>
      <c r="E127" s="596">
        <v>0.18680555555329192</v>
      </c>
      <c r="F127" s="1225" t="s">
        <v>67</v>
      </c>
      <c r="G127" s="1226" t="s">
        <v>805</v>
      </c>
      <c r="H127" s="598">
        <v>0</v>
      </c>
      <c r="I127" s="598">
        <v>0</v>
      </c>
      <c r="J127" s="1043" t="s">
        <v>480</v>
      </c>
    </row>
    <row r="128" spans="1:10" s="138" customFormat="1" ht="15" customHeight="1">
      <c r="A128" s="1071"/>
      <c r="B128" s="1135" t="s">
        <v>861</v>
      </c>
      <c r="C128" s="1070">
        <v>44794.46875</v>
      </c>
      <c r="D128" s="1070">
        <v>44794.477777777778</v>
      </c>
      <c r="E128" s="596">
        <v>9.0277777781011537E-3</v>
      </c>
      <c r="F128" s="1225" t="s">
        <v>67</v>
      </c>
      <c r="G128" s="1226" t="s">
        <v>805</v>
      </c>
      <c r="H128" s="598">
        <v>0</v>
      </c>
      <c r="I128" s="598">
        <v>0</v>
      </c>
      <c r="J128" s="1043" t="s">
        <v>480</v>
      </c>
    </row>
    <row r="129" spans="1:10" s="138" customFormat="1" ht="15" customHeight="1">
      <c r="A129" s="1071"/>
      <c r="B129" s="1138" t="s">
        <v>861</v>
      </c>
      <c r="C129" s="1070">
        <v>44796.352083333331</v>
      </c>
      <c r="D129" s="1070">
        <v>44796.35833333333</v>
      </c>
      <c r="E129" s="596">
        <v>6.2499999985448085E-3</v>
      </c>
      <c r="F129" s="1225" t="s">
        <v>67</v>
      </c>
      <c r="G129" s="1226" t="s">
        <v>815</v>
      </c>
      <c r="H129" s="598">
        <v>0</v>
      </c>
      <c r="I129" s="598">
        <v>0</v>
      </c>
      <c r="J129" s="1043" t="s">
        <v>480</v>
      </c>
    </row>
    <row r="130" spans="1:10" s="138" customFormat="1" ht="15" customHeight="1">
      <c r="A130" s="1065"/>
      <c r="B130" s="1135" t="s">
        <v>861</v>
      </c>
      <c r="C130" s="1078">
        <v>44796.963194444441</v>
      </c>
      <c r="D130" s="1078">
        <v>44796.974305555559</v>
      </c>
      <c r="E130" s="590">
        <v>1.1111111118225381E-2</v>
      </c>
      <c r="F130" s="574" t="s">
        <v>67</v>
      </c>
      <c r="G130" s="1222" t="s">
        <v>805</v>
      </c>
      <c r="H130" s="601">
        <v>0</v>
      </c>
      <c r="I130" s="601">
        <v>0</v>
      </c>
      <c r="J130" s="1051" t="s">
        <v>480</v>
      </c>
    </row>
    <row r="131" spans="1:10" ht="15" customHeight="1">
      <c r="B131" s="1189"/>
      <c r="C131" s="1037"/>
      <c r="D131" s="1037"/>
      <c r="E131" s="675"/>
      <c r="F131" s="1265"/>
      <c r="G131" s="545"/>
      <c r="H131" s="567"/>
      <c r="I131" s="567"/>
      <c r="J131" s="1091"/>
    </row>
    <row r="132" spans="1:10" ht="19.5" customHeight="1">
      <c r="A132" s="1109"/>
      <c r="B132" s="668"/>
      <c r="C132" s="1034"/>
      <c r="D132" s="1035" t="s">
        <v>483</v>
      </c>
      <c r="E132" s="1036">
        <v>0.56180555556784384</v>
      </c>
      <c r="F132" s="1265"/>
      <c r="G132" s="1038" t="s">
        <v>484</v>
      </c>
      <c r="H132" s="882"/>
      <c r="I132" s="1023">
        <v>0</v>
      </c>
      <c r="J132" s="1267"/>
    </row>
    <row r="133" spans="1:10" ht="9.75" customHeight="1">
      <c r="A133" s="1090"/>
      <c r="B133" s="1091"/>
      <c r="C133" s="1091"/>
      <c r="D133" s="1035"/>
      <c r="E133" s="1036"/>
      <c r="F133" s="1037"/>
      <c r="G133" s="1038"/>
      <c r="H133" s="1037"/>
    </row>
    <row r="134" spans="1:10" ht="15.75">
      <c r="A134" s="1024" t="s">
        <v>1556</v>
      </c>
      <c r="B134" s="1311"/>
      <c r="C134" s="1037"/>
      <c r="D134" s="1100"/>
      <c r="E134" s="1036">
        <f>E25+E37+E54+E75+E94+E102+E120+E132</f>
        <v>7.28125000003444</v>
      </c>
      <c r="F134" s="1312" t="s">
        <v>503</v>
      </c>
      <c r="G134" s="1189"/>
    </row>
    <row r="135" spans="1:10" ht="12.75" customHeight="1">
      <c r="A135" s="1090" t="s">
        <v>504</v>
      </c>
      <c r="B135" s="1024"/>
      <c r="C135" s="1037"/>
      <c r="D135" s="1100"/>
      <c r="E135" s="1313"/>
      <c r="F135" s="1312"/>
    </row>
    <row r="136" spans="1:10" ht="14.25" customHeight="1">
      <c r="A136" s="1090" t="s">
        <v>505</v>
      </c>
      <c r="B136" s="1024"/>
      <c r="C136" s="1037"/>
      <c r="D136" s="1100"/>
      <c r="E136" s="1313"/>
      <c r="F136" s="1312"/>
      <c r="H136" s="1091"/>
      <c r="I136" s="1314" t="s">
        <v>286</v>
      </c>
      <c r="J136" s="1285"/>
    </row>
    <row r="137" spans="1:10" ht="15" customHeight="1">
      <c r="A137" s="1090"/>
      <c r="B137" s="1024"/>
      <c r="C137" s="1281"/>
      <c r="D137" s="1100"/>
      <c r="E137" s="1313"/>
      <c r="F137" s="1312"/>
      <c r="H137" s="1091"/>
      <c r="I137" s="1315" t="s">
        <v>199</v>
      </c>
    </row>
    <row r="138" spans="1:10">
      <c r="A138" s="668"/>
      <c r="B138" s="668"/>
      <c r="C138" s="668"/>
      <c r="D138" s="668"/>
      <c r="E138" s="668"/>
      <c r="F138" s="668"/>
      <c r="G138" s="668"/>
      <c r="H138" s="1091"/>
      <c r="I138" s="1316" t="s">
        <v>193</v>
      </c>
    </row>
    <row r="139" spans="1:10" ht="33">
      <c r="A139" s="1230"/>
      <c r="B139" s="1308"/>
      <c r="C139" s="1285"/>
      <c r="D139" s="1285"/>
      <c r="E139" s="1286"/>
      <c r="F139" s="1285"/>
      <c r="G139" s="1285"/>
    </row>
    <row r="140" spans="1:10" ht="34.5">
      <c r="A140" s="1066"/>
    </row>
    <row r="141" spans="1:10" ht="30">
      <c r="A141" s="1317"/>
    </row>
    <row r="142" spans="1:10" ht="30">
      <c r="B142" s="1318"/>
    </row>
  </sheetData>
  <autoFilter ref="A1:J138" xr:uid="{00000000-0009-0000-0000-000000000000}"/>
  <mergeCells count="3">
    <mergeCell ref="A2:J2"/>
    <mergeCell ref="A3:J3"/>
    <mergeCell ref="A4:J4"/>
  </mergeCells>
  <pageMargins left="0.7" right="0.7" top="0.75" bottom="0.75" header="0.3" footer="0.3"/>
  <pageSetup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07D6-E2FB-45DA-977A-19635AB7BB97}">
  <dimension ref="A2:M122"/>
  <sheetViews>
    <sheetView zoomScale="106" zoomScaleNormal="106" workbookViewId="0">
      <selection activeCell="E114" sqref="E114"/>
    </sheetView>
  </sheetViews>
  <sheetFormatPr defaultRowHeight="15"/>
  <cols>
    <col min="1" max="1" width="20.28515625" style="130" customWidth="1"/>
    <col min="2" max="2" width="50.42578125" style="130" customWidth="1"/>
    <col min="3" max="3" width="16.42578125" style="130" customWidth="1"/>
    <col min="4" max="4" width="16.7109375" style="130" customWidth="1"/>
    <col min="5" max="5" width="15.42578125" style="130" customWidth="1"/>
    <col min="6" max="6" width="6.5703125" style="130" customWidth="1"/>
    <col min="7" max="7" width="41.28515625" style="130" customWidth="1"/>
    <col min="8" max="8" width="7.7109375" style="130" customWidth="1"/>
    <col min="9" max="9" width="13.42578125" style="130" customWidth="1"/>
    <col min="10" max="10" width="20.7109375" style="130" bestFit="1" customWidth="1"/>
    <col min="11" max="16384" width="9.140625" style="130"/>
  </cols>
  <sheetData>
    <row r="2" spans="1:10">
      <c r="A2" s="1212" t="s">
        <v>268</v>
      </c>
      <c r="B2" s="1212"/>
      <c r="C2" s="1212"/>
      <c r="D2" s="1212"/>
      <c r="E2" s="1212"/>
      <c r="F2" s="1212"/>
      <c r="G2" s="1212"/>
      <c r="H2" s="1212"/>
      <c r="I2" s="1212"/>
      <c r="J2" s="1213" t="s">
        <v>506</v>
      </c>
    </row>
    <row r="3" spans="1:10" ht="23.25">
      <c r="A3" s="1214" t="s">
        <v>507</v>
      </c>
      <c r="B3" s="1214"/>
      <c r="C3" s="1214"/>
      <c r="D3" s="1214"/>
      <c r="E3" s="1214"/>
      <c r="F3" s="1214"/>
      <c r="G3" s="1214"/>
      <c r="H3" s="1214"/>
      <c r="I3" s="1214"/>
      <c r="J3" s="1214"/>
    </row>
    <row r="4" spans="1:10" ht="18">
      <c r="A4" s="1609" t="s">
        <v>199</v>
      </c>
      <c r="B4" s="1609"/>
      <c r="C4" s="1609"/>
      <c r="D4" s="1609"/>
      <c r="E4" s="1609"/>
      <c r="F4" s="1609"/>
      <c r="G4" s="1609"/>
      <c r="H4" s="1609"/>
      <c r="I4" s="1609"/>
      <c r="J4" s="1609"/>
    </row>
    <row r="5" spans="1:10" ht="18">
      <c r="A5" s="1611" t="s">
        <v>508</v>
      </c>
      <c r="B5" s="1611"/>
      <c r="C5" s="1611"/>
      <c r="D5" s="1611"/>
      <c r="E5" s="1611"/>
      <c r="F5" s="1611"/>
      <c r="G5" s="1611"/>
      <c r="H5" s="1611"/>
      <c r="I5" s="1611"/>
      <c r="J5" s="1611"/>
    </row>
    <row r="6" spans="1:10" ht="18">
      <c r="A6" s="969" t="s">
        <v>863</v>
      </c>
      <c r="B6" s="1212"/>
      <c r="C6" s="1215"/>
      <c r="D6" s="1034"/>
      <c r="E6" s="1216"/>
      <c r="F6" s="1217"/>
      <c r="G6" s="1034"/>
      <c r="H6" s="1028"/>
      <c r="I6" s="1034"/>
      <c r="J6" s="1034"/>
    </row>
    <row r="7" spans="1:10" ht="15.75">
      <c r="A7" s="1218" t="s">
        <v>509</v>
      </c>
      <c r="B7" s="1078" t="s">
        <v>469</v>
      </c>
      <c r="C7" s="1078" t="s">
        <v>510</v>
      </c>
      <c r="D7" s="1219" t="s">
        <v>471</v>
      </c>
      <c r="E7" s="1078" t="s">
        <v>472</v>
      </c>
      <c r="F7" s="1078" t="s">
        <v>72</v>
      </c>
      <c r="G7" s="1220" t="s">
        <v>473</v>
      </c>
      <c r="H7" s="1078" t="s">
        <v>90</v>
      </c>
      <c r="I7" s="1219" t="s">
        <v>511</v>
      </c>
      <c r="J7" s="1221" t="s">
        <v>50</v>
      </c>
    </row>
    <row r="8" spans="1:10" ht="30">
      <c r="A8" s="1218" t="s">
        <v>91</v>
      </c>
      <c r="B8" s="1127"/>
      <c r="C8" s="1078" t="s">
        <v>512</v>
      </c>
      <c r="D8" s="1219" t="s">
        <v>512</v>
      </c>
      <c r="E8" s="1078"/>
      <c r="F8" s="1078" t="s">
        <v>513</v>
      </c>
      <c r="G8" s="1220"/>
      <c r="H8" s="1078" t="s">
        <v>476</v>
      </c>
      <c r="I8" s="1219" t="s">
        <v>477</v>
      </c>
      <c r="J8" s="1221"/>
    </row>
    <row r="9" spans="1:10" ht="15.75">
      <c r="A9" s="1127" t="s">
        <v>478</v>
      </c>
      <c r="B9" s="1222"/>
      <c r="C9" s="1129"/>
      <c r="D9" s="1223"/>
      <c r="E9" s="1129"/>
      <c r="F9" s="1130"/>
      <c r="G9" s="1131"/>
      <c r="H9" s="1129"/>
      <c r="I9" s="1133"/>
      <c r="J9" s="1134"/>
    </row>
    <row r="10" spans="1:10">
      <c r="A10" s="1224" t="s">
        <v>417</v>
      </c>
      <c r="B10" s="1224" t="s">
        <v>864</v>
      </c>
      <c r="C10" s="1013">
        <v>44812.418055555558</v>
      </c>
      <c r="D10" s="1013">
        <v>44812.450694444444</v>
      </c>
      <c r="E10" s="596">
        <v>3.2638888886140194E-2</v>
      </c>
      <c r="F10" s="1225" t="s">
        <v>67</v>
      </c>
      <c r="G10" s="1226" t="s">
        <v>865</v>
      </c>
      <c r="H10" s="597">
        <v>0</v>
      </c>
      <c r="I10" s="653">
        <v>0</v>
      </c>
      <c r="J10" s="1223" t="s">
        <v>480</v>
      </c>
    </row>
    <row r="11" spans="1:10">
      <c r="A11" s="1224" t="s">
        <v>341</v>
      </c>
      <c r="B11" s="1224" t="s">
        <v>866</v>
      </c>
      <c r="C11" s="1013">
        <v>44812.82708333333</v>
      </c>
      <c r="D11" s="1013">
        <v>44812.838194444441</v>
      </c>
      <c r="E11" s="596">
        <v>1.1111111110949423E-2</v>
      </c>
      <c r="F11" s="1225" t="s">
        <v>67</v>
      </c>
      <c r="G11" s="1226" t="s">
        <v>865</v>
      </c>
      <c r="H11" s="597">
        <v>600</v>
      </c>
      <c r="I11" s="598">
        <v>159.99999999767169</v>
      </c>
      <c r="J11" s="1043" t="s">
        <v>487</v>
      </c>
    </row>
    <row r="12" spans="1:10" ht="15.75">
      <c r="A12" s="1058" t="s">
        <v>60</v>
      </c>
      <c r="B12" s="1058" t="s">
        <v>867</v>
      </c>
      <c r="C12" s="1013">
        <v>44812.82708333333</v>
      </c>
      <c r="D12" s="1013">
        <v>44812.848611111112</v>
      </c>
      <c r="E12" s="596">
        <v>2.1527777782466728E-2</v>
      </c>
      <c r="F12" s="1225" t="s">
        <v>67</v>
      </c>
      <c r="G12" s="1226" t="s">
        <v>865</v>
      </c>
      <c r="H12" s="597">
        <v>0</v>
      </c>
      <c r="I12" s="653">
        <v>0</v>
      </c>
      <c r="J12" s="1227" t="s">
        <v>480</v>
      </c>
    </row>
    <row r="13" spans="1:10">
      <c r="A13" s="1228" t="s">
        <v>432</v>
      </c>
      <c r="B13" s="1010" t="s">
        <v>868</v>
      </c>
      <c r="C13" s="998">
        <v>44816.784722222219</v>
      </c>
      <c r="D13" s="998">
        <v>44816.790972222225</v>
      </c>
      <c r="E13" s="596">
        <v>6.2500000058207661E-3</v>
      </c>
      <c r="F13" s="1225" t="s">
        <v>67</v>
      </c>
      <c r="G13" s="1226" t="s">
        <v>865</v>
      </c>
      <c r="H13" s="597">
        <v>60</v>
      </c>
      <c r="I13" s="598">
        <v>9.0000000083819032</v>
      </c>
      <c r="J13" s="1043" t="s">
        <v>487</v>
      </c>
    </row>
    <row r="14" spans="1:10" s="138" customFormat="1">
      <c r="A14" s="1229" t="s">
        <v>341</v>
      </c>
      <c r="B14" s="1229" t="s">
        <v>869</v>
      </c>
      <c r="C14" s="998">
        <v>44833.486805555556</v>
      </c>
      <c r="D14" s="998">
        <v>44833.508333333331</v>
      </c>
      <c r="E14" s="590">
        <v>2.1527777775190771E-2</v>
      </c>
      <c r="F14" s="574" t="s">
        <v>67</v>
      </c>
      <c r="G14" s="1222" t="s">
        <v>870</v>
      </c>
      <c r="H14" s="600">
        <v>0</v>
      </c>
      <c r="I14" s="591">
        <v>0</v>
      </c>
      <c r="J14" s="1227" t="s">
        <v>480</v>
      </c>
    </row>
    <row r="15" spans="1:10" s="1057" customFormat="1" ht="33">
      <c r="A15" s="1230"/>
      <c r="B15" s="1231"/>
      <c r="C15" s="1017"/>
      <c r="D15" s="1018" t="s">
        <v>483</v>
      </c>
      <c r="E15" s="1019">
        <v>9.3055555560567882E-2</v>
      </c>
      <c r="F15" s="1020"/>
      <c r="G15" s="1021" t="s">
        <v>484</v>
      </c>
      <c r="H15" s="1023"/>
      <c r="I15" s="1232">
        <v>169.0000000060536</v>
      </c>
      <c r="J15" s="1201"/>
    </row>
    <row r="16" spans="1:10" ht="15.75">
      <c r="A16" s="1024" t="s">
        <v>485</v>
      </c>
      <c r="B16" s="1233"/>
      <c r="C16" s="1026"/>
      <c r="D16" s="1026"/>
      <c r="E16" s="675"/>
      <c r="F16" s="1027"/>
      <c r="G16" s="1028"/>
      <c r="H16" s="571"/>
      <c r="I16" s="567"/>
      <c r="J16" s="1028"/>
    </row>
    <row r="17" spans="1:13">
      <c r="A17" s="1060" t="s">
        <v>427</v>
      </c>
      <c r="B17" s="1060" t="s">
        <v>871</v>
      </c>
      <c r="C17" s="998">
        <v>44805.369444444441</v>
      </c>
      <c r="D17" s="998">
        <v>44805.538194444445</v>
      </c>
      <c r="E17" s="596">
        <v>0.16875000000436557</v>
      </c>
      <c r="F17" s="574" t="s">
        <v>67</v>
      </c>
      <c r="G17" s="1222" t="s">
        <v>865</v>
      </c>
      <c r="H17" s="600">
        <v>0</v>
      </c>
      <c r="I17" s="591">
        <v>0</v>
      </c>
      <c r="J17" s="1223" t="s">
        <v>480</v>
      </c>
    </row>
    <row r="18" spans="1:13" ht="15.75">
      <c r="A18" s="1065" t="s">
        <v>387</v>
      </c>
      <c r="B18" s="1006" t="s">
        <v>872</v>
      </c>
      <c r="C18" s="998">
        <v>44810.373611111114</v>
      </c>
      <c r="D18" s="998">
        <v>44810.388888888891</v>
      </c>
      <c r="E18" s="596">
        <v>1.5277777776645962E-2</v>
      </c>
      <c r="F18" s="574" t="s">
        <v>67</v>
      </c>
      <c r="G18" s="1222" t="s">
        <v>826</v>
      </c>
      <c r="H18" s="1234">
        <v>1246</v>
      </c>
      <c r="I18" s="653">
        <v>456.86666663282085</v>
      </c>
      <c r="J18" s="1014" t="s">
        <v>516</v>
      </c>
      <c r="M18" s="1039"/>
    </row>
    <row r="19" spans="1:13" ht="15.75" customHeight="1">
      <c r="A19" s="997" t="s">
        <v>422</v>
      </c>
      <c r="B19" s="997" t="s">
        <v>873</v>
      </c>
      <c r="C19" s="998">
        <v>44821.246527777781</v>
      </c>
      <c r="D19" s="998">
        <v>44821.254166666666</v>
      </c>
      <c r="E19" s="596">
        <v>7.6388888846850023E-3</v>
      </c>
      <c r="F19" s="574" t="s">
        <v>67</v>
      </c>
      <c r="G19" s="1222" t="s">
        <v>865</v>
      </c>
      <c r="H19" s="600">
        <v>0</v>
      </c>
      <c r="I19" s="591">
        <v>0</v>
      </c>
      <c r="J19" s="1223" t="s">
        <v>480</v>
      </c>
    </row>
    <row r="20" spans="1:13" ht="18" customHeight="1">
      <c r="A20" s="1010" t="s">
        <v>53</v>
      </c>
      <c r="B20" s="1009" t="s">
        <v>874</v>
      </c>
      <c r="C20" s="998">
        <v>44821.246527777781</v>
      </c>
      <c r="D20" s="998">
        <v>44821.269444444442</v>
      </c>
      <c r="E20" s="596">
        <v>2.2916666661330964E-2</v>
      </c>
      <c r="F20" s="574" t="s">
        <v>67</v>
      </c>
      <c r="G20" s="1222" t="s">
        <v>865</v>
      </c>
      <c r="H20" s="600">
        <v>0</v>
      </c>
      <c r="I20" s="591">
        <v>0</v>
      </c>
      <c r="J20" s="1223" t="s">
        <v>480</v>
      </c>
    </row>
    <row r="21" spans="1:13" ht="18" customHeight="1">
      <c r="A21" s="1008" t="s">
        <v>52</v>
      </c>
      <c r="B21" s="1010" t="s">
        <v>875</v>
      </c>
      <c r="C21" s="998">
        <v>44821.674305555556</v>
      </c>
      <c r="D21" s="998">
        <v>44821.688194444447</v>
      </c>
      <c r="E21" s="596">
        <v>1.3888888890505768E-2</v>
      </c>
      <c r="F21" s="1225" t="s">
        <v>67</v>
      </c>
      <c r="G21" s="1226" t="s">
        <v>876</v>
      </c>
      <c r="H21" s="653">
        <v>210</v>
      </c>
      <c r="I21" s="653">
        <v>70.000000008149073</v>
      </c>
      <c r="J21" s="1014" t="s">
        <v>516</v>
      </c>
    </row>
    <row r="22" spans="1:13" ht="18" customHeight="1">
      <c r="A22" s="997" t="s">
        <v>423</v>
      </c>
      <c r="B22" s="997" t="s">
        <v>877</v>
      </c>
      <c r="C22" s="998">
        <v>44833.076388888891</v>
      </c>
      <c r="D22" s="998">
        <v>44833.09652777778</v>
      </c>
      <c r="E22" s="590">
        <v>2.0138888889050577E-2</v>
      </c>
      <c r="F22" s="574" t="s">
        <v>67</v>
      </c>
      <c r="G22" s="1222" t="s">
        <v>865</v>
      </c>
      <c r="H22" s="600">
        <v>0</v>
      </c>
      <c r="I22" s="591">
        <v>0</v>
      </c>
      <c r="J22" s="1223" t="s">
        <v>480</v>
      </c>
    </row>
    <row r="23" spans="1:13" ht="18.75" customHeight="1">
      <c r="A23" s="1235"/>
      <c r="B23" s="545"/>
      <c r="C23" s="545"/>
      <c r="D23" s="1035" t="s">
        <v>483</v>
      </c>
      <c r="E23" s="1036">
        <v>0.24861111110658385</v>
      </c>
      <c r="F23" s="1037"/>
      <c r="G23" s="1038" t="s">
        <v>484</v>
      </c>
      <c r="H23" s="1039"/>
      <c r="I23" s="1092">
        <v>526.86666664096992</v>
      </c>
      <c r="J23" s="545"/>
    </row>
    <row r="24" spans="1:13" ht="15.75">
      <c r="A24" s="1024" t="s">
        <v>488</v>
      </c>
      <c r="B24" s="545"/>
      <c r="C24" s="545"/>
      <c r="D24" s="545"/>
      <c r="E24" s="545"/>
      <c r="F24" s="545"/>
      <c r="G24" s="545"/>
      <c r="H24" s="545"/>
      <c r="I24" s="545"/>
      <c r="J24" s="545"/>
    </row>
    <row r="25" spans="1:13">
      <c r="A25" s="997" t="s">
        <v>878</v>
      </c>
      <c r="B25" s="997" t="s">
        <v>879</v>
      </c>
      <c r="C25" s="998">
        <v>44805.265972222223</v>
      </c>
      <c r="D25" s="998">
        <v>44805.265972222223</v>
      </c>
      <c r="E25" s="590">
        <v>0</v>
      </c>
      <c r="F25" s="1225" t="s">
        <v>68</v>
      </c>
      <c r="G25" s="1226" t="s">
        <v>479</v>
      </c>
      <c r="H25" s="597">
        <v>0</v>
      </c>
      <c r="I25" s="653">
        <v>0</v>
      </c>
      <c r="J25" s="1227" t="s">
        <v>480</v>
      </c>
    </row>
    <row r="26" spans="1:13" ht="15.75" customHeight="1">
      <c r="A26" s="997" t="s">
        <v>453</v>
      </c>
      <c r="B26" s="997" t="s">
        <v>880</v>
      </c>
      <c r="C26" s="998">
        <v>44812.989583333336</v>
      </c>
      <c r="D26" s="998">
        <v>44813.013194444444</v>
      </c>
      <c r="E26" s="590">
        <v>2.361111110803904E-2</v>
      </c>
      <c r="F26" s="574" t="s">
        <v>67</v>
      </c>
      <c r="G26" s="1226" t="s">
        <v>520</v>
      </c>
      <c r="H26" s="653">
        <v>400</v>
      </c>
      <c r="I26" s="653">
        <v>226.66666663717479</v>
      </c>
      <c r="J26" s="1014" t="s">
        <v>516</v>
      </c>
    </row>
    <row r="27" spans="1:13">
      <c r="A27" s="1006" t="s">
        <v>555</v>
      </c>
      <c r="B27" s="1006" t="s">
        <v>881</v>
      </c>
      <c r="C27" s="998">
        <v>44812.990972222222</v>
      </c>
      <c r="D27" s="998">
        <v>44813.027083333334</v>
      </c>
      <c r="E27" s="590">
        <v>3.6111111112404615E-2</v>
      </c>
      <c r="F27" s="574" t="s">
        <v>67</v>
      </c>
      <c r="G27" s="1226" t="s">
        <v>520</v>
      </c>
      <c r="H27" s="597">
        <v>0</v>
      </c>
      <c r="I27" s="653">
        <v>0</v>
      </c>
      <c r="J27" s="1227" t="s">
        <v>480</v>
      </c>
    </row>
    <row r="28" spans="1:13" s="1062" customFormat="1">
      <c r="A28" s="1006"/>
      <c r="B28" s="1006" t="s">
        <v>882</v>
      </c>
      <c r="C28" s="998">
        <v>44812.990972222222</v>
      </c>
      <c r="D28" s="998">
        <v>44813.022222222222</v>
      </c>
      <c r="E28" s="590">
        <v>3.125E-2</v>
      </c>
      <c r="F28" s="574" t="s">
        <v>67</v>
      </c>
      <c r="G28" s="1236"/>
      <c r="H28" s="597">
        <v>0</v>
      </c>
      <c r="I28" s="653">
        <v>0</v>
      </c>
      <c r="J28" s="1227" t="s">
        <v>480</v>
      </c>
    </row>
    <row r="29" spans="1:13" s="138" customFormat="1">
      <c r="A29" s="1006" t="s">
        <v>883</v>
      </c>
      <c r="B29" s="1006" t="s">
        <v>884</v>
      </c>
      <c r="C29" s="998">
        <v>44812.988888888889</v>
      </c>
      <c r="D29" s="998">
        <v>44813.032638888886</v>
      </c>
      <c r="E29" s="590">
        <v>4.3749999997089617E-2</v>
      </c>
      <c r="F29" s="574" t="s">
        <v>67</v>
      </c>
      <c r="G29" s="1226" t="s">
        <v>885</v>
      </c>
      <c r="H29" s="597">
        <v>0</v>
      </c>
      <c r="I29" s="653">
        <v>0</v>
      </c>
      <c r="J29" s="1227" t="s">
        <v>480</v>
      </c>
    </row>
    <row r="30" spans="1:13" s="138" customFormat="1">
      <c r="A30" s="1006" t="s">
        <v>519</v>
      </c>
      <c r="B30" s="997" t="s">
        <v>886</v>
      </c>
      <c r="C30" s="998">
        <v>44812.988888888889</v>
      </c>
      <c r="D30" s="998">
        <v>44813.032638888886</v>
      </c>
      <c r="E30" s="596">
        <v>4.3749999997089617E-2</v>
      </c>
      <c r="F30" s="1225" t="s">
        <v>67</v>
      </c>
      <c r="G30" s="1226" t="s">
        <v>520</v>
      </c>
      <c r="H30" s="653">
        <v>22</v>
      </c>
      <c r="I30" s="653">
        <v>23.099999998463318</v>
      </c>
      <c r="J30" s="1014" t="s">
        <v>516</v>
      </c>
    </row>
    <row r="31" spans="1:13" s="1062" customFormat="1" ht="19.5" customHeight="1">
      <c r="A31" s="1006" t="s">
        <v>442</v>
      </c>
      <c r="B31" s="1007" t="s">
        <v>586</v>
      </c>
      <c r="C31" s="1013">
        <v>44813.26458333333</v>
      </c>
      <c r="D31" s="1013">
        <v>44813.314583333333</v>
      </c>
      <c r="E31" s="596">
        <v>5.0000000002910383E-2</v>
      </c>
      <c r="F31" s="1225" t="s">
        <v>67</v>
      </c>
      <c r="G31" s="1226" t="s">
        <v>876</v>
      </c>
      <c r="H31" s="597">
        <v>0</v>
      </c>
      <c r="I31" s="653">
        <v>0</v>
      </c>
      <c r="J31" s="1227" t="s">
        <v>480</v>
      </c>
    </row>
    <row r="32" spans="1:13" s="138" customFormat="1" ht="16.5" customHeight="1">
      <c r="A32" s="1062" t="s">
        <v>57</v>
      </c>
      <c r="B32" s="138" t="s">
        <v>887</v>
      </c>
      <c r="C32" s="1013">
        <v>44822.185416666667</v>
      </c>
      <c r="D32" s="1013">
        <v>44822.20416666667</v>
      </c>
      <c r="E32" s="596">
        <v>1.8750000002910383E-2</v>
      </c>
      <c r="F32" s="1225" t="s">
        <v>67</v>
      </c>
      <c r="G32" s="1226" t="s">
        <v>520</v>
      </c>
      <c r="H32" s="597">
        <v>0</v>
      </c>
      <c r="I32" s="653">
        <v>0</v>
      </c>
      <c r="J32" s="1227" t="s">
        <v>480</v>
      </c>
    </row>
    <row r="33" spans="1:10" s="138" customFormat="1" ht="21.75" customHeight="1">
      <c r="A33" s="1237"/>
      <c r="B33" s="138" t="s">
        <v>888</v>
      </c>
      <c r="C33" s="1013">
        <v>44822.847222222219</v>
      </c>
      <c r="D33" s="1013">
        <v>44822.886805555558</v>
      </c>
      <c r="E33" s="596">
        <v>3.9583333338669036E-2</v>
      </c>
      <c r="F33" s="1225" t="s">
        <v>67</v>
      </c>
      <c r="G33" s="1226" t="s">
        <v>520</v>
      </c>
      <c r="H33" s="597">
        <v>0</v>
      </c>
      <c r="I33" s="653">
        <v>0</v>
      </c>
      <c r="J33" s="1227" t="s">
        <v>480</v>
      </c>
    </row>
    <row r="34" spans="1:10" ht="20.25" customHeight="1">
      <c r="A34" s="1044"/>
      <c r="B34" s="138" t="s">
        <v>889</v>
      </c>
      <c r="C34" s="1013">
        <v>44822.847222222219</v>
      </c>
      <c r="D34" s="1013">
        <v>44822.906944444447</v>
      </c>
      <c r="E34" s="596">
        <v>5.9722222227719612E-2</v>
      </c>
      <c r="F34" s="1225" t="s">
        <v>67</v>
      </c>
      <c r="G34" s="1226" t="s">
        <v>520</v>
      </c>
      <c r="H34" s="597">
        <v>0</v>
      </c>
      <c r="I34" s="653">
        <v>0</v>
      </c>
      <c r="J34" s="1227" t="s">
        <v>480</v>
      </c>
    </row>
    <row r="35" spans="1:10" s="138" customFormat="1" ht="20.25" customHeight="1">
      <c r="A35" s="1010" t="s">
        <v>443</v>
      </c>
      <c r="B35" s="1010" t="s">
        <v>890</v>
      </c>
      <c r="C35" s="1013">
        <v>44822.847222222219</v>
      </c>
      <c r="D35" s="1013">
        <v>44822.954861111109</v>
      </c>
      <c r="E35" s="596">
        <v>0.10763888889050577</v>
      </c>
      <c r="F35" s="1225" t="s">
        <v>67</v>
      </c>
      <c r="G35" s="1226" t="s">
        <v>891</v>
      </c>
      <c r="H35" s="597">
        <v>0</v>
      </c>
      <c r="I35" s="653">
        <v>0</v>
      </c>
      <c r="J35" s="1227" t="s">
        <v>480</v>
      </c>
    </row>
    <row r="36" spans="1:10" s="138" customFormat="1" ht="20.25" customHeight="1">
      <c r="A36" s="1006" t="s">
        <v>454</v>
      </c>
      <c r="B36" s="997" t="s">
        <v>892</v>
      </c>
      <c r="C36" s="1013">
        <v>44828.265972222223</v>
      </c>
      <c r="D36" s="1013">
        <v>44828.279166666667</v>
      </c>
      <c r="E36" s="596">
        <v>1.3194444443797693E-2</v>
      </c>
      <c r="F36" s="1225" t="s">
        <v>67</v>
      </c>
      <c r="G36" s="1226" t="s">
        <v>891</v>
      </c>
      <c r="H36" s="597">
        <v>0</v>
      </c>
      <c r="I36" s="653">
        <v>0</v>
      </c>
      <c r="J36" s="1227" t="s">
        <v>480</v>
      </c>
    </row>
    <row r="37" spans="1:10" s="138" customFormat="1" ht="20.25" customHeight="1">
      <c r="A37" s="1010" t="s">
        <v>443</v>
      </c>
      <c r="B37" s="1010" t="s">
        <v>893</v>
      </c>
      <c r="C37" s="1013">
        <v>44828.155555555553</v>
      </c>
      <c r="D37" s="1013">
        <v>44828.17083333333</v>
      </c>
      <c r="E37" s="596">
        <v>1.5277777776645962E-2</v>
      </c>
      <c r="F37" s="1225" t="s">
        <v>67</v>
      </c>
      <c r="G37" s="1226" t="s">
        <v>520</v>
      </c>
      <c r="H37" s="653">
        <v>180</v>
      </c>
      <c r="I37" s="653">
        <v>65.999999995110556</v>
      </c>
      <c r="J37" s="1014" t="s">
        <v>516</v>
      </c>
    </row>
    <row r="38" spans="1:10" ht="20.25" customHeight="1">
      <c r="A38" s="1062" t="s">
        <v>57</v>
      </c>
      <c r="B38" s="138" t="s">
        <v>894</v>
      </c>
      <c r="C38" s="1013">
        <v>44828.456944444442</v>
      </c>
      <c r="D38" s="1013">
        <v>44828.474999999999</v>
      </c>
      <c r="E38" s="596">
        <v>1.8055555556202307E-2</v>
      </c>
      <c r="F38" s="1225" t="s">
        <v>67</v>
      </c>
      <c r="G38" s="1226" t="s">
        <v>520</v>
      </c>
      <c r="H38" s="1238"/>
      <c r="I38" s="1238">
        <v>0</v>
      </c>
      <c r="J38" s="1239" t="s">
        <v>516</v>
      </c>
    </row>
    <row r="39" spans="1:10" ht="20.25" customHeight="1">
      <c r="A39" s="1071"/>
      <c r="B39" s="1062" t="s">
        <v>895</v>
      </c>
      <c r="C39" s="1013">
        <v>44829.150694444441</v>
      </c>
      <c r="D39" s="1013">
        <v>44829.166666666664</v>
      </c>
      <c r="E39" s="596">
        <v>1.5972222223354038E-2</v>
      </c>
      <c r="F39" s="1225" t="s">
        <v>67</v>
      </c>
      <c r="G39" s="1226" t="s">
        <v>520</v>
      </c>
      <c r="H39" s="600">
        <v>0</v>
      </c>
      <c r="I39" s="591">
        <v>0</v>
      </c>
      <c r="J39" s="1223" t="s">
        <v>480</v>
      </c>
    </row>
    <row r="40" spans="1:10" ht="20.25" customHeight="1">
      <c r="A40" s="1071"/>
      <c r="B40" s="1062" t="s">
        <v>581</v>
      </c>
      <c r="C40" s="1013">
        <v>44829.150694444441</v>
      </c>
      <c r="D40" s="1013">
        <v>44829.168055555558</v>
      </c>
      <c r="E40" s="596">
        <v>1.7361111116770189E-2</v>
      </c>
      <c r="F40" s="1225" t="s">
        <v>67</v>
      </c>
      <c r="G40" s="1236"/>
      <c r="H40" s="600">
        <v>0</v>
      </c>
      <c r="I40" s="591">
        <v>0</v>
      </c>
      <c r="J40" s="1223" t="s">
        <v>480</v>
      </c>
    </row>
    <row r="41" spans="1:10" ht="20.25" customHeight="1">
      <c r="A41" s="138" t="s">
        <v>554</v>
      </c>
      <c r="B41" s="138" t="s">
        <v>896</v>
      </c>
      <c r="C41" s="998">
        <v>44829.160416666666</v>
      </c>
      <c r="D41" s="1013">
        <v>44829.272916666669</v>
      </c>
      <c r="E41" s="596">
        <v>0.11250000000291038</v>
      </c>
      <c r="F41" s="1225" t="s">
        <v>67</v>
      </c>
      <c r="G41" s="1226" t="s">
        <v>520</v>
      </c>
      <c r="H41" s="600">
        <v>0</v>
      </c>
      <c r="I41" s="591">
        <v>0</v>
      </c>
      <c r="J41" s="1223" t="s">
        <v>480</v>
      </c>
    </row>
    <row r="42" spans="1:10" ht="20.25" customHeight="1">
      <c r="B42" s="1062" t="s">
        <v>582</v>
      </c>
      <c r="C42" s="998">
        <v>44829.151388888888</v>
      </c>
      <c r="D42" s="998">
        <v>44829.151388888888</v>
      </c>
      <c r="E42" s="596"/>
      <c r="F42" s="1225" t="s">
        <v>67</v>
      </c>
      <c r="G42" s="1226" t="s">
        <v>520</v>
      </c>
      <c r="H42" s="600">
        <v>0</v>
      </c>
      <c r="I42" s="591">
        <v>0</v>
      </c>
      <c r="J42" s="1223" t="s">
        <v>480</v>
      </c>
    </row>
    <row r="43" spans="1:10" ht="20.25" customHeight="1">
      <c r="A43" s="1006" t="s">
        <v>419</v>
      </c>
      <c r="B43" s="1006" t="s">
        <v>897</v>
      </c>
      <c r="C43" s="1013">
        <v>44830.555555555555</v>
      </c>
      <c r="D43" s="1013">
        <v>44830.604166666664</v>
      </c>
      <c r="E43" s="596">
        <v>4.8611111109494232E-2</v>
      </c>
      <c r="F43" s="1225" t="s">
        <v>67</v>
      </c>
      <c r="G43" s="1226" t="s">
        <v>520</v>
      </c>
      <c r="H43" s="597">
        <v>0</v>
      </c>
      <c r="I43" s="653">
        <v>0</v>
      </c>
      <c r="J43" s="1227" t="s">
        <v>480</v>
      </c>
    </row>
    <row r="44" spans="1:10" s="138" customFormat="1" ht="19.5" customHeight="1">
      <c r="A44" s="997" t="s">
        <v>420</v>
      </c>
      <c r="B44" s="997" t="s">
        <v>521</v>
      </c>
      <c r="C44" s="998">
        <v>44832.605555555558</v>
      </c>
      <c r="D44" s="998">
        <v>44832.828472222223</v>
      </c>
      <c r="E44" s="590">
        <v>0.22291666666569654</v>
      </c>
      <c r="F44" s="574" t="s">
        <v>67</v>
      </c>
      <c r="G44" s="1222" t="s">
        <v>520</v>
      </c>
      <c r="H44" s="591">
        <v>180</v>
      </c>
      <c r="I44" s="591">
        <v>3.5</v>
      </c>
      <c r="J44" s="1001" t="s">
        <v>898</v>
      </c>
    </row>
    <row r="45" spans="1:10" s="1240" customFormat="1" ht="15" customHeight="1">
      <c r="A45" s="1235"/>
      <c r="B45" s="545"/>
      <c r="C45" s="545"/>
      <c r="D45" s="1035" t="s">
        <v>483</v>
      </c>
      <c r="E45" s="1036">
        <f>SUM(E25:E44)</f>
        <v>0.91805555557220941</v>
      </c>
      <c r="F45" s="1037"/>
      <c r="G45" s="1038" t="s">
        <v>484</v>
      </c>
      <c r="H45" s="1039"/>
      <c r="I45" s="1092">
        <v>319.26666663074866</v>
      </c>
      <c r="J45" s="545"/>
    </row>
    <row r="46" spans="1:10" ht="15.75">
      <c r="A46" s="1024" t="s">
        <v>522</v>
      </c>
      <c r="B46" s="545"/>
      <c r="C46" s="545"/>
      <c r="D46" s="545"/>
      <c r="E46" s="545"/>
      <c r="F46" s="545"/>
      <c r="G46" s="1241"/>
      <c r="H46" s="545"/>
      <c r="I46" s="545"/>
      <c r="J46" s="545"/>
    </row>
    <row r="47" spans="1:10" s="1057" customFormat="1">
      <c r="A47" s="1006" t="s">
        <v>47</v>
      </c>
      <c r="B47" s="1006" t="s">
        <v>591</v>
      </c>
      <c r="C47" s="1013">
        <v>44809.310416666667</v>
      </c>
      <c r="D47" s="1013">
        <v>44809.31527777778</v>
      </c>
      <c r="E47" s="596">
        <v>4.8611111124046147E-3</v>
      </c>
      <c r="F47" s="1225" t="s">
        <v>67</v>
      </c>
      <c r="G47" s="1222" t="s">
        <v>515</v>
      </c>
      <c r="H47" s="600">
        <v>10</v>
      </c>
      <c r="I47" s="601">
        <v>1.1666666669771075</v>
      </c>
      <c r="J47" s="1051" t="s">
        <v>487</v>
      </c>
    </row>
    <row r="48" spans="1:10" ht="15.75" customHeight="1">
      <c r="A48" s="1049"/>
      <c r="B48" s="1006" t="s">
        <v>591</v>
      </c>
      <c r="C48" s="1013">
        <v>44809.335416666669</v>
      </c>
      <c r="D48" s="1013">
        <v>44809.376388888886</v>
      </c>
      <c r="E48" s="596">
        <v>4.0972222217533272E-2</v>
      </c>
      <c r="F48" s="1225" t="s">
        <v>67</v>
      </c>
      <c r="G48" s="1222" t="s">
        <v>515</v>
      </c>
      <c r="H48" s="600">
        <v>10</v>
      </c>
      <c r="I48" s="1242">
        <v>2.1666666666666665</v>
      </c>
      <c r="J48" s="1051" t="s">
        <v>899</v>
      </c>
    </row>
    <row r="49" spans="1:10" ht="14.25" customHeight="1">
      <c r="A49" s="1006" t="s">
        <v>56</v>
      </c>
      <c r="B49" s="1006" t="s">
        <v>900</v>
      </c>
      <c r="C49" s="1013">
        <v>44810.022916666669</v>
      </c>
      <c r="D49" s="1013">
        <v>44810.029861111114</v>
      </c>
      <c r="E49" s="596">
        <v>6.9444444452528842E-3</v>
      </c>
      <c r="F49" s="1225" t="s">
        <v>67</v>
      </c>
      <c r="G49" s="1222" t="s">
        <v>515</v>
      </c>
      <c r="H49" s="600">
        <v>33</v>
      </c>
      <c r="I49" s="601">
        <v>5.5000000006402843</v>
      </c>
      <c r="J49" s="1051" t="s">
        <v>487</v>
      </c>
    </row>
    <row r="50" spans="1:10" s="138" customFormat="1" ht="14.25" customHeight="1">
      <c r="A50" s="1007" t="s">
        <v>523</v>
      </c>
      <c r="B50" s="997" t="s">
        <v>901</v>
      </c>
      <c r="C50" s="1013">
        <v>44813.550694444442</v>
      </c>
      <c r="D50" s="1013">
        <v>44813.576388888891</v>
      </c>
      <c r="E50" s="596">
        <v>2.5694444448163267E-2</v>
      </c>
      <c r="F50" s="1225" t="s">
        <v>67</v>
      </c>
      <c r="G50" s="1222" t="s">
        <v>515</v>
      </c>
      <c r="H50" s="598">
        <v>0</v>
      </c>
      <c r="I50" s="598">
        <v>0</v>
      </c>
      <c r="J50" s="1043" t="s">
        <v>480</v>
      </c>
    </row>
    <row r="51" spans="1:10" s="138" customFormat="1" ht="14.25" customHeight="1">
      <c r="A51" s="997" t="s">
        <v>438</v>
      </c>
      <c r="B51" s="997" t="s">
        <v>902</v>
      </c>
      <c r="C51" s="1013">
        <v>44814.375694444447</v>
      </c>
      <c r="D51" s="1013">
        <v>44814.522222222222</v>
      </c>
      <c r="E51" s="596">
        <v>0.14652777777519077</v>
      </c>
      <c r="F51" s="1225" t="s">
        <v>68</v>
      </c>
      <c r="G51" s="1226" t="s">
        <v>479</v>
      </c>
      <c r="H51" s="597">
        <v>0</v>
      </c>
      <c r="I51" s="653">
        <v>0</v>
      </c>
      <c r="J51" s="1227" t="s">
        <v>480</v>
      </c>
    </row>
    <row r="52" spans="1:10" s="138" customFormat="1" ht="14.25" customHeight="1">
      <c r="A52" s="1007" t="s">
        <v>523</v>
      </c>
      <c r="B52" s="1007" t="s">
        <v>903</v>
      </c>
      <c r="C52" s="1013">
        <v>44821.402083333334</v>
      </c>
      <c r="D52" s="1013">
        <v>44821.415277777778</v>
      </c>
      <c r="E52" s="596">
        <v>1.3194444443797693E-2</v>
      </c>
      <c r="F52" s="1225" t="s">
        <v>67</v>
      </c>
      <c r="G52" s="1222" t="s">
        <v>515</v>
      </c>
      <c r="H52" s="598">
        <v>0</v>
      </c>
      <c r="I52" s="598">
        <v>0</v>
      </c>
      <c r="J52" s="1043" t="s">
        <v>480</v>
      </c>
    </row>
    <row r="53" spans="1:10" s="138" customFormat="1" ht="14.25" customHeight="1">
      <c r="A53" s="997" t="s">
        <v>904</v>
      </c>
      <c r="B53" s="1007" t="s">
        <v>905</v>
      </c>
      <c r="C53" s="998">
        <v>44821.545138888891</v>
      </c>
      <c r="D53" s="998">
        <v>44821.563194444447</v>
      </c>
      <c r="E53" s="596">
        <v>1.8055555556202307E-2</v>
      </c>
      <c r="F53" s="1225" t="s">
        <v>67</v>
      </c>
      <c r="G53" s="1222" t="s">
        <v>515</v>
      </c>
      <c r="H53" s="598">
        <v>0</v>
      </c>
      <c r="I53" s="598">
        <v>0</v>
      </c>
      <c r="J53" s="1043" t="s">
        <v>480</v>
      </c>
    </row>
    <row r="54" spans="1:10" s="138" customFormat="1" ht="14.25" customHeight="1">
      <c r="A54" s="1006" t="s">
        <v>438</v>
      </c>
      <c r="B54" s="997" t="s">
        <v>906</v>
      </c>
      <c r="C54" s="998">
        <v>44830.430555555555</v>
      </c>
      <c r="D54" s="998">
        <v>44830.461805555555</v>
      </c>
      <c r="E54" s="596">
        <v>3.125E-2</v>
      </c>
      <c r="F54" s="1225" t="s">
        <v>67</v>
      </c>
      <c r="G54" s="1226" t="s">
        <v>907</v>
      </c>
      <c r="H54" s="598">
        <v>0</v>
      </c>
      <c r="I54" s="598">
        <v>0</v>
      </c>
      <c r="J54" s="1043" t="s">
        <v>480</v>
      </c>
    </row>
    <row r="55" spans="1:10" s="138" customFormat="1" ht="14.25" customHeight="1">
      <c r="A55" s="1067"/>
      <c r="B55" s="997" t="s">
        <v>908</v>
      </c>
      <c r="C55" s="998">
        <v>44830.429861111108</v>
      </c>
      <c r="D55" s="998">
        <v>44830.475694444445</v>
      </c>
      <c r="E55" s="596">
        <v>4.5833333337213844E-2</v>
      </c>
      <c r="F55" s="1225" t="s">
        <v>67</v>
      </c>
      <c r="G55" s="1226" t="s">
        <v>909</v>
      </c>
      <c r="H55" s="598">
        <v>0</v>
      </c>
      <c r="I55" s="598">
        <v>0</v>
      </c>
      <c r="J55" s="1043" t="s">
        <v>480</v>
      </c>
    </row>
    <row r="56" spans="1:10" s="138" customFormat="1" ht="14.25" customHeight="1">
      <c r="A56" s="997" t="s">
        <v>437</v>
      </c>
      <c r="B56" s="997" t="s">
        <v>910</v>
      </c>
      <c r="C56" s="998">
        <v>44831.248611111114</v>
      </c>
      <c r="D56" s="998">
        <v>44831.257638888892</v>
      </c>
      <c r="E56" s="596">
        <v>9.0277777781011537E-3</v>
      </c>
      <c r="F56" s="1225" t="s">
        <v>67</v>
      </c>
      <c r="G56" s="1222" t="s">
        <v>515</v>
      </c>
      <c r="H56" s="598">
        <v>0</v>
      </c>
      <c r="I56" s="598">
        <v>0</v>
      </c>
      <c r="J56" s="1043" t="s">
        <v>480</v>
      </c>
    </row>
    <row r="57" spans="1:10" s="138" customFormat="1" ht="14.25" customHeight="1">
      <c r="A57" s="997" t="s">
        <v>904</v>
      </c>
      <c r="B57" s="997" t="s">
        <v>911</v>
      </c>
      <c r="C57" s="998">
        <v>44831.458333333336</v>
      </c>
      <c r="D57" s="998">
        <v>44831.468055555553</v>
      </c>
      <c r="E57" s="596">
        <v>9.7222222175332718E-3</v>
      </c>
      <c r="F57" s="1225" t="s">
        <v>67</v>
      </c>
      <c r="G57" s="1226" t="s">
        <v>907</v>
      </c>
      <c r="H57" s="598">
        <v>0</v>
      </c>
      <c r="I57" s="598">
        <v>0</v>
      </c>
      <c r="J57" s="1043" t="s">
        <v>480</v>
      </c>
    </row>
    <row r="58" spans="1:10" s="138" customFormat="1" ht="14.25" customHeight="1">
      <c r="A58" s="997" t="s">
        <v>437</v>
      </c>
      <c r="B58" s="997" t="s">
        <v>912</v>
      </c>
      <c r="C58" s="998">
        <v>44831.595138888886</v>
      </c>
      <c r="D58" s="998">
        <v>44831.615972222222</v>
      </c>
      <c r="E58" s="590">
        <v>2.0833333335758653E-2</v>
      </c>
      <c r="F58" s="574" t="s">
        <v>67</v>
      </c>
      <c r="G58" s="1222" t="s">
        <v>515</v>
      </c>
      <c r="H58" s="601">
        <v>0</v>
      </c>
      <c r="I58" s="601">
        <v>0</v>
      </c>
      <c r="J58" s="1051" t="s">
        <v>480</v>
      </c>
    </row>
    <row r="59" spans="1:10" s="1240" customFormat="1" ht="34.5">
      <c r="A59" s="1107"/>
      <c r="B59" s="1179"/>
      <c r="C59" s="545"/>
      <c r="D59" s="1035" t="s">
        <v>483</v>
      </c>
      <c r="E59" s="1036">
        <f>SUM(E47:E58)</f>
        <v>0.37291666666715173</v>
      </c>
      <c r="F59" s="1037"/>
      <c r="G59" s="1038" t="s">
        <v>484</v>
      </c>
      <c r="H59" s="1039"/>
      <c r="I59" s="1039">
        <v>8.8333333342840579</v>
      </c>
      <c r="J59" s="545"/>
    </row>
    <row r="60" spans="1:10" ht="13.5" customHeight="1">
      <c r="A60" s="993" t="s">
        <v>525</v>
      </c>
      <c r="B60" s="1243"/>
      <c r="C60" s="545"/>
      <c r="D60" s="545"/>
      <c r="E60" s="545"/>
      <c r="F60" s="545"/>
      <c r="G60" s="545"/>
      <c r="H60" s="545"/>
      <c r="I60" s="545"/>
      <c r="J60" s="1244"/>
    </row>
    <row r="61" spans="1:10" ht="15" customHeight="1">
      <c r="A61" s="1047" t="s">
        <v>175</v>
      </c>
      <c r="B61" s="1015" t="s">
        <v>913</v>
      </c>
      <c r="C61" s="1013">
        <v>44810.372916666667</v>
      </c>
      <c r="D61" s="1013">
        <v>44810.430555555555</v>
      </c>
      <c r="E61" s="596">
        <v>5.7638888887595385E-2</v>
      </c>
      <c r="F61" s="1225" t="s">
        <v>67</v>
      </c>
      <c r="G61" s="1226" t="s">
        <v>515</v>
      </c>
      <c r="H61" s="600">
        <v>0</v>
      </c>
      <c r="I61" s="591">
        <v>0</v>
      </c>
      <c r="J61" s="1223" t="s">
        <v>480</v>
      </c>
    </row>
    <row r="62" spans="1:10" s="1062" customFormat="1" ht="15" customHeight="1">
      <c r="A62" s="1002"/>
      <c r="B62" s="1015" t="s">
        <v>914</v>
      </c>
      <c r="C62" s="1013">
        <v>44810.372916666667</v>
      </c>
      <c r="D62" s="1013">
        <v>44810.5</v>
      </c>
      <c r="E62" s="596">
        <v>0.12708333333284827</v>
      </c>
      <c r="F62" s="1225" t="s">
        <v>67</v>
      </c>
      <c r="G62" s="1236"/>
      <c r="H62" s="598">
        <v>0</v>
      </c>
      <c r="I62" s="598">
        <v>0</v>
      </c>
      <c r="J62" s="1043" t="s">
        <v>480</v>
      </c>
    </row>
    <row r="63" spans="1:10" s="138" customFormat="1" ht="15" customHeight="1">
      <c r="A63" s="138" t="s">
        <v>833</v>
      </c>
      <c r="B63" s="138" t="s">
        <v>915</v>
      </c>
      <c r="C63" s="1013">
        <v>44810.372916666667</v>
      </c>
      <c r="D63" s="1013">
        <v>44810.443055555559</v>
      </c>
      <c r="E63" s="596">
        <v>7.013888889196096E-2</v>
      </c>
      <c r="F63" s="1225" t="s">
        <v>67</v>
      </c>
      <c r="G63" s="1226" t="s">
        <v>520</v>
      </c>
      <c r="H63" s="598">
        <v>0</v>
      </c>
      <c r="I63" s="598">
        <v>0</v>
      </c>
      <c r="J63" s="1043" t="s">
        <v>480</v>
      </c>
    </row>
    <row r="64" spans="1:10" s="138" customFormat="1" ht="15" customHeight="1">
      <c r="A64" s="1062" t="s">
        <v>383</v>
      </c>
      <c r="B64" s="1062" t="s">
        <v>916</v>
      </c>
      <c r="C64" s="1013">
        <v>44810.372916666667</v>
      </c>
      <c r="D64" s="1013">
        <v>44810.459722222222</v>
      </c>
      <c r="E64" s="596">
        <v>8.6805555554747116E-2</v>
      </c>
      <c r="F64" s="1225" t="s">
        <v>67</v>
      </c>
      <c r="G64" s="1226"/>
      <c r="H64" s="598">
        <v>0</v>
      </c>
      <c r="I64" s="598">
        <v>0</v>
      </c>
      <c r="J64" s="1043" t="s">
        <v>480</v>
      </c>
    </row>
    <row r="65" spans="1:10" s="138" customFormat="1" ht="15" customHeight="1">
      <c r="A65" s="1065"/>
      <c r="B65" s="1062" t="s">
        <v>917</v>
      </c>
      <c r="C65" s="1013">
        <v>44810.372916666667</v>
      </c>
      <c r="D65" s="1013">
        <v>44810.845833333333</v>
      </c>
      <c r="E65" s="596">
        <v>0.47291666666569654</v>
      </c>
      <c r="F65" s="1225" t="s">
        <v>67</v>
      </c>
      <c r="G65" s="1245"/>
      <c r="H65" s="598">
        <v>0</v>
      </c>
      <c r="I65" s="598">
        <v>0</v>
      </c>
      <c r="J65" s="1043" t="s">
        <v>480</v>
      </c>
    </row>
    <row r="66" spans="1:10" s="138" customFormat="1" ht="15" customHeight="1">
      <c r="A66" s="138" t="s">
        <v>456</v>
      </c>
      <c r="B66" s="138" t="s">
        <v>526</v>
      </c>
      <c r="C66" s="1013">
        <v>44813.730555555558</v>
      </c>
      <c r="D66" s="1013">
        <v>44813.744444444441</v>
      </c>
      <c r="E66" s="596">
        <v>1.3888888883229811E-2</v>
      </c>
      <c r="F66" s="1225" t="s">
        <v>67</v>
      </c>
      <c r="G66" s="1226" t="s">
        <v>520</v>
      </c>
      <c r="H66" s="598">
        <v>0</v>
      </c>
      <c r="I66" s="598">
        <v>0</v>
      </c>
      <c r="J66" s="1043" t="s">
        <v>480</v>
      </c>
    </row>
    <row r="67" spans="1:10" s="138" customFormat="1" ht="15" customHeight="1">
      <c r="A67" s="1062" t="s">
        <v>455</v>
      </c>
      <c r="B67" s="1062" t="s">
        <v>918</v>
      </c>
      <c r="C67" s="1013">
        <v>44819.112500000003</v>
      </c>
      <c r="D67" s="1013">
        <v>44819.146527777775</v>
      </c>
      <c r="E67" s="596">
        <v>3.4027777772280388E-2</v>
      </c>
      <c r="F67" s="1225" t="s">
        <v>67</v>
      </c>
      <c r="G67" s="1226" t="s">
        <v>520</v>
      </c>
      <c r="H67" s="598">
        <v>0</v>
      </c>
      <c r="I67" s="598">
        <v>0</v>
      </c>
      <c r="J67" s="1043" t="s">
        <v>480</v>
      </c>
    </row>
    <row r="68" spans="1:10" s="138" customFormat="1" ht="15" customHeight="1">
      <c r="A68" s="138" t="s">
        <v>833</v>
      </c>
      <c r="B68" s="138" t="s">
        <v>919</v>
      </c>
      <c r="C68" s="1013">
        <v>44819.121527777781</v>
      </c>
      <c r="D68" s="1013">
        <v>44819.397222222222</v>
      </c>
      <c r="E68" s="596">
        <v>0.27569444444088731</v>
      </c>
      <c r="F68" s="1225" t="s">
        <v>67</v>
      </c>
      <c r="G68" s="1226" t="s">
        <v>520</v>
      </c>
      <c r="H68" s="598">
        <v>0</v>
      </c>
      <c r="I68" s="598">
        <v>0</v>
      </c>
      <c r="J68" s="1043" t="s">
        <v>480</v>
      </c>
    </row>
    <row r="69" spans="1:10" s="138" customFormat="1" ht="15" customHeight="1">
      <c r="A69" s="138" t="s">
        <v>593</v>
      </c>
      <c r="B69" s="138" t="s">
        <v>920</v>
      </c>
      <c r="C69" s="1013">
        <v>44819.144444444442</v>
      </c>
      <c r="D69" s="1013">
        <v>44819.161805555559</v>
      </c>
      <c r="E69" s="596">
        <v>1.7361111116770189E-2</v>
      </c>
      <c r="F69" s="1225" t="s">
        <v>67</v>
      </c>
      <c r="G69" s="1236"/>
      <c r="H69" s="598">
        <v>0</v>
      </c>
      <c r="I69" s="598">
        <v>0</v>
      </c>
      <c r="J69" s="1043" t="s">
        <v>480</v>
      </c>
    </row>
    <row r="70" spans="1:10" s="1071" customFormat="1" ht="15" customHeight="1">
      <c r="A70" s="1044" t="s">
        <v>714</v>
      </c>
      <c r="B70" s="1060" t="s">
        <v>921</v>
      </c>
      <c r="C70" s="1013">
        <v>44819.511805555558</v>
      </c>
      <c r="D70" s="1013">
        <v>44819.519444444442</v>
      </c>
      <c r="E70" s="596">
        <v>7.6388888846850023E-3</v>
      </c>
      <c r="F70" s="1225" t="s">
        <v>67</v>
      </c>
      <c r="G70" s="1226" t="s">
        <v>520</v>
      </c>
      <c r="H70" s="597">
        <v>156</v>
      </c>
      <c r="I70" s="598">
        <v>28.599999984260648</v>
      </c>
      <c r="J70" s="1043" t="s">
        <v>487</v>
      </c>
    </row>
    <row r="71" spans="1:10" s="1062" customFormat="1" ht="25.5" customHeight="1">
      <c r="A71" s="1006" t="s">
        <v>497</v>
      </c>
      <c r="B71" s="997" t="s">
        <v>922</v>
      </c>
      <c r="C71" s="1013">
        <v>44822.505555555559</v>
      </c>
      <c r="D71" s="1013">
        <v>44822.546527777777</v>
      </c>
      <c r="E71" s="596">
        <v>4.0972222217533272E-2</v>
      </c>
      <c r="F71" s="1225" t="s">
        <v>67</v>
      </c>
      <c r="G71" s="1226" t="s">
        <v>520</v>
      </c>
      <c r="H71" s="597">
        <v>119</v>
      </c>
      <c r="I71" s="598">
        <v>148.75</v>
      </c>
      <c r="J71" s="1246" t="s">
        <v>923</v>
      </c>
    </row>
    <row r="72" spans="1:10" s="1062" customFormat="1" ht="18" customHeight="1">
      <c r="A72" s="1049"/>
      <c r="B72" s="997" t="s">
        <v>924</v>
      </c>
      <c r="C72" s="1013">
        <v>44822.505555555559</v>
      </c>
      <c r="D72" s="1013">
        <v>44822.555555555555</v>
      </c>
      <c r="E72" s="596">
        <v>4.9999999995634425E-2</v>
      </c>
      <c r="F72" s="1225" t="s">
        <v>67</v>
      </c>
      <c r="G72" s="1236"/>
      <c r="H72" s="598">
        <v>0</v>
      </c>
      <c r="I72" s="598">
        <v>0</v>
      </c>
      <c r="J72" s="1043" t="s">
        <v>480</v>
      </c>
    </row>
    <row r="73" spans="1:10" s="1062" customFormat="1" ht="15" customHeight="1">
      <c r="A73" s="1006" t="s">
        <v>925</v>
      </c>
      <c r="B73" s="1006" t="s">
        <v>926</v>
      </c>
      <c r="C73" s="1013">
        <v>44822.504861111112</v>
      </c>
      <c r="D73" s="1013">
        <v>44822.53402777778</v>
      </c>
      <c r="E73" s="596">
        <v>2.9166666667151731E-2</v>
      </c>
      <c r="F73" s="1225" t="s">
        <v>67</v>
      </c>
      <c r="G73" s="1226" t="s">
        <v>520</v>
      </c>
      <c r="H73" s="598">
        <v>0</v>
      </c>
      <c r="I73" s="598">
        <v>0</v>
      </c>
      <c r="J73" s="1043" t="s">
        <v>480</v>
      </c>
    </row>
    <row r="74" spans="1:10" s="1062" customFormat="1" ht="15" customHeight="1">
      <c r="A74" s="1067"/>
      <c r="B74" s="1006" t="s">
        <v>927</v>
      </c>
      <c r="C74" s="1013">
        <v>44822.504861111112</v>
      </c>
      <c r="D74" s="1013">
        <v>44822.535416666666</v>
      </c>
      <c r="E74" s="596">
        <v>3.0555555553291924E-2</v>
      </c>
      <c r="F74" s="1225" t="s">
        <v>67</v>
      </c>
      <c r="G74" s="1236"/>
      <c r="H74" s="598">
        <v>0</v>
      </c>
      <c r="I74" s="598">
        <v>0</v>
      </c>
      <c r="J74" s="1043" t="s">
        <v>480</v>
      </c>
    </row>
    <row r="75" spans="1:10" s="138" customFormat="1" ht="15" customHeight="1">
      <c r="A75" s="1010" t="s">
        <v>595</v>
      </c>
      <c r="B75" s="1010" t="s">
        <v>928</v>
      </c>
      <c r="C75" s="998">
        <v>44830.509027777778</v>
      </c>
      <c r="D75" s="998">
        <v>44830.512499999997</v>
      </c>
      <c r="E75" s="590">
        <v>3.4722222189884633E-3</v>
      </c>
      <c r="F75" s="574" t="s">
        <v>67</v>
      </c>
      <c r="G75" s="1222" t="s">
        <v>520</v>
      </c>
      <c r="H75" s="601">
        <v>0</v>
      </c>
      <c r="I75" s="601">
        <v>0</v>
      </c>
      <c r="J75" s="1051" t="s">
        <v>480</v>
      </c>
    </row>
    <row r="76" spans="1:10" ht="27" customHeight="1">
      <c r="A76" s="1052"/>
      <c r="B76" s="1247"/>
      <c r="C76" s="545"/>
      <c r="D76" s="1035" t="s">
        <v>483</v>
      </c>
      <c r="E76" s="1036">
        <v>1.3173611110833008</v>
      </c>
      <c r="F76" s="545"/>
      <c r="G76" s="1038" t="s">
        <v>484</v>
      </c>
      <c r="H76" s="545"/>
      <c r="I76" s="1248">
        <v>177.34999998426065</v>
      </c>
      <c r="J76" s="1249"/>
    </row>
    <row r="77" spans="1:10" ht="15.75">
      <c r="A77" s="1024" t="s">
        <v>527</v>
      </c>
      <c r="B77" s="1247"/>
      <c r="C77" s="1027"/>
      <c r="D77" s="1027"/>
      <c r="E77" s="1077"/>
      <c r="F77" s="1034"/>
      <c r="G77" s="1028"/>
      <c r="H77" s="571"/>
      <c r="I77" s="571"/>
      <c r="J77" s="1028"/>
    </row>
    <row r="78" spans="1:10" s="1062" customFormat="1" ht="15.75">
      <c r="A78" s="1250" t="s">
        <v>464</v>
      </c>
      <c r="B78" s="1250" t="s">
        <v>929</v>
      </c>
      <c r="C78" s="1013">
        <v>44809.588888888888</v>
      </c>
      <c r="D78" s="1013">
        <v>44809.681944444441</v>
      </c>
      <c r="E78" s="596">
        <v>9.3055555553291924E-2</v>
      </c>
      <c r="F78" s="1225" t="s">
        <v>67</v>
      </c>
      <c r="G78" s="1226" t="s">
        <v>520</v>
      </c>
      <c r="H78" s="598">
        <v>0</v>
      </c>
      <c r="I78" s="598">
        <v>0</v>
      </c>
      <c r="J78" s="1043" t="s">
        <v>480</v>
      </c>
    </row>
    <row r="79" spans="1:10" s="138" customFormat="1" ht="15.75">
      <c r="A79" s="1058" t="s">
        <v>152</v>
      </c>
      <c r="B79" s="1058" t="s">
        <v>930</v>
      </c>
      <c r="C79" s="998">
        <v>44810.372916666667</v>
      </c>
      <c r="D79" s="1013">
        <v>44810.410416666666</v>
      </c>
      <c r="E79" s="596">
        <v>3.7499999998544808E-2</v>
      </c>
      <c r="F79" s="1225" t="s">
        <v>67</v>
      </c>
      <c r="G79" s="1245"/>
      <c r="H79" s="598">
        <v>0</v>
      </c>
      <c r="I79" s="598">
        <v>0</v>
      </c>
      <c r="J79" s="1043" t="s">
        <v>480</v>
      </c>
    </row>
    <row r="80" spans="1:10" s="138" customFormat="1" ht="15.75">
      <c r="A80" s="1250" t="s">
        <v>931</v>
      </c>
      <c r="B80" s="1251" t="s">
        <v>932</v>
      </c>
      <c r="C80" s="998">
        <v>44810.372916666667</v>
      </c>
      <c r="D80" s="998">
        <v>44810.413888888892</v>
      </c>
      <c r="E80" s="596">
        <v>4.0972222224809229E-2</v>
      </c>
      <c r="F80" s="1225" t="s">
        <v>67</v>
      </c>
      <c r="G80" s="1245"/>
      <c r="H80" s="598">
        <v>0</v>
      </c>
      <c r="I80" s="598">
        <v>0</v>
      </c>
      <c r="J80" s="1043" t="s">
        <v>480</v>
      </c>
    </row>
    <row r="81" spans="1:10" ht="15.75">
      <c r="A81" s="1252"/>
      <c r="B81" s="1251" t="s">
        <v>933</v>
      </c>
      <c r="C81" s="998">
        <v>44810.372916666667</v>
      </c>
      <c r="D81" s="998">
        <v>44810.438888888886</v>
      </c>
      <c r="E81" s="596">
        <v>6.5972222218988463E-2</v>
      </c>
      <c r="F81" s="1225" t="s">
        <v>67</v>
      </c>
      <c r="G81" s="1236"/>
      <c r="H81" s="598">
        <v>0</v>
      </c>
      <c r="I81" s="598">
        <v>0</v>
      </c>
      <c r="J81" s="1043" t="s">
        <v>480</v>
      </c>
    </row>
    <row r="82" spans="1:10" ht="15.75">
      <c r="A82" s="1058" t="s">
        <v>152</v>
      </c>
      <c r="B82" s="1058" t="s">
        <v>934</v>
      </c>
      <c r="C82" s="998">
        <v>44823.365277777775</v>
      </c>
      <c r="D82" s="998">
        <v>44823.394444444442</v>
      </c>
      <c r="E82" s="596">
        <v>2.9166666667151731E-2</v>
      </c>
      <c r="F82" s="1225" t="s">
        <v>67</v>
      </c>
      <c r="G82" s="1226" t="s">
        <v>520</v>
      </c>
      <c r="H82" s="598">
        <v>0</v>
      </c>
      <c r="I82" s="598">
        <v>0</v>
      </c>
      <c r="J82" s="1043" t="s">
        <v>480</v>
      </c>
    </row>
    <row r="83" spans="1:10" ht="15.75">
      <c r="A83" s="1058" t="s">
        <v>58</v>
      </c>
      <c r="B83" s="1058" t="s">
        <v>598</v>
      </c>
      <c r="C83" s="1013">
        <v>44830.421527777777</v>
      </c>
      <c r="D83" s="1013">
        <v>44830.658333333333</v>
      </c>
      <c r="E83" s="596">
        <v>0.23680555555620231</v>
      </c>
      <c r="F83" s="1225" t="s">
        <v>67</v>
      </c>
      <c r="G83" s="1226" t="s">
        <v>520</v>
      </c>
      <c r="H83" s="598">
        <v>0</v>
      </c>
      <c r="I83" s="598">
        <v>0</v>
      </c>
      <c r="J83" s="1043" t="s">
        <v>480</v>
      </c>
    </row>
    <row r="84" spans="1:10" ht="16.5" customHeight="1">
      <c r="A84" s="1253"/>
      <c r="B84" s="1058" t="s">
        <v>599</v>
      </c>
      <c r="C84" s="1013">
        <v>44830.426388888889</v>
      </c>
      <c r="D84" s="1013">
        <v>44830.656944444447</v>
      </c>
      <c r="E84" s="596">
        <v>0.2305555555576575</v>
      </c>
      <c r="F84" s="1225" t="s">
        <v>67</v>
      </c>
      <c r="G84" s="1226" t="s">
        <v>520</v>
      </c>
      <c r="H84" s="598">
        <v>0</v>
      </c>
      <c r="I84" s="598">
        <v>0</v>
      </c>
      <c r="J84" s="1043" t="s">
        <v>480</v>
      </c>
    </row>
    <row r="85" spans="1:10" s="138" customFormat="1" ht="18" customHeight="1">
      <c r="A85" s="1251" t="s">
        <v>152</v>
      </c>
      <c r="B85" s="1251" t="s">
        <v>935</v>
      </c>
      <c r="C85" s="1013">
        <v>44833.332638888889</v>
      </c>
      <c r="D85" s="1013">
        <v>44833.363194444442</v>
      </c>
      <c r="E85" s="596">
        <v>3.0555555553291924E-2</v>
      </c>
      <c r="F85" s="1225" t="s">
        <v>67</v>
      </c>
      <c r="G85" s="1226" t="s">
        <v>885</v>
      </c>
      <c r="H85" s="598">
        <v>0</v>
      </c>
      <c r="I85" s="598">
        <v>0</v>
      </c>
      <c r="J85" s="1043" t="s">
        <v>480</v>
      </c>
    </row>
    <row r="86" spans="1:10" s="138" customFormat="1" ht="19.5" customHeight="1">
      <c r="A86" s="1066"/>
      <c r="B86" s="1250" t="s">
        <v>934</v>
      </c>
      <c r="C86" s="1254">
        <v>44833.332638888889</v>
      </c>
      <c r="D86" s="1254">
        <v>44833.370833333334</v>
      </c>
      <c r="E86" s="596">
        <v>3.8194444445252884E-2</v>
      </c>
      <c r="F86" s="1225" t="s">
        <v>67</v>
      </c>
      <c r="G86" s="1226" t="s">
        <v>936</v>
      </c>
      <c r="H86" s="598">
        <v>0</v>
      </c>
      <c r="I86" s="598">
        <v>0</v>
      </c>
      <c r="J86" s="1043" t="s">
        <v>480</v>
      </c>
    </row>
    <row r="87" spans="1:10" s="1062" customFormat="1">
      <c r="A87" s="997" t="s">
        <v>58</v>
      </c>
      <c r="B87" s="997" t="s">
        <v>599</v>
      </c>
      <c r="C87" s="1254">
        <v>44833.771527777775</v>
      </c>
      <c r="D87" s="1254">
        <v>44833.79583333333</v>
      </c>
      <c r="E87" s="596">
        <v>2.4305555554747116E-2</v>
      </c>
      <c r="F87" s="1225" t="s">
        <v>67</v>
      </c>
      <c r="G87" s="1226" t="s">
        <v>520</v>
      </c>
      <c r="H87" s="598">
        <v>0</v>
      </c>
      <c r="I87" s="598">
        <v>0</v>
      </c>
      <c r="J87" s="1043" t="s">
        <v>480</v>
      </c>
    </row>
    <row r="88" spans="1:10" s="1057" customFormat="1" ht="15.75">
      <c r="A88" s="1231"/>
      <c r="B88" s="1255"/>
      <c r="C88" s="1231"/>
      <c r="D88" s="1018" t="s">
        <v>483</v>
      </c>
      <c r="E88" s="1019">
        <v>0.82708333332993789</v>
      </c>
      <c r="F88" s="1231"/>
      <c r="G88" s="1021" t="s">
        <v>484</v>
      </c>
      <c r="H88" s="1231"/>
      <c r="I88" s="1023">
        <v>0</v>
      </c>
      <c r="J88" s="1256"/>
    </row>
    <row r="89" spans="1:10" ht="15.75">
      <c r="A89" s="1024" t="s">
        <v>501</v>
      </c>
      <c r="B89" s="1076"/>
      <c r="C89" s="1097"/>
      <c r="D89" s="1183"/>
      <c r="E89" s="1184"/>
      <c r="F89" s="1097"/>
      <c r="G89" s="1185"/>
      <c r="H89" s="882"/>
      <c r="I89" s="882"/>
      <c r="J89" s="1095"/>
    </row>
    <row r="90" spans="1:10" s="1062" customFormat="1">
      <c r="A90" s="997" t="s">
        <v>460</v>
      </c>
      <c r="B90" s="997" t="s">
        <v>608</v>
      </c>
      <c r="C90" s="998">
        <v>44805.324999999997</v>
      </c>
      <c r="D90" s="998">
        <v>44806.943055555559</v>
      </c>
      <c r="E90" s="590">
        <v>1.6180555555620231</v>
      </c>
      <c r="F90" s="574" t="s">
        <v>68</v>
      </c>
      <c r="G90" s="1222" t="s">
        <v>709</v>
      </c>
      <c r="H90" s="600">
        <v>0</v>
      </c>
      <c r="I90" s="591">
        <v>0</v>
      </c>
      <c r="J90" s="1223" t="s">
        <v>480</v>
      </c>
    </row>
    <row r="91" spans="1:10" s="138" customFormat="1" ht="15.75">
      <c r="A91" s="1015" t="s">
        <v>566</v>
      </c>
      <c r="B91" s="1015" t="s">
        <v>609</v>
      </c>
      <c r="C91" s="998">
        <v>44806.080555555556</v>
      </c>
      <c r="D91" s="998">
        <v>44806.09375</v>
      </c>
      <c r="E91" s="590">
        <v>1.3194444443797693E-2</v>
      </c>
      <c r="F91" s="1225" t="s">
        <v>67</v>
      </c>
      <c r="G91" s="1226" t="s">
        <v>515</v>
      </c>
      <c r="H91" s="600">
        <v>0</v>
      </c>
      <c r="I91" s="591">
        <v>0</v>
      </c>
      <c r="J91" s="1223" t="s">
        <v>480</v>
      </c>
    </row>
    <row r="92" spans="1:10" s="138" customFormat="1" ht="15.75">
      <c r="A92" s="1032"/>
      <c r="B92" s="1015" t="s">
        <v>612</v>
      </c>
      <c r="C92" s="998">
        <v>44806.080555555556</v>
      </c>
      <c r="D92" s="998">
        <v>44806.102777777778</v>
      </c>
      <c r="E92" s="590">
        <v>2.2222222221898846E-2</v>
      </c>
      <c r="F92" s="1225" t="s">
        <v>67</v>
      </c>
      <c r="G92" s="1236"/>
      <c r="H92" s="600">
        <v>0</v>
      </c>
      <c r="I92" s="591">
        <v>0</v>
      </c>
      <c r="J92" s="1223" t="s">
        <v>480</v>
      </c>
    </row>
    <row r="93" spans="1:10" s="138" customFormat="1">
      <c r="A93" s="1006" t="s">
        <v>605</v>
      </c>
      <c r="B93" s="1006" t="s">
        <v>606</v>
      </c>
      <c r="C93" s="998">
        <v>44807.569444444445</v>
      </c>
      <c r="D93" s="998">
        <v>44807.631249999999</v>
      </c>
      <c r="E93" s="590">
        <v>6.1805555553291924E-2</v>
      </c>
      <c r="F93" s="1225" t="s">
        <v>67</v>
      </c>
      <c r="G93" s="1226" t="s">
        <v>515</v>
      </c>
      <c r="H93" s="600">
        <v>186</v>
      </c>
      <c r="I93" s="601">
        <v>275.89999998989515</v>
      </c>
      <c r="J93" s="1051" t="s">
        <v>487</v>
      </c>
    </row>
    <row r="94" spans="1:10" s="138" customFormat="1">
      <c r="A94" s="1006" t="s">
        <v>153</v>
      </c>
      <c r="B94" s="1006" t="s">
        <v>937</v>
      </c>
      <c r="C94" s="998">
        <v>44807.729166666664</v>
      </c>
      <c r="D94" s="998">
        <v>44807.741666666669</v>
      </c>
      <c r="E94" s="590">
        <v>1.2500000004365575E-2</v>
      </c>
      <c r="F94" s="1225" t="s">
        <v>67</v>
      </c>
      <c r="G94" s="1226" t="s">
        <v>515</v>
      </c>
      <c r="H94" s="600">
        <v>0</v>
      </c>
      <c r="I94" s="591">
        <v>0</v>
      </c>
      <c r="J94" s="1223" t="s">
        <v>480</v>
      </c>
    </row>
    <row r="95" spans="1:10" s="138" customFormat="1">
      <c r="A95" s="1006"/>
      <c r="B95" s="1006" t="s">
        <v>938</v>
      </c>
      <c r="C95" s="998">
        <v>44808.057638888888</v>
      </c>
      <c r="D95" s="998">
        <v>44808.099305555559</v>
      </c>
      <c r="E95" s="590">
        <v>4.1666666671517305E-2</v>
      </c>
      <c r="F95" s="1225" t="s">
        <v>67</v>
      </c>
      <c r="G95" s="1236"/>
      <c r="H95" s="600">
        <v>0</v>
      </c>
      <c r="I95" s="591">
        <v>0</v>
      </c>
      <c r="J95" s="1223" t="s">
        <v>480</v>
      </c>
    </row>
    <row r="96" spans="1:10" s="138" customFormat="1">
      <c r="A96" s="1006" t="s">
        <v>44</v>
      </c>
      <c r="B96" s="1032" t="s">
        <v>939</v>
      </c>
      <c r="C96" s="998">
        <v>44810.372916666667</v>
      </c>
      <c r="D96" s="998">
        <v>44810.388888888891</v>
      </c>
      <c r="E96" s="590">
        <v>1.5972222223354038E-2</v>
      </c>
      <c r="F96" s="574" t="s">
        <v>67</v>
      </c>
      <c r="G96" s="1226" t="s">
        <v>515</v>
      </c>
      <c r="H96" s="600">
        <v>0</v>
      </c>
      <c r="I96" s="591">
        <v>0</v>
      </c>
      <c r="J96" s="1223" t="s">
        <v>480</v>
      </c>
    </row>
    <row r="97" spans="1:10" s="1062" customFormat="1">
      <c r="A97" s="1045"/>
      <c r="B97" s="1032" t="s">
        <v>940</v>
      </c>
      <c r="C97" s="998">
        <v>44810.372916666667</v>
      </c>
      <c r="D97" s="998">
        <v>44810.402777777781</v>
      </c>
      <c r="E97" s="590">
        <v>2.9861111113859806E-2</v>
      </c>
      <c r="F97" s="574" t="s">
        <v>67</v>
      </c>
      <c r="G97" s="1245"/>
      <c r="H97" s="600">
        <v>0</v>
      </c>
      <c r="I97" s="591">
        <v>0</v>
      </c>
      <c r="J97" s="1223" t="s">
        <v>480</v>
      </c>
    </row>
    <row r="98" spans="1:10" s="138" customFormat="1">
      <c r="A98" s="1049"/>
      <c r="B98" s="1006" t="s">
        <v>941</v>
      </c>
      <c r="C98" s="998">
        <v>44810.372916666667</v>
      </c>
      <c r="D98" s="998">
        <v>44810.406944444447</v>
      </c>
      <c r="E98" s="590">
        <v>3.4027777779556345E-2</v>
      </c>
      <c r="F98" s="574" t="s">
        <v>67</v>
      </c>
      <c r="G98" s="1236"/>
      <c r="H98" s="600">
        <v>0</v>
      </c>
      <c r="I98" s="591">
        <v>0</v>
      </c>
      <c r="J98" s="1223" t="s">
        <v>480</v>
      </c>
    </row>
    <row r="99" spans="1:10" s="1062" customFormat="1">
      <c r="A99" s="1006" t="s">
        <v>605</v>
      </c>
      <c r="B99" s="1006" t="s">
        <v>942</v>
      </c>
      <c r="C99" s="998">
        <v>44810.643055555556</v>
      </c>
      <c r="D99" s="998">
        <v>44810.675000000003</v>
      </c>
      <c r="E99" s="590">
        <v>3.1944444446708076E-2</v>
      </c>
      <c r="F99" s="1225" t="s">
        <v>67</v>
      </c>
      <c r="G99" s="1226" t="s">
        <v>515</v>
      </c>
      <c r="H99" s="600">
        <v>0</v>
      </c>
      <c r="I99" s="591">
        <v>0</v>
      </c>
      <c r="J99" s="1223" t="s">
        <v>480</v>
      </c>
    </row>
    <row r="100" spans="1:10" s="138" customFormat="1" ht="17.25" customHeight="1">
      <c r="A100" s="1257"/>
      <c r="B100" s="997" t="s">
        <v>943</v>
      </c>
      <c r="C100" s="998">
        <v>44814.361111111109</v>
      </c>
      <c r="D100" s="998">
        <v>44814.431944444441</v>
      </c>
      <c r="E100" s="590">
        <v>7.0833333331393078E-2</v>
      </c>
      <c r="F100" s="574" t="s">
        <v>67</v>
      </c>
      <c r="G100" s="1222" t="s">
        <v>801</v>
      </c>
      <c r="H100" s="600">
        <v>0</v>
      </c>
      <c r="I100" s="591">
        <v>0</v>
      </c>
      <c r="J100" s="1223" t="s">
        <v>480</v>
      </c>
    </row>
    <row r="101" spans="1:10" s="1062" customFormat="1" ht="15" customHeight="1">
      <c r="A101" s="1257"/>
      <c r="B101" s="1006" t="s">
        <v>606</v>
      </c>
      <c r="C101" s="1013">
        <v>44815.709027777775</v>
      </c>
      <c r="D101" s="1013">
        <v>44815.713194444441</v>
      </c>
      <c r="E101" s="590">
        <v>4.166666665696539E-3</v>
      </c>
      <c r="F101" s="574" t="s">
        <v>67</v>
      </c>
      <c r="G101" s="1226" t="s">
        <v>944</v>
      </c>
      <c r="H101" s="600">
        <v>0</v>
      </c>
      <c r="I101" s="591">
        <v>0</v>
      </c>
      <c r="J101" s="1223" t="s">
        <v>480</v>
      </c>
    </row>
    <row r="102" spans="1:10" s="138" customFormat="1" ht="15" customHeight="1">
      <c r="A102" s="1258"/>
      <c r="B102" s="1006" t="s">
        <v>607</v>
      </c>
      <c r="C102" s="1013">
        <v>44815.709027777775</v>
      </c>
      <c r="D102" s="1013">
        <v>44815.731944444444</v>
      </c>
      <c r="E102" s="590">
        <v>2.2916666668606922E-2</v>
      </c>
      <c r="F102" s="1225" t="s">
        <v>67</v>
      </c>
      <c r="G102" s="1226" t="s">
        <v>515</v>
      </c>
      <c r="H102" s="600">
        <v>148</v>
      </c>
      <c r="I102" s="601">
        <v>81.400000006891787</v>
      </c>
      <c r="J102" s="1051" t="s">
        <v>487</v>
      </c>
    </row>
    <row r="103" spans="1:10" s="138" customFormat="1" ht="15" customHeight="1">
      <c r="A103" s="1067"/>
      <c r="B103" s="1006" t="s">
        <v>945</v>
      </c>
      <c r="C103" s="1013">
        <v>44818.649305555555</v>
      </c>
      <c r="D103" s="1013">
        <v>44818.693749999999</v>
      </c>
      <c r="E103" s="590">
        <v>4.4444444443797693E-2</v>
      </c>
      <c r="F103" s="1225" t="s">
        <v>67</v>
      </c>
      <c r="G103" s="1226" t="s">
        <v>909</v>
      </c>
      <c r="H103" s="600">
        <v>0</v>
      </c>
      <c r="I103" s="591">
        <v>0</v>
      </c>
      <c r="J103" s="1223" t="s">
        <v>480</v>
      </c>
    </row>
    <row r="104" spans="1:10" s="138" customFormat="1" ht="15" customHeight="1">
      <c r="A104" s="1011" t="s">
        <v>610</v>
      </c>
      <c r="B104" s="1011" t="s">
        <v>946</v>
      </c>
      <c r="C104" s="1013">
        <v>44819.663888888892</v>
      </c>
      <c r="D104" s="1013">
        <v>44819.680555555555</v>
      </c>
      <c r="E104" s="590">
        <v>1.6666666662786156E-2</v>
      </c>
      <c r="F104" s="1225" t="s">
        <v>67</v>
      </c>
      <c r="G104" s="1226" t="s">
        <v>515</v>
      </c>
      <c r="H104" s="600">
        <v>0</v>
      </c>
      <c r="I104" s="591">
        <v>0</v>
      </c>
      <c r="J104" s="1223" t="s">
        <v>480</v>
      </c>
    </row>
    <row r="105" spans="1:10" s="138" customFormat="1" ht="15" customHeight="1">
      <c r="A105" s="1153" t="s">
        <v>614</v>
      </c>
      <c r="B105" s="1011" t="s">
        <v>947</v>
      </c>
      <c r="C105" s="1013">
        <v>44829.787499999999</v>
      </c>
      <c r="D105" s="1013">
        <v>44829.796527777777</v>
      </c>
      <c r="E105" s="590">
        <v>9.0277777781011537E-3</v>
      </c>
      <c r="F105" s="574" t="s">
        <v>67</v>
      </c>
      <c r="G105" s="1226" t="s">
        <v>515</v>
      </c>
      <c r="H105" s="600">
        <v>0</v>
      </c>
      <c r="I105" s="591">
        <v>0</v>
      </c>
      <c r="J105" s="1223" t="s">
        <v>480</v>
      </c>
    </row>
    <row r="106" spans="1:10" s="138" customFormat="1" ht="15" customHeight="1">
      <c r="A106" s="1237"/>
      <c r="B106" s="997" t="s">
        <v>948</v>
      </c>
      <c r="C106" s="998">
        <v>44830.51458333333</v>
      </c>
      <c r="D106" s="998">
        <v>44830.526388888888</v>
      </c>
      <c r="E106" s="590">
        <v>1.1805555557657499E-2</v>
      </c>
      <c r="F106" s="574" t="s">
        <v>67</v>
      </c>
      <c r="G106" s="1222" t="s">
        <v>515</v>
      </c>
      <c r="H106" s="600">
        <v>0</v>
      </c>
      <c r="I106" s="591">
        <v>0</v>
      </c>
      <c r="J106" s="1223" t="s">
        <v>480</v>
      </c>
    </row>
    <row r="107" spans="1:10" s="1065" customFormat="1" ht="15" customHeight="1">
      <c r="A107" s="1006" t="s">
        <v>567</v>
      </c>
      <c r="B107" s="1006" t="s">
        <v>949</v>
      </c>
      <c r="C107" s="998">
        <v>44830.792361111111</v>
      </c>
      <c r="D107" s="998">
        <v>44830.82916666667</v>
      </c>
      <c r="E107" s="590">
        <v>3.680555555911269E-2</v>
      </c>
      <c r="F107" s="574" t="s">
        <v>68</v>
      </c>
      <c r="G107" s="1222" t="s">
        <v>709</v>
      </c>
      <c r="H107" s="600">
        <v>54</v>
      </c>
      <c r="I107" s="601">
        <v>47.700000004610047</v>
      </c>
      <c r="J107" s="1051" t="s">
        <v>487</v>
      </c>
    </row>
    <row r="108" spans="1:10" s="138" customFormat="1" ht="15" customHeight="1">
      <c r="A108" s="1011" t="s">
        <v>610</v>
      </c>
      <c r="B108" s="1011" t="s">
        <v>950</v>
      </c>
      <c r="C108" s="998">
        <v>44833.224305555559</v>
      </c>
      <c r="D108" s="998">
        <v>44833.231249999997</v>
      </c>
      <c r="E108" s="590">
        <v>6.9444444379769266E-3</v>
      </c>
      <c r="F108" s="574" t="s">
        <v>67</v>
      </c>
      <c r="G108" s="1222" t="s">
        <v>515</v>
      </c>
      <c r="H108" s="600">
        <v>0</v>
      </c>
      <c r="I108" s="591">
        <v>0</v>
      </c>
      <c r="J108" s="1223" t="s">
        <v>480</v>
      </c>
    </row>
    <row r="109" spans="1:10" s="1261" customFormat="1" ht="21.75" customHeight="1">
      <c r="A109" s="1066"/>
      <c r="B109" s="549"/>
      <c r="C109" s="549"/>
      <c r="D109" s="1035" t="s">
        <v>483</v>
      </c>
      <c r="E109" s="1036">
        <v>2.1048611111255013</v>
      </c>
      <c r="F109" s="549"/>
      <c r="G109" s="1259" t="s">
        <v>484</v>
      </c>
      <c r="H109" s="549"/>
      <c r="I109" s="1092">
        <v>405.00000000139698</v>
      </c>
      <c r="J109" s="1260"/>
    </row>
    <row r="110" spans="1:10" ht="14.25" customHeight="1">
      <c r="A110" s="1024" t="s">
        <v>618</v>
      </c>
      <c r="B110" s="545"/>
      <c r="C110" s="545"/>
      <c r="D110" s="1035"/>
      <c r="E110" s="1262"/>
      <c r="F110" s="545"/>
      <c r="G110" s="1038"/>
      <c r="H110" s="545"/>
      <c r="I110" s="1248"/>
      <c r="J110" s="1249"/>
    </row>
    <row r="111" spans="1:10" ht="15.75" customHeight="1">
      <c r="A111" s="1263"/>
      <c r="B111" s="1263"/>
      <c r="C111" s="998"/>
      <c r="D111" s="998"/>
      <c r="E111" s="590"/>
      <c r="F111" s="574"/>
      <c r="G111" s="1222"/>
      <c r="H111" s="600"/>
      <c r="I111" s="591"/>
      <c r="J111" s="1223"/>
    </row>
    <row r="112" spans="1:10" ht="15.75" customHeight="1">
      <c r="A112" s="1264"/>
      <c r="B112" s="1264"/>
      <c r="C112" s="1034"/>
      <c r="D112" s="1034"/>
      <c r="E112" s="675"/>
      <c r="F112" s="1265"/>
      <c r="G112" s="545"/>
      <c r="H112" s="882"/>
      <c r="I112" s="571"/>
      <c r="J112" s="1095"/>
    </row>
    <row r="113" spans="1:10" ht="18" customHeight="1">
      <c r="A113" s="1266"/>
      <c r="B113" s="1266"/>
      <c r="C113" s="1034"/>
      <c r="D113" s="1035" t="s">
        <v>483</v>
      </c>
      <c r="E113" s="1036">
        <v>0</v>
      </c>
      <c r="F113" s="1265"/>
      <c r="G113" s="1038" t="s">
        <v>484</v>
      </c>
      <c r="H113" s="882"/>
      <c r="I113" s="571">
        <v>405.00000000139698</v>
      </c>
      <c r="J113" s="1267"/>
    </row>
    <row r="114" spans="1:10" ht="15.75" customHeight="1">
      <c r="A114" s="1099" t="s">
        <v>1555</v>
      </c>
      <c r="B114" s="1268"/>
      <c r="C114" s="1034"/>
      <c r="D114" s="1103"/>
      <c r="E114" s="1036">
        <f>E109+E88+E76+E59+E45+E23+E15</f>
        <v>5.8819444444452529</v>
      </c>
      <c r="F114" s="1269" t="s">
        <v>503</v>
      </c>
      <c r="G114" s="1270"/>
    </row>
    <row r="115" spans="1:10" ht="14.25" customHeight="1">
      <c r="A115" s="1098" t="s">
        <v>504</v>
      </c>
      <c r="B115" s="1099"/>
      <c r="C115" s="1097"/>
      <c r="D115" s="1103"/>
      <c r="E115" s="1271"/>
      <c r="F115" s="1269"/>
      <c r="H115" s="1095"/>
      <c r="I115" s="1272" t="s">
        <v>286</v>
      </c>
    </row>
    <row r="116" spans="1:10">
      <c r="A116" s="1098" t="s">
        <v>505</v>
      </c>
      <c r="B116" s="1099"/>
      <c r="C116" s="1097"/>
      <c r="D116" s="1103"/>
      <c r="E116" s="1271"/>
      <c r="F116" s="1269"/>
      <c r="I116" s="1094" t="s">
        <v>199</v>
      </c>
    </row>
    <row r="117" spans="1:10" ht="13.5" customHeight="1">
      <c r="A117" s="1066"/>
      <c r="B117" s="1270"/>
      <c r="C117" s="1270"/>
      <c r="D117" s="1270"/>
      <c r="E117" s="1270"/>
      <c r="F117" s="1270"/>
      <c r="G117" s="1270"/>
      <c r="I117" s="1273" t="s">
        <v>193</v>
      </c>
    </row>
    <row r="118" spans="1:10" ht="33">
      <c r="A118" s="1230"/>
      <c r="B118" s="1270"/>
      <c r="C118" s="1270"/>
      <c r="D118" s="1270"/>
      <c r="E118" s="1270"/>
      <c r="F118" s="1270"/>
    </row>
    <row r="119" spans="1:10" ht="34.5">
      <c r="A119" s="1066"/>
    </row>
    <row r="120" spans="1:10" ht="33">
      <c r="A120" s="1230"/>
    </row>
    <row r="122" spans="1:10" ht="33">
      <c r="A122" s="1230"/>
    </row>
  </sheetData>
  <autoFilter ref="A2:J118" xr:uid="{00000000-0009-0000-0000-000001000000}"/>
  <mergeCells count="2">
    <mergeCell ref="A4:J4"/>
    <mergeCell ref="A5:J5"/>
  </mergeCells>
  <pageMargins left="0.7" right="0.7" top="0.75" bottom="0.75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CA430-3DA8-403A-AB93-F8E07DC69E4D}">
  <dimension ref="A2:J190"/>
  <sheetViews>
    <sheetView zoomScaleNormal="100" workbookViewId="0">
      <selection activeCell="E28" sqref="E28"/>
    </sheetView>
  </sheetViews>
  <sheetFormatPr defaultRowHeight="15"/>
  <cols>
    <col min="1" max="1" width="20.7109375" style="130" customWidth="1"/>
    <col min="2" max="2" width="47.42578125" style="130" customWidth="1"/>
    <col min="3" max="4" width="16.85546875" style="130" bestFit="1" customWidth="1"/>
    <col min="5" max="5" width="14.5703125" style="130" customWidth="1"/>
    <col min="6" max="6" width="13.28515625" style="130" customWidth="1"/>
    <col min="7" max="7" width="37.85546875" style="130" customWidth="1"/>
    <col min="8" max="8" width="11.5703125" style="130" bestFit="1" customWidth="1"/>
    <col min="9" max="9" width="14.5703125" style="130" customWidth="1"/>
    <col min="10" max="10" width="19.140625" style="130" customWidth="1"/>
    <col min="11" max="16384" width="9.140625" style="130"/>
  </cols>
  <sheetData>
    <row r="2" spans="1:10">
      <c r="A2" s="966" t="s">
        <v>530</v>
      </c>
      <c r="B2" s="966"/>
      <c r="C2" s="966"/>
      <c r="D2" s="966"/>
      <c r="E2" s="966"/>
      <c r="F2" s="966"/>
      <c r="G2" s="966"/>
      <c r="H2" s="966"/>
      <c r="I2" s="966"/>
      <c r="J2" s="968" t="s">
        <v>9</v>
      </c>
    </row>
    <row r="3" spans="1:10" ht="20.25">
      <c r="A3" s="1612" t="s">
        <v>467</v>
      </c>
      <c r="B3" s="1612"/>
      <c r="C3" s="1612"/>
      <c r="D3" s="1612"/>
      <c r="E3" s="1612"/>
      <c r="F3" s="1612"/>
      <c r="G3" s="1612"/>
      <c r="H3" s="1612"/>
      <c r="I3" s="1612"/>
      <c r="J3" s="1612"/>
    </row>
    <row r="4" spans="1:10" ht="18">
      <c r="A4" s="1613" t="s">
        <v>531</v>
      </c>
      <c r="B4" s="1613"/>
      <c r="C4" s="1613"/>
      <c r="D4" s="1613"/>
      <c r="E4" s="1613"/>
      <c r="F4" s="1613"/>
      <c r="G4" s="1613"/>
      <c r="H4" s="1613"/>
      <c r="I4" s="1613"/>
      <c r="J4" s="1613"/>
    </row>
    <row r="5" spans="1:10" ht="18">
      <c r="A5" s="1614" t="s">
        <v>1554</v>
      </c>
      <c r="B5" s="1614"/>
      <c r="C5" s="1614"/>
      <c r="D5" s="1614"/>
      <c r="E5" s="1614"/>
      <c r="F5" s="1614"/>
      <c r="G5" s="1614"/>
      <c r="H5" s="1614"/>
      <c r="I5" s="1614"/>
      <c r="J5" s="1614"/>
    </row>
    <row r="6" spans="1:10">
      <c r="A6" s="966"/>
      <c r="B6" s="966"/>
      <c r="C6" s="966"/>
      <c r="D6" s="966"/>
      <c r="E6" s="966"/>
      <c r="F6" s="966"/>
      <c r="G6" s="966"/>
      <c r="H6" s="966"/>
      <c r="I6" s="966"/>
      <c r="J6" s="966"/>
    </row>
    <row r="7" spans="1:10" ht="18">
      <c r="A7" s="1114" t="s">
        <v>778</v>
      </c>
      <c r="B7" s="1115"/>
      <c r="C7" s="1116"/>
      <c r="D7" s="1117"/>
      <c r="E7" s="1118"/>
      <c r="F7" s="1119"/>
      <c r="G7" s="1115"/>
      <c r="H7" s="1116"/>
      <c r="I7" s="1120"/>
      <c r="J7" s="1121"/>
    </row>
    <row r="8" spans="1:10">
      <c r="A8" s="998" t="s">
        <v>63</v>
      </c>
      <c r="B8" s="1122" t="s">
        <v>532</v>
      </c>
      <c r="C8" s="1123" t="s">
        <v>470</v>
      </c>
      <c r="D8" s="998" t="s">
        <v>471</v>
      </c>
      <c r="E8" s="1124" t="s">
        <v>472</v>
      </c>
      <c r="F8" s="998" t="s">
        <v>72</v>
      </c>
      <c r="G8" s="1122" t="s">
        <v>473</v>
      </c>
      <c r="H8" s="998" t="s">
        <v>90</v>
      </c>
      <c r="I8" s="998" t="s">
        <v>90</v>
      </c>
      <c r="J8" s="998" t="s">
        <v>50</v>
      </c>
    </row>
    <row r="9" spans="1:10">
      <c r="A9" s="998" t="s">
        <v>91</v>
      </c>
      <c r="B9" s="1125"/>
      <c r="C9" s="998" t="s">
        <v>474</v>
      </c>
      <c r="D9" s="1126" t="s">
        <v>474</v>
      </c>
      <c r="E9" s="1124"/>
      <c r="F9" s="998" t="s">
        <v>475</v>
      </c>
      <c r="G9" s="1001"/>
      <c r="H9" s="998" t="s">
        <v>476</v>
      </c>
      <c r="I9" s="998" t="s">
        <v>477</v>
      </c>
      <c r="J9" s="1123"/>
    </row>
    <row r="10" spans="1:10" ht="15.75">
      <c r="A10" s="1127" t="s">
        <v>478</v>
      </c>
      <c r="B10" s="1128"/>
      <c r="C10" s="1129"/>
      <c r="D10" s="1130"/>
      <c r="E10" s="1131"/>
      <c r="F10" s="1132"/>
      <c r="G10" s="1133"/>
      <c r="H10" s="1134"/>
      <c r="I10" s="1134"/>
      <c r="J10" s="1133"/>
    </row>
    <row r="11" spans="1:10" ht="20.25" customHeight="1">
      <c r="A11" s="1062" t="s">
        <v>415</v>
      </c>
      <c r="B11" s="1135" t="s">
        <v>481</v>
      </c>
      <c r="C11" s="1070">
        <v>44808.636111111111</v>
      </c>
      <c r="D11" s="1070">
        <v>44808.660416666666</v>
      </c>
      <c r="E11" s="590">
        <v>2.4305555554747116E-2</v>
      </c>
      <c r="F11" s="1136" t="s">
        <v>69</v>
      </c>
      <c r="G11" s="1000" t="s">
        <v>951</v>
      </c>
      <c r="H11" s="591">
        <v>0</v>
      </c>
      <c r="I11" s="601">
        <v>0</v>
      </c>
      <c r="J11" s="1001" t="s">
        <v>480</v>
      </c>
    </row>
    <row r="12" spans="1:10" ht="21" customHeight="1">
      <c r="A12" s="1008"/>
      <c r="B12" s="1135" t="s">
        <v>481</v>
      </c>
      <c r="C12" s="1070">
        <v>44808.661111111112</v>
      </c>
      <c r="D12" s="1070">
        <v>44808.677083333336</v>
      </c>
      <c r="E12" s="590">
        <v>1.5972222223354038E-2</v>
      </c>
      <c r="F12" s="1136" t="s">
        <v>69</v>
      </c>
      <c r="G12" s="1033"/>
      <c r="H12" s="591">
        <v>0</v>
      </c>
      <c r="I12" s="601">
        <v>0</v>
      </c>
      <c r="J12" s="1001" t="s">
        <v>480</v>
      </c>
    </row>
    <row r="13" spans="1:10" ht="18" customHeight="1">
      <c r="A13" s="1137" t="s">
        <v>416</v>
      </c>
      <c r="B13" s="1135" t="s">
        <v>535</v>
      </c>
      <c r="C13" s="1070">
        <v>44809.727083333331</v>
      </c>
      <c r="D13" s="1070">
        <v>44809.834027777775</v>
      </c>
      <c r="E13" s="590">
        <v>0.10694444444379769</v>
      </c>
      <c r="F13" s="1136" t="s">
        <v>69</v>
      </c>
      <c r="G13" s="1000" t="s">
        <v>536</v>
      </c>
      <c r="H13" s="653">
        <v>10</v>
      </c>
      <c r="I13" s="598">
        <v>25.666666666511446</v>
      </c>
      <c r="J13" s="1014" t="s">
        <v>516</v>
      </c>
    </row>
    <row r="14" spans="1:10" ht="15" customHeight="1">
      <c r="A14" s="1062" t="s">
        <v>401</v>
      </c>
      <c r="B14" s="1135" t="s">
        <v>481</v>
      </c>
      <c r="C14" s="1070">
        <v>44810.383333333331</v>
      </c>
      <c r="D14" s="1070">
        <v>44810.504166666666</v>
      </c>
      <c r="E14" s="590">
        <v>0.12083333333430346</v>
      </c>
      <c r="F14" s="1136" t="s">
        <v>69</v>
      </c>
      <c r="G14" s="1033"/>
      <c r="H14" s="591">
        <v>0</v>
      </c>
      <c r="I14" s="601">
        <v>0</v>
      </c>
      <c r="J14" s="1001" t="s">
        <v>480</v>
      </c>
    </row>
    <row r="15" spans="1:10" ht="15" customHeight="1">
      <c r="A15" s="1079" t="s">
        <v>418</v>
      </c>
      <c r="B15" s="1135" t="s">
        <v>481</v>
      </c>
      <c r="C15" s="1070">
        <v>44811.662499999999</v>
      </c>
      <c r="D15" s="1070">
        <v>44811.759027777778</v>
      </c>
      <c r="E15" s="596">
        <v>9.6527777779556345E-2</v>
      </c>
      <c r="F15" s="1136" t="s">
        <v>69</v>
      </c>
      <c r="G15" s="1000" t="s">
        <v>545</v>
      </c>
      <c r="H15" s="653">
        <v>35</v>
      </c>
      <c r="I15" s="598">
        <v>81.08333333482733</v>
      </c>
      <c r="J15" s="1014" t="s">
        <v>516</v>
      </c>
    </row>
    <row r="16" spans="1:10" ht="18" customHeight="1">
      <c r="A16" s="1137" t="s">
        <v>416</v>
      </c>
      <c r="B16" s="1135" t="s">
        <v>535</v>
      </c>
      <c r="C16" s="1070">
        <v>44811.654166666667</v>
      </c>
      <c r="D16" s="1070">
        <v>44811.710416666669</v>
      </c>
      <c r="E16" s="590">
        <v>5.6250000001455192E-2</v>
      </c>
      <c r="F16" s="1136" t="s">
        <v>69</v>
      </c>
      <c r="G16" s="1000" t="s">
        <v>952</v>
      </c>
      <c r="H16" s="653">
        <v>13</v>
      </c>
      <c r="I16" s="598">
        <v>17.55000000045402</v>
      </c>
      <c r="J16" s="1014" t="s">
        <v>516</v>
      </c>
    </row>
    <row r="17" spans="1:10" ht="17.25" customHeight="1">
      <c r="A17" s="1008"/>
      <c r="B17" s="1135" t="s">
        <v>481</v>
      </c>
      <c r="C17" s="1070">
        <v>44811.65625</v>
      </c>
      <c r="D17" s="1070">
        <v>44811.710416666669</v>
      </c>
      <c r="E17" s="590">
        <v>5.4166666668606922E-2</v>
      </c>
      <c r="F17" s="1136" t="s">
        <v>69</v>
      </c>
      <c r="G17" s="1033"/>
      <c r="H17" s="653">
        <v>22</v>
      </c>
      <c r="I17" s="598">
        <v>28.600000001024455</v>
      </c>
      <c r="J17" s="1014" t="s">
        <v>516</v>
      </c>
    </row>
    <row r="18" spans="1:10" ht="20.25" customHeight="1">
      <c r="A18" s="997" t="s">
        <v>428</v>
      </c>
      <c r="B18" s="1138" t="s">
        <v>550</v>
      </c>
      <c r="C18" s="1070">
        <v>44813.298611111109</v>
      </c>
      <c r="D18" s="1070">
        <v>44813.298611111109</v>
      </c>
      <c r="E18" s="590">
        <v>0</v>
      </c>
      <c r="F18" s="1136" t="s">
        <v>69</v>
      </c>
      <c r="G18" s="1000" t="s">
        <v>536</v>
      </c>
      <c r="H18" s="591">
        <v>0</v>
      </c>
      <c r="I18" s="601">
        <v>0</v>
      </c>
      <c r="J18" s="1001" t="s">
        <v>480</v>
      </c>
    </row>
    <row r="19" spans="1:10" ht="21.75" customHeight="1">
      <c r="A19" s="138" t="s">
        <v>434</v>
      </c>
      <c r="B19" s="1135" t="s">
        <v>481</v>
      </c>
      <c r="C19" s="1070">
        <v>44818.723611111112</v>
      </c>
      <c r="D19" s="1070">
        <v>44818.811111111114</v>
      </c>
      <c r="E19" s="590">
        <v>8.7500000001455192E-2</v>
      </c>
      <c r="F19" s="1136" t="s">
        <v>69</v>
      </c>
      <c r="G19" s="1000" t="s">
        <v>536</v>
      </c>
      <c r="H19" s="653">
        <v>20</v>
      </c>
      <c r="I19" s="598">
        <v>42.000000000698492</v>
      </c>
      <c r="J19" s="1014" t="s">
        <v>516</v>
      </c>
    </row>
    <row r="20" spans="1:10" ht="21.75" customHeight="1">
      <c r="A20" s="1062" t="s">
        <v>401</v>
      </c>
      <c r="B20" s="1138" t="s">
        <v>953</v>
      </c>
      <c r="C20" s="1070">
        <v>44818.569444444445</v>
      </c>
      <c r="D20" s="1070">
        <v>44818.670138888891</v>
      </c>
      <c r="E20" s="596">
        <v>0.10069444444525288</v>
      </c>
      <c r="F20" s="1136" t="s">
        <v>69</v>
      </c>
      <c r="G20" s="1000" t="s">
        <v>545</v>
      </c>
      <c r="H20" s="591">
        <v>0</v>
      </c>
      <c r="I20" s="601">
        <v>0</v>
      </c>
      <c r="J20" s="1001" t="s">
        <v>480</v>
      </c>
    </row>
    <row r="21" spans="1:10" ht="21.75" customHeight="1">
      <c r="A21" s="1049" t="s">
        <v>432</v>
      </c>
      <c r="B21" s="1138" t="s">
        <v>535</v>
      </c>
      <c r="C21" s="1070">
        <v>44819.616666666669</v>
      </c>
      <c r="D21" s="1070">
        <v>44819.616666666669</v>
      </c>
      <c r="E21" s="596">
        <v>0</v>
      </c>
      <c r="F21" s="1136" t="s">
        <v>69</v>
      </c>
      <c r="G21" s="1000" t="s">
        <v>536</v>
      </c>
      <c r="H21" s="591">
        <v>0</v>
      </c>
      <c r="I21" s="601">
        <v>0</v>
      </c>
      <c r="J21" s="1001" t="s">
        <v>480</v>
      </c>
    </row>
    <row r="22" spans="1:10" ht="21.75" customHeight="1">
      <c r="A22" s="1137" t="s">
        <v>113</v>
      </c>
      <c r="B22" s="1138" t="s">
        <v>541</v>
      </c>
      <c r="C22" s="1070">
        <v>44819.634027777778</v>
      </c>
      <c r="D22" s="1070">
        <v>44819.750694444447</v>
      </c>
      <c r="E22" s="590">
        <v>0.11666666666860692</v>
      </c>
      <c r="F22" s="1136" t="s">
        <v>69</v>
      </c>
      <c r="G22" s="1000" t="s">
        <v>536</v>
      </c>
      <c r="H22" s="591">
        <v>0</v>
      </c>
      <c r="I22" s="601">
        <v>0</v>
      </c>
      <c r="J22" s="1001" t="s">
        <v>480</v>
      </c>
    </row>
    <row r="23" spans="1:10" ht="18.75" customHeight="1">
      <c r="A23" s="1139" t="s">
        <v>514</v>
      </c>
      <c r="B23" s="1135" t="s">
        <v>534</v>
      </c>
      <c r="C23" s="1070"/>
      <c r="D23" s="1070">
        <v>44819.729861111111</v>
      </c>
      <c r="E23" s="596"/>
      <c r="F23" s="1136" t="s">
        <v>69</v>
      </c>
      <c r="G23" s="1000" t="s">
        <v>556</v>
      </c>
      <c r="H23" s="591">
        <v>0</v>
      </c>
      <c r="I23" s="601">
        <v>0</v>
      </c>
      <c r="J23" s="1001" t="s">
        <v>480</v>
      </c>
    </row>
    <row r="24" spans="1:10" ht="18.75" customHeight="1">
      <c r="A24" s="1137" t="s">
        <v>433</v>
      </c>
      <c r="B24" s="1135" t="s">
        <v>481</v>
      </c>
      <c r="C24" s="1070">
        <v>44820.261805555558</v>
      </c>
      <c r="D24" s="1070">
        <v>44820.307638888888</v>
      </c>
      <c r="E24" s="590">
        <v>4.5833333329937886E-2</v>
      </c>
      <c r="F24" s="1136" t="s">
        <v>69</v>
      </c>
      <c r="G24" s="1000" t="s">
        <v>536</v>
      </c>
      <c r="H24" s="591">
        <v>0</v>
      </c>
      <c r="I24" s="601">
        <v>0</v>
      </c>
      <c r="J24" s="1001" t="s">
        <v>480</v>
      </c>
    </row>
    <row r="25" spans="1:10" ht="19.5" customHeight="1">
      <c r="A25" s="1062" t="s">
        <v>401</v>
      </c>
      <c r="B25" s="1138" t="s">
        <v>539</v>
      </c>
      <c r="C25" s="1070">
        <v>44824.229166666664</v>
      </c>
      <c r="D25" s="1070">
        <v>44824.229166666664</v>
      </c>
      <c r="E25" s="590">
        <v>0</v>
      </c>
      <c r="F25" s="1136" t="s">
        <v>69</v>
      </c>
      <c r="G25" s="1000" t="s">
        <v>536</v>
      </c>
      <c r="H25" s="591">
        <v>0</v>
      </c>
      <c r="I25" s="601">
        <v>0</v>
      </c>
      <c r="J25" s="1001" t="s">
        <v>480</v>
      </c>
    </row>
    <row r="26" spans="1:10" ht="22.5" customHeight="1">
      <c r="A26" s="1010" t="s">
        <v>417</v>
      </c>
      <c r="B26" s="1135" t="s">
        <v>481</v>
      </c>
      <c r="C26" s="1070">
        <v>44830.320138888892</v>
      </c>
      <c r="D26" s="1070">
        <v>44830.393055555556</v>
      </c>
      <c r="E26" s="590">
        <v>7.2916666664241347E-2</v>
      </c>
      <c r="F26" s="1136" t="s">
        <v>69</v>
      </c>
      <c r="G26" s="1000" t="s">
        <v>536</v>
      </c>
      <c r="H26" s="653">
        <v>10</v>
      </c>
      <c r="I26" s="598">
        <v>17.499999999417923</v>
      </c>
      <c r="J26" s="1014" t="s">
        <v>516</v>
      </c>
    </row>
    <row r="27" spans="1:10" ht="14.25" customHeight="1">
      <c r="A27" s="138" t="s">
        <v>401</v>
      </c>
      <c r="B27" s="1135" t="s">
        <v>539</v>
      </c>
      <c r="C27" s="1078">
        <v>44834.293055555558</v>
      </c>
      <c r="D27" s="1078">
        <v>44834.293055555558</v>
      </c>
      <c r="E27" s="590">
        <v>0</v>
      </c>
      <c r="F27" s="1136" t="s">
        <v>69</v>
      </c>
      <c r="G27" s="1004" t="s">
        <v>954</v>
      </c>
      <c r="H27" s="591">
        <v>0</v>
      </c>
      <c r="I27" s="601">
        <v>0</v>
      </c>
      <c r="J27" s="1001" t="s">
        <v>480</v>
      </c>
    </row>
    <row r="28" spans="1:10" ht="14.25" customHeight="1">
      <c r="A28" s="1140"/>
      <c r="B28" s="1091"/>
      <c r="C28" s="1026"/>
      <c r="D28" s="1035" t="s">
        <v>483</v>
      </c>
      <c r="E28" s="1036">
        <v>0.898611111115315</v>
      </c>
      <c r="F28" s="1037"/>
      <c r="G28" s="1038" t="s">
        <v>484</v>
      </c>
      <c r="H28" s="1037"/>
      <c r="I28" s="1039">
        <v>212.40000000293367</v>
      </c>
      <c r="J28" s="1141"/>
    </row>
    <row r="29" spans="1:10" ht="14.25" customHeight="1">
      <c r="A29" s="1142" t="s">
        <v>485</v>
      </c>
      <c r="B29" s="1143"/>
      <c r="C29" s="1026"/>
      <c r="D29" s="1035"/>
      <c r="E29" s="1036"/>
      <c r="F29" s="1037"/>
      <c r="G29" s="1038"/>
      <c r="H29" s="1037"/>
      <c r="I29" s="1039"/>
      <c r="J29" s="1141"/>
    </row>
    <row r="30" spans="1:10" ht="14.25" customHeight="1">
      <c r="A30" s="1144" t="s">
        <v>59</v>
      </c>
      <c r="B30" s="1138" t="s">
        <v>541</v>
      </c>
      <c r="C30" s="1078">
        <v>44806.284722222219</v>
      </c>
      <c r="D30" s="1078">
        <v>44806.284722222219</v>
      </c>
      <c r="E30" s="596">
        <v>0</v>
      </c>
      <c r="F30" s="1003" t="s">
        <v>69</v>
      </c>
      <c r="G30" s="1004" t="s">
        <v>536</v>
      </c>
      <c r="H30" s="591">
        <v>0</v>
      </c>
      <c r="I30" s="601">
        <v>0</v>
      </c>
      <c r="J30" s="1001" t="s">
        <v>480</v>
      </c>
    </row>
    <row r="31" spans="1:10" ht="14.25" customHeight="1">
      <c r="A31" s="997" t="s">
        <v>955</v>
      </c>
      <c r="B31" s="1135" t="s">
        <v>492</v>
      </c>
      <c r="C31" s="1078">
        <v>44806.472916666666</v>
      </c>
      <c r="D31" s="1078">
        <v>44806.472916666666</v>
      </c>
      <c r="E31" s="596">
        <v>0</v>
      </c>
      <c r="F31" s="999" t="s">
        <v>69</v>
      </c>
      <c r="G31" s="1000" t="s">
        <v>954</v>
      </c>
      <c r="H31" s="591">
        <v>0</v>
      </c>
      <c r="I31" s="601">
        <v>0</v>
      </c>
      <c r="J31" s="1001" t="s">
        <v>480</v>
      </c>
    </row>
    <row r="32" spans="1:10" ht="14.25" customHeight="1">
      <c r="A32" s="1139" t="s">
        <v>398</v>
      </c>
      <c r="B32" s="1138" t="s">
        <v>541</v>
      </c>
      <c r="C32" s="1078">
        <v>44807.445138888892</v>
      </c>
      <c r="D32" s="1078">
        <v>44807.602777777778</v>
      </c>
      <c r="E32" s="596">
        <v>0.15763888888614019</v>
      </c>
      <c r="F32" s="1003" t="s">
        <v>69</v>
      </c>
      <c r="G32" s="1004" t="s">
        <v>536</v>
      </c>
      <c r="H32" s="591">
        <v>0</v>
      </c>
      <c r="I32" s="601">
        <v>0</v>
      </c>
      <c r="J32" s="1001" t="s">
        <v>480</v>
      </c>
    </row>
    <row r="33" spans="1:10" ht="14.25" customHeight="1">
      <c r="A33" s="1139"/>
      <c r="B33" s="1138" t="s">
        <v>541</v>
      </c>
      <c r="C33" s="1078">
        <v>44807.612500000003</v>
      </c>
      <c r="D33" s="1078">
        <v>44807.652777777781</v>
      </c>
      <c r="E33" s="596">
        <v>4.0277777778101154E-2</v>
      </c>
      <c r="F33" s="1003" t="s">
        <v>69</v>
      </c>
      <c r="G33" s="1004" t="s">
        <v>536</v>
      </c>
      <c r="H33" s="591">
        <v>0</v>
      </c>
      <c r="I33" s="601">
        <v>0</v>
      </c>
      <c r="J33" s="1001" t="s">
        <v>480</v>
      </c>
    </row>
    <row r="34" spans="1:10" ht="14.25" customHeight="1">
      <c r="A34" s="1010" t="s">
        <v>350</v>
      </c>
      <c r="B34" s="1135" t="s">
        <v>495</v>
      </c>
      <c r="C34" s="1078">
        <v>44811.282638888886</v>
      </c>
      <c r="D34" s="1078">
        <v>44811.282638888886</v>
      </c>
      <c r="E34" s="596">
        <v>0</v>
      </c>
      <c r="F34" s="999" t="s">
        <v>69</v>
      </c>
      <c r="G34" s="1000" t="s">
        <v>548</v>
      </c>
      <c r="H34" s="653">
        <v>0</v>
      </c>
      <c r="I34" s="598">
        <v>0</v>
      </c>
      <c r="J34" s="1014" t="s">
        <v>480</v>
      </c>
    </row>
    <row r="35" spans="1:10" ht="14.25" customHeight="1">
      <c r="A35" s="1065" t="s">
        <v>52</v>
      </c>
      <c r="B35" s="1135" t="s">
        <v>956</v>
      </c>
      <c r="C35" s="1078">
        <v>44812.429166666669</v>
      </c>
      <c r="D35" s="1078">
        <v>44812.474305555559</v>
      </c>
      <c r="E35" s="596">
        <v>4.5138888890505768E-2</v>
      </c>
      <c r="F35" s="1003" t="s">
        <v>69</v>
      </c>
      <c r="G35" s="1004" t="s">
        <v>536</v>
      </c>
      <c r="H35" s="591">
        <v>0</v>
      </c>
      <c r="I35" s="601">
        <v>0</v>
      </c>
      <c r="J35" s="1001" t="s">
        <v>480</v>
      </c>
    </row>
    <row r="36" spans="1:10" ht="14.25" customHeight="1">
      <c r="A36" s="1137" t="s">
        <v>430</v>
      </c>
      <c r="B36" s="1135" t="s">
        <v>492</v>
      </c>
      <c r="C36" s="1078">
        <v>44814.267361111109</v>
      </c>
      <c r="D36" s="1078">
        <v>44814.504861111112</v>
      </c>
      <c r="E36" s="596">
        <v>0.23750000000291038</v>
      </c>
      <c r="F36" s="1003" t="s">
        <v>69</v>
      </c>
      <c r="G36" s="1004" t="s">
        <v>536</v>
      </c>
      <c r="H36" s="653">
        <v>20</v>
      </c>
      <c r="I36" s="598">
        <v>114.00000000139698</v>
      </c>
      <c r="J36" s="1014" t="s">
        <v>516</v>
      </c>
    </row>
    <row r="37" spans="1:10" ht="14.25" customHeight="1">
      <c r="A37" s="1139" t="s">
        <v>398</v>
      </c>
      <c r="B37" s="1135" t="s">
        <v>495</v>
      </c>
      <c r="C37" s="1078">
        <v>44814.407638888886</v>
      </c>
      <c r="D37" s="1078">
        <v>44814.407638888886</v>
      </c>
      <c r="E37" s="596">
        <v>0</v>
      </c>
      <c r="F37" s="1080" t="s">
        <v>69</v>
      </c>
      <c r="G37" s="1042" t="s">
        <v>545</v>
      </c>
      <c r="H37" s="653">
        <v>0</v>
      </c>
      <c r="I37" s="598">
        <v>0</v>
      </c>
      <c r="J37" s="1014" t="s">
        <v>480</v>
      </c>
    </row>
    <row r="38" spans="1:10" ht="14.25" customHeight="1">
      <c r="A38" s="997" t="s">
        <v>55</v>
      </c>
      <c r="B38" s="1138" t="s">
        <v>957</v>
      </c>
      <c r="C38" s="1078">
        <v>44814.688888888886</v>
      </c>
      <c r="D38" s="1078">
        <v>44814.742361111108</v>
      </c>
      <c r="E38" s="596">
        <v>5.3472222221898846E-2</v>
      </c>
      <c r="F38" s="1003" t="s">
        <v>69</v>
      </c>
      <c r="G38" s="1004" t="s">
        <v>958</v>
      </c>
      <c r="H38" s="653">
        <v>0</v>
      </c>
      <c r="I38" s="598">
        <v>0</v>
      </c>
      <c r="J38" s="1014" t="s">
        <v>480</v>
      </c>
    </row>
    <row r="39" spans="1:10" ht="14.25" customHeight="1">
      <c r="A39" s="1139" t="s">
        <v>398</v>
      </c>
      <c r="B39" s="1135" t="s">
        <v>495</v>
      </c>
      <c r="C39" s="1078">
        <v>44815.410416666666</v>
      </c>
      <c r="D39" s="1078">
        <v>44815.73333333333</v>
      </c>
      <c r="E39" s="596">
        <v>0.32291666666424135</v>
      </c>
      <c r="F39" s="1080" t="s">
        <v>69</v>
      </c>
      <c r="G39" s="1042" t="s">
        <v>545</v>
      </c>
      <c r="H39" s="653">
        <v>0</v>
      </c>
      <c r="I39" s="598">
        <v>0</v>
      </c>
      <c r="J39" s="1014" t="s">
        <v>480</v>
      </c>
    </row>
    <row r="40" spans="1:10" ht="14.25" customHeight="1">
      <c r="A40" s="1063"/>
      <c r="B40" s="1135" t="s">
        <v>495</v>
      </c>
      <c r="C40" s="1078">
        <v>44816.418055555558</v>
      </c>
      <c r="D40" s="1078">
        <v>44816.65347222222</v>
      </c>
      <c r="E40" s="596">
        <v>0.23541666666278616</v>
      </c>
      <c r="F40" s="1080" t="s">
        <v>69</v>
      </c>
      <c r="G40" s="1042" t="s">
        <v>545</v>
      </c>
      <c r="H40" s="653">
        <v>0</v>
      </c>
      <c r="I40" s="598">
        <v>0</v>
      </c>
      <c r="J40" s="1014" t="s">
        <v>480</v>
      </c>
    </row>
    <row r="41" spans="1:10" ht="14.25" customHeight="1">
      <c r="A41" s="1137" t="s">
        <v>421</v>
      </c>
      <c r="B41" s="1135" t="s">
        <v>959</v>
      </c>
      <c r="C41" s="1078">
        <v>44816.785416666666</v>
      </c>
      <c r="D41" s="1078">
        <v>44816.829861111109</v>
      </c>
      <c r="E41" s="590">
        <v>4.4444444443797693E-2</v>
      </c>
      <c r="F41" s="1003" t="s">
        <v>69</v>
      </c>
      <c r="G41" s="1004" t="s">
        <v>536</v>
      </c>
      <c r="H41" s="591">
        <v>0</v>
      </c>
      <c r="I41" s="601">
        <v>0</v>
      </c>
      <c r="J41" s="1014" t="s">
        <v>480</v>
      </c>
    </row>
    <row r="42" spans="1:10" ht="14.25" customHeight="1">
      <c r="A42" s="1139" t="s">
        <v>398</v>
      </c>
      <c r="B42" s="1135" t="s">
        <v>492</v>
      </c>
      <c r="C42" s="1078">
        <v>44818.45</v>
      </c>
      <c r="D42" s="1078">
        <v>44818.731944444444</v>
      </c>
      <c r="E42" s="590">
        <v>0.28194444444670808</v>
      </c>
      <c r="F42" s="1080" t="s">
        <v>69</v>
      </c>
      <c r="G42" s="1042" t="s">
        <v>545</v>
      </c>
      <c r="H42" s="653">
        <v>0</v>
      </c>
      <c r="I42" s="598">
        <v>0</v>
      </c>
      <c r="J42" s="1014" t="s">
        <v>480</v>
      </c>
    </row>
    <row r="43" spans="1:10" ht="14.25" customHeight="1">
      <c r="A43" s="1137"/>
      <c r="B43" s="1135" t="s">
        <v>492</v>
      </c>
      <c r="C43" s="1078">
        <v>44819.445138888892</v>
      </c>
      <c r="D43" s="1078">
        <v>44819.640277777777</v>
      </c>
      <c r="E43" s="596">
        <v>0.195138888884685</v>
      </c>
      <c r="F43" s="1080" t="s">
        <v>69</v>
      </c>
      <c r="G43" s="1042" t="s">
        <v>545</v>
      </c>
      <c r="H43" s="653">
        <v>0</v>
      </c>
      <c r="I43" s="598">
        <v>0</v>
      </c>
      <c r="J43" s="1014" t="s">
        <v>480</v>
      </c>
    </row>
    <row r="44" spans="1:10" ht="14.25" customHeight="1">
      <c r="A44" s="997" t="s">
        <v>55</v>
      </c>
      <c r="B44" s="1135" t="s">
        <v>492</v>
      </c>
      <c r="C44" s="1078">
        <v>44823.439583333333</v>
      </c>
      <c r="D44" s="1078">
        <v>44823.522222222222</v>
      </c>
      <c r="E44" s="590">
        <v>8.2638888889050577E-2</v>
      </c>
      <c r="F44" s="1080" t="s">
        <v>69</v>
      </c>
      <c r="G44" s="1042" t="s">
        <v>545</v>
      </c>
      <c r="H44" s="653">
        <v>0</v>
      </c>
      <c r="I44" s="598">
        <v>0</v>
      </c>
      <c r="J44" s="1014" t="s">
        <v>480</v>
      </c>
    </row>
    <row r="45" spans="1:10" ht="14.25" customHeight="1">
      <c r="A45" s="1006" t="s">
        <v>52</v>
      </c>
      <c r="B45" s="1138" t="s">
        <v>960</v>
      </c>
      <c r="C45" s="1070">
        <v>44823.438888888886</v>
      </c>
      <c r="D45" s="1070">
        <v>44823.522222222222</v>
      </c>
      <c r="E45" s="596">
        <v>8.3333333335758653E-2</v>
      </c>
      <c r="F45" s="999" t="s">
        <v>69</v>
      </c>
      <c r="G45" s="1000" t="s">
        <v>536</v>
      </c>
      <c r="H45" s="653">
        <v>0</v>
      </c>
      <c r="I45" s="598">
        <v>0</v>
      </c>
      <c r="J45" s="1014" t="s">
        <v>480</v>
      </c>
    </row>
    <row r="46" spans="1:10" ht="14.25" customHeight="1">
      <c r="A46" s="1049"/>
      <c r="B46" s="1138" t="s">
        <v>960</v>
      </c>
      <c r="C46" s="1070">
        <v>44823.438888888886</v>
      </c>
      <c r="D46" s="1070">
        <v>44823.477083333331</v>
      </c>
      <c r="E46" s="596">
        <v>3.8194444445252884E-2</v>
      </c>
      <c r="F46" s="999" t="s">
        <v>69</v>
      </c>
      <c r="G46" s="1000" t="s">
        <v>536</v>
      </c>
      <c r="H46" s="653">
        <v>0</v>
      </c>
      <c r="I46" s="598">
        <v>0</v>
      </c>
      <c r="J46" s="1014" t="s">
        <v>480</v>
      </c>
    </row>
    <row r="47" spans="1:10" ht="14.25" customHeight="1">
      <c r="A47" s="997" t="s">
        <v>425</v>
      </c>
      <c r="B47" s="1135" t="s">
        <v>495</v>
      </c>
      <c r="C47" s="1070">
        <v>44824.414583333331</v>
      </c>
      <c r="D47" s="1070">
        <v>44824.591666666667</v>
      </c>
      <c r="E47" s="596">
        <v>0.17708333333575865</v>
      </c>
      <c r="F47" s="1080" t="s">
        <v>69</v>
      </c>
      <c r="G47" s="1042" t="s">
        <v>576</v>
      </c>
      <c r="H47" s="653">
        <v>0</v>
      </c>
      <c r="I47" s="598">
        <v>0</v>
      </c>
      <c r="J47" s="1014" t="s">
        <v>480</v>
      </c>
    </row>
    <row r="48" spans="1:10" ht="14.25" customHeight="1">
      <c r="A48" s="1139" t="s">
        <v>398</v>
      </c>
      <c r="B48" s="1138" t="s">
        <v>495</v>
      </c>
      <c r="C48" s="1070">
        <v>44826.429166666669</v>
      </c>
      <c r="D48" s="1070">
        <v>44826.781944444447</v>
      </c>
      <c r="E48" s="596">
        <v>0.35277777777810115</v>
      </c>
      <c r="F48" s="1080" t="s">
        <v>69</v>
      </c>
      <c r="G48" s="1042" t="s">
        <v>545</v>
      </c>
      <c r="H48" s="653">
        <v>0</v>
      </c>
      <c r="I48" s="598">
        <v>0</v>
      </c>
      <c r="J48" s="1014" t="s">
        <v>480</v>
      </c>
    </row>
    <row r="49" spans="1:10" ht="14.25" customHeight="1">
      <c r="A49" s="1010" t="s">
        <v>59</v>
      </c>
      <c r="B49" s="1135" t="s">
        <v>961</v>
      </c>
      <c r="C49" s="1070">
        <v>44827.306250000001</v>
      </c>
      <c r="D49" s="1070">
        <v>44827.306250000001</v>
      </c>
      <c r="E49" s="596">
        <v>0</v>
      </c>
      <c r="F49" s="999" t="s">
        <v>69</v>
      </c>
      <c r="G49" s="1000" t="s">
        <v>536</v>
      </c>
      <c r="H49" s="653">
        <v>0</v>
      </c>
      <c r="I49" s="598">
        <v>0</v>
      </c>
      <c r="J49" s="1014" t="s">
        <v>480</v>
      </c>
    </row>
    <row r="50" spans="1:10" ht="14.25" customHeight="1">
      <c r="A50" s="1010"/>
      <c r="B50" s="1138" t="s">
        <v>486</v>
      </c>
      <c r="C50" s="1070">
        <v>44827.250694444447</v>
      </c>
      <c r="D50" s="1070">
        <v>44827.250694444447</v>
      </c>
      <c r="E50" s="596">
        <v>0</v>
      </c>
      <c r="F50" s="1080" t="s">
        <v>69</v>
      </c>
      <c r="G50" s="1042" t="s">
        <v>548</v>
      </c>
      <c r="H50" s="653">
        <v>0</v>
      </c>
      <c r="I50" s="598">
        <v>0</v>
      </c>
      <c r="J50" s="1014" t="s">
        <v>480</v>
      </c>
    </row>
    <row r="51" spans="1:10" ht="14.25" customHeight="1">
      <c r="A51" s="1010" t="s">
        <v>52</v>
      </c>
      <c r="B51" s="1135" t="s">
        <v>549</v>
      </c>
      <c r="C51" s="1070">
        <v>44829.399305555555</v>
      </c>
      <c r="D51" s="1070">
        <v>44829.646527777775</v>
      </c>
      <c r="E51" s="596">
        <v>0.24722222222044365</v>
      </c>
      <c r="F51" s="999" t="s">
        <v>69</v>
      </c>
      <c r="G51" s="1000" t="s">
        <v>536</v>
      </c>
      <c r="H51" s="653">
        <v>0</v>
      </c>
      <c r="I51" s="598">
        <v>0</v>
      </c>
      <c r="J51" s="1014" t="s">
        <v>480</v>
      </c>
    </row>
    <row r="52" spans="1:10" ht="14.25" customHeight="1">
      <c r="A52" s="1010" t="s">
        <v>413</v>
      </c>
      <c r="B52" s="1138" t="s">
        <v>492</v>
      </c>
      <c r="C52" s="1070">
        <v>44833.743750000001</v>
      </c>
      <c r="D52" s="1070">
        <v>44833.8</v>
      </c>
      <c r="E52" s="596">
        <v>5.6250000001455192E-2</v>
      </c>
      <c r="F52" s="1003" t="s">
        <v>69</v>
      </c>
      <c r="G52" s="1004" t="s">
        <v>958</v>
      </c>
      <c r="H52" s="653">
        <v>18</v>
      </c>
      <c r="I52" s="598">
        <v>24.300000000628643</v>
      </c>
      <c r="J52" s="1014" t="s">
        <v>516</v>
      </c>
    </row>
    <row r="53" spans="1:10" ht="14.25" customHeight="1">
      <c r="A53" s="1010" t="s">
        <v>426</v>
      </c>
      <c r="B53" s="1138" t="s">
        <v>498</v>
      </c>
      <c r="C53" s="1070">
        <v>44834.250694444447</v>
      </c>
      <c r="D53" s="1070">
        <v>44834.35833333333</v>
      </c>
      <c r="E53" s="596">
        <v>0.10763888888322981</v>
      </c>
      <c r="F53" s="999" t="s">
        <v>69</v>
      </c>
      <c r="G53" s="1000" t="s">
        <v>536</v>
      </c>
      <c r="H53" s="653">
        <v>0</v>
      </c>
      <c r="I53" s="598">
        <v>0</v>
      </c>
      <c r="J53" s="1014" t="s">
        <v>480</v>
      </c>
    </row>
    <row r="54" spans="1:10" ht="15.75">
      <c r="A54" s="1145"/>
      <c r="B54" s="1146"/>
      <c r="C54" s="1147"/>
      <c r="D54" s="1018" t="s">
        <v>483</v>
      </c>
      <c r="E54" s="1019">
        <v>2.7590277777708252</v>
      </c>
      <c r="F54" s="1020"/>
      <c r="G54" s="1021" t="s">
        <v>484</v>
      </c>
      <c r="H54" s="1020"/>
      <c r="I54" s="1023">
        <v>138.30000000202563</v>
      </c>
      <c r="J54" s="1148"/>
    </row>
    <row r="55" spans="1:10" ht="18.75" customHeight="1">
      <c r="A55" s="993" t="s">
        <v>488</v>
      </c>
      <c r="B55" s="1095"/>
      <c r="C55" s="1034"/>
      <c r="D55" s="1034"/>
      <c r="E55" s="1041"/>
      <c r="F55" s="1034"/>
      <c r="G55" s="1028"/>
      <c r="H55" s="571"/>
      <c r="I55" s="571"/>
      <c r="J55" s="1149"/>
    </row>
    <row r="56" spans="1:10" ht="15" customHeight="1">
      <c r="A56" s="997" t="s">
        <v>519</v>
      </c>
      <c r="B56" s="1135" t="s">
        <v>495</v>
      </c>
      <c r="C56" s="1078">
        <v>44806.327777777777</v>
      </c>
      <c r="D56" s="1078">
        <v>44808.65</v>
      </c>
      <c r="E56" s="590">
        <v>2.3222222222248092</v>
      </c>
      <c r="F56" s="1003" t="s">
        <v>69</v>
      </c>
      <c r="G56" s="1004" t="s">
        <v>536</v>
      </c>
      <c r="H56" s="591">
        <v>0</v>
      </c>
      <c r="I56" s="601">
        <v>0</v>
      </c>
      <c r="J56" s="1014" t="s">
        <v>480</v>
      </c>
    </row>
    <row r="57" spans="1:10" ht="15" customHeight="1">
      <c r="A57" s="997" t="s">
        <v>420</v>
      </c>
      <c r="B57" s="1150" t="s">
        <v>962</v>
      </c>
      <c r="C57" s="1078">
        <v>44807.370138888888</v>
      </c>
      <c r="D57" s="1078">
        <v>44807.423611111109</v>
      </c>
      <c r="E57" s="596">
        <v>5.3472222221898846E-2</v>
      </c>
      <c r="F57" s="999" t="s">
        <v>69</v>
      </c>
      <c r="G57" s="1000" t="s">
        <v>536</v>
      </c>
      <c r="H57" s="1151">
        <v>54</v>
      </c>
      <c r="I57" s="1151">
        <v>69.299999999580905</v>
      </c>
      <c r="J57" s="1152" t="s">
        <v>487</v>
      </c>
    </row>
    <row r="58" spans="1:10" ht="15" customHeight="1">
      <c r="A58" s="997" t="s">
        <v>555</v>
      </c>
      <c r="B58" s="1135" t="s">
        <v>495</v>
      </c>
      <c r="C58" s="1078">
        <v>44807.665972222225</v>
      </c>
      <c r="D58" s="1078">
        <v>44807.712500000001</v>
      </c>
      <c r="E58" s="590">
        <v>4.6527777776645962E-2</v>
      </c>
      <c r="F58" s="1003" t="s">
        <v>69</v>
      </c>
      <c r="G58" s="1004" t="s">
        <v>602</v>
      </c>
      <c r="H58" s="591">
        <v>0</v>
      </c>
      <c r="I58" s="601">
        <v>0</v>
      </c>
      <c r="J58" s="1014" t="s">
        <v>480</v>
      </c>
    </row>
    <row r="59" spans="1:10" ht="15" customHeight="1">
      <c r="A59" s="1011" t="s">
        <v>963</v>
      </c>
      <c r="B59" s="1138" t="s">
        <v>964</v>
      </c>
      <c r="C59" s="1078">
        <v>44808.517361111109</v>
      </c>
      <c r="D59" s="1078">
        <v>44808.680555555555</v>
      </c>
      <c r="E59" s="590">
        <v>0.16319444444525288</v>
      </c>
      <c r="F59" s="1064" t="s">
        <v>69</v>
      </c>
      <c r="G59" s="1042" t="s">
        <v>965</v>
      </c>
      <c r="H59" s="591">
        <v>0</v>
      </c>
      <c r="I59" s="601">
        <v>0</v>
      </c>
      <c r="J59" s="1014" t="s">
        <v>480</v>
      </c>
    </row>
    <row r="60" spans="1:10" ht="15" customHeight="1">
      <c r="A60" s="1006"/>
      <c r="B60" s="1138" t="s">
        <v>964</v>
      </c>
      <c r="C60" s="1078">
        <v>44808.688194444447</v>
      </c>
      <c r="D60" s="1078">
        <v>44808.756944444445</v>
      </c>
      <c r="E60" s="590">
        <v>6.8749999998544808E-2</v>
      </c>
      <c r="F60" s="1064" t="s">
        <v>69</v>
      </c>
      <c r="G60" s="1033"/>
      <c r="H60" s="591">
        <v>0</v>
      </c>
      <c r="I60" s="601">
        <v>0</v>
      </c>
      <c r="J60" s="1014" t="s">
        <v>480</v>
      </c>
    </row>
    <row r="61" spans="1:10" ht="14.25" customHeight="1">
      <c r="A61" s="138" t="s">
        <v>584</v>
      </c>
      <c r="B61" s="1135" t="s">
        <v>492</v>
      </c>
      <c r="C61" s="1078">
        <v>44814.370833333334</v>
      </c>
      <c r="D61" s="1078">
        <v>44814.462500000001</v>
      </c>
      <c r="E61" s="590">
        <v>9.1666666667151731E-2</v>
      </c>
      <c r="F61" s="1003" t="s">
        <v>69</v>
      </c>
      <c r="G61" s="1004" t="s">
        <v>966</v>
      </c>
      <c r="H61" s="591">
        <v>0</v>
      </c>
      <c r="I61" s="601">
        <v>0</v>
      </c>
      <c r="J61" s="1014" t="s">
        <v>480</v>
      </c>
    </row>
    <row r="62" spans="1:10" ht="14.25" customHeight="1">
      <c r="A62" s="1137" t="s">
        <v>419</v>
      </c>
      <c r="B62" s="1135" t="s">
        <v>967</v>
      </c>
      <c r="C62" s="1078">
        <v>44814.693749999999</v>
      </c>
      <c r="D62" s="1078">
        <v>44814.724305555559</v>
      </c>
      <c r="E62" s="590">
        <v>3.0555555560567882E-2</v>
      </c>
      <c r="F62" s="1003" t="s">
        <v>69</v>
      </c>
      <c r="G62" s="1004" t="s">
        <v>968</v>
      </c>
      <c r="H62" s="591">
        <v>0</v>
      </c>
      <c r="I62" s="601">
        <v>0</v>
      </c>
      <c r="J62" s="1014" t="s">
        <v>480</v>
      </c>
    </row>
    <row r="63" spans="1:10" ht="18" customHeight="1">
      <c r="A63" s="138"/>
      <c r="B63" s="1138" t="s">
        <v>964</v>
      </c>
      <c r="C63" s="1078">
        <v>44815.621527777781</v>
      </c>
      <c r="D63" s="1078">
        <v>44815.683333333334</v>
      </c>
      <c r="E63" s="590">
        <v>6.1805555553291924E-2</v>
      </c>
      <c r="F63" s="1003" t="s">
        <v>69</v>
      </c>
      <c r="G63" s="1004" t="s">
        <v>969</v>
      </c>
      <c r="H63" s="591">
        <v>0</v>
      </c>
      <c r="I63" s="601">
        <v>0</v>
      </c>
      <c r="J63" s="1014" t="s">
        <v>480</v>
      </c>
    </row>
    <row r="64" spans="1:10" ht="14.25" customHeight="1">
      <c r="A64" s="997"/>
      <c r="B64" s="1138" t="s">
        <v>970</v>
      </c>
      <c r="C64" s="1078">
        <v>44815.875</v>
      </c>
      <c r="D64" s="1078">
        <v>44815.913194444445</v>
      </c>
      <c r="E64" s="590">
        <v>3.8194444445252884E-2</v>
      </c>
      <c r="F64" s="1003" t="s">
        <v>69</v>
      </c>
      <c r="G64" s="1004" t="s">
        <v>971</v>
      </c>
      <c r="H64" s="1151">
        <v>70</v>
      </c>
      <c r="I64" s="1151">
        <v>64.166666668024845</v>
      </c>
      <c r="J64" s="1152" t="s">
        <v>487</v>
      </c>
    </row>
    <row r="65" spans="1:10" ht="18" customHeight="1">
      <c r="A65" s="1139" t="s">
        <v>57</v>
      </c>
      <c r="B65" s="1138" t="s">
        <v>964</v>
      </c>
      <c r="C65" s="1078">
        <v>44820.406944444447</v>
      </c>
      <c r="D65" s="1078">
        <v>44820.614583333336</v>
      </c>
      <c r="E65" s="590">
        <v>0.20763888888905058</v>
      </c>
      <c r="F65" s="1003" t="s">
        <v>69</v>
      </c>
      <c r="G65" s="1004" t="s">
        <v>536</v>
      </c>
      <c r="H65" s="591">
        <v>0</v>
      </c>
      <c r="I65" s="601">
        <v>0</v>
      </c>
      <c r="J65" s="1014" t="s">
        <v>480</v>
      </c>
    </row>
    <row r="66" spans="1:10" ht="14.25" customHeight="1">
      <c r="A66" s="997" t="s">
        <v>686</v>
      </c>
      <c r="B66" s="1138" t="s">
        <v>972</v>
      </c>
      <c r="C66" s="1078">
        <v>44822.378472222219</v>
      </c>
      <c r="D66" s="1078">
        <v>44822.67083333333</v>
      </c>
      <c r="E66" s="590">
        <v>0.29236111111094942</v>
      </c>
      <c r="F66" s="1064" t="s">
        <v>69</v>
      </c>
      <c r="G66" s="1042" t="s">
        <v>973</v>
      </c>
      <c r="H66" s="1151">
        <v>14</v>
      </c>
      <c r="I66" s="1151">
        <v>98.233333333279006</v>
      </c>
      <c r="J66" s="1152" t="s">
        <v>487</v>
      </c>
    </row>
    <row r="67" spans="1:10" ht="14.25" customHeight="1">
      <c r="A67" s="1153" t="s">
        <v>963</v>
      </c>
      <c r="B67" s="1138" t="s">
        <v>964</v>
      </c>
      <c r="C67" s="1078">
        <v>44826.371527777781</v>
      </c>
      <c r="D67" s="1078">
        <v>44826.947222222225</v>
      </c>
      <c r="E67" s="590">
        <v>0.57569444444379769</v>
      </c>
      <c r="F67" s="1003" t="s">
        <v>69</v>
      </c>
      <c r="G67" s="1004" t="s">
        <v>536</v>
      </c>
      <c r="H67" s="591">
        <v>0</v>
      </c>
      <c r="I67" s="601">
        <v>0</v>
      </c>
      <c r="J67" s="1014" t="s">
        <v>480</v>
      </c>
    </row>
    <row r="68" spans="1:10" ht="14.25" customHeight="1">
      <c r="A68" s="1067"/>
      <c r="B68" s="1135" t="s">
        <v>974</v>
      </c>
      <c r="C68" s="1078">
        <v>44828.441666666666</v>
      </c>
      <c r="D68" s="1078">
        <v>44828.582638888889</v>
      </c>
      <c r="E68" s="590">
        <v>0.14097222222335404</v>
      </c>
      <c r="F68" s="1003" t="s">
        <v>69</v>
      </c>
      <c r="G68" s="1004" t="s">
        <v>536</v>
      </c>
      <c r="H68" s="591">
        <v>0</v>
      </c>
      <c r="I68" s="601">
        <v>0</v>
      </c>
      <c r="J68" s="1014" t="s">
        <v>480</v>
      </c>
    </row>
    <row r="69" spans="1:10" ht="15.75" customHeight="1">
      <c r="A69" s="1154"/>
      <c r="B69" s="1155"/>
      <c r="C69" s="1156"/>
      <c r="D69" s="1157" t="s">
        <v>483</v>
      </c>
      <c r="E69" s="1158">
        <v>4.0930555555605679</v>
      </c>
      <c r="F69" s="1156"/>
      <c r="G69" s="1159" t="s">
        <v>557</v>
      </c>
      <c r="H69" s="1160"/>
      <c r="I69" s="1161">
        <v>231.70000000088476</v>
      </c>
      <c r="J69" s="1162"/>
    </row>
    <row r="70" spans="1:10" ht="15.75" customHeight="1">
      <c r="A70" s="1113"/>
      <c r="B70" s="668"/>
      <c r="C70" s="1034"/>
      <c r="D70" s="1101"/>
      <c r="E70" s="1163"/>
      <c r="F70" s="1164"/>
      <c r="G70" s="1165"/>
      <c r="H70" s="571"/>
      <c r="I70" s="898"/>
      <c r="J70" s="1028"/>
    </row>
    <row r="71" spans="1:10" ht="14.25" customHeight="1">
      <c r="A71" s="1024" t="s">
        <v>490</v>
      </c>
      <c r="B71" s="1095"/>
      <c r="C71" s="1034"/>
      <c r="D71" s="1034"/>
      <c r="E71" s="1041"/>
      <c r="F71" s="1034"/>
      <c r="G71" s="1028"/>
      <c r="H71" s="571"/>
      <c r="I71" s="571"/>
      <c r="J71" s="1028"/>
    </row>
    <row r="72" spans="1:10" ht="14.25" customHeight="1">
      <c r="A72" s="1006" t="s">
        <v>408</v>
      </c>
      <c r="B72" s="1135" t="s">
        <v>789</v>
      </c>
      <c r="C72" s="1078">
        <v>44805.246527777781</v>
      </c>
      <c r="D72" s="1078">
        <v>44805.359027777777</v>
      </c>
      <c r="E72" s="638">
        <v>0.11249999999563443</v>
      </c>
      <c r="F72" s="1064" t="s">
        <v>69</v>
      </c>
      <c r="G72" s="1004" t="s">
        <v>548</v>
      </c>
      <c r="H72" s="1151">
        <v>33</v>
      </c>
      <c r="I72" s="1151">
        <v>89.099999996542465</v>
      </c>
      <c r="J72" s="1166" t="s">
        <v>487</v>
      </c>
    </row>
    <row r="73" spans="1:10" ht="14.25" customHeight="1">
      <c r="A73" s="1006" t="s">
        <v>523</v>
      </c>
      <c r="B73" s="1135" t="s">
        <v>975</v>
      </c>
      <c r="C73" s="1078">
        <v>44812.42083333333</v>
      </c>
      <c r="D73" s="1078">
        <v>44812.506944444445</v>
      </c>
      <c r="E73" s="596">
        <v>8.6111111115314998E-2</v>
      </c>
      <c r="F73" s="999" t="s">
        <v>69</v>
      </c>
      <c r="G73" s="1000" t="s">
        <v>536</v>
      </c>
      <c r="H73" s="653">
        <v>0</v>
      </c>
      <c r="I73" s="598">
        <v>0</v>
      </c>
      <c r="J73" s="1167" t="s">
        <v>480</v>
      </c>
    </row>
    <row r="74" spans="1:10" ht="14.25" customHeight="1">
      <c r="A74" s="1006" t="s">
        <v>677</v>
      </c>
      <c r="B74" s="1135" t="s">
        <v>836</v>
      </c>
      <c r="C74" s="1078">
        <v>44812.5625</v>
      </c>
      <c r="D74" s="1078">
        <v>44812.654166666667</v>
      </c>
      <c r="E74" s="596">
        <v>9.1666666667151731E-2</v>
      </c>
      <c r="F74" s="999" t="s">
        <v>69</v>
      </c>
      <c r="G74" s="1000" t="s">
        <v>976</v>
      </c>
      <c r="H74" s="1168">
        <v>45</v>
      </c>
      <c r="I74" s="1168">
        <v>99.000000000523869</v>
      </c>
      <c r="J74" s="1169" t="s">
        <v>487</v>
      </c>
    </row>
    <row r="75" spans="1:10" ht="17.25" customHeight="1">
      <c r="A75" s="1049"/>
      <c r="B75" s="1135" t="s">
        <v>838</v>
      </c>
      <c r="C75" s="1078">
        <v>44812.5625</v>
      </c>
      <c r="D75" s="1078">
        <v>44812.663194444445</v>
      </c>
      <c r="E75" s="596">
        <v>0.10069444444525288</v>
      </c>
      <c r="F75" s="999" t="s">
        <v>69</v>
      </c>
      <c r="G75" s="1033"/>
      <c r="H75" s="1170"/>
      <c r="I75" s="1171"/>
      <c r="J75" s="1172"/>
    </row>
    <row r="76" spans="1:10" ht="17.25" customHeight="1">
      <c r="A76" s="1006" t="s">
        <v>408</v>
      </c>
      <c r="B76" s="1135" t="s">
        <v>977</v>
      </c>
      <c r="C76" s="1078">
        <v>44814.29791666667</v>
      </c>
      <c r="D76" s="1078">
        <v>44814.362500000003</v>
      </c>
      <c r="E76" s="596">
        <v>6.4583333332848269E-2</v>
      </c>
      <c r="F76" s="999" t="s">
        <v>69</v>
      </c>
      <c r="G76" s="1000" t="s">
        <v>536</v>
      </c>
      <c r="H76" s="1151">
        <v>35</v>
      </c>
      <c r="I76" s="1151">
        <v>54.249999999592546</v>
      </c>
      <c r="J76" s="1166" t="s">
        <v>487</v>
      </c>
    </row>
    <row r="77" spans="1:10" ht="17.25" customHeight="1">
      <c r="A77" s="1006" t="s">
        <v>450</v>
      </c>
      <c r="B77" s="1135" t="s">
        <v>978</v>
      </c>
      <c r="C77" s="1078">
        <v>44816.619444444441</v>
      </c>
      <c r="D77" s="1078">
        <v>44816.6875</v>
      </c>
      <c r="E77" s="596">
        <v>6.805555555911269E-2</v>
      </c>
      <c r="F77" s="999" t="s">
        <v>69</v>
      </c>
      <c r="G77" s="1000" t="s">
        <v>979</v>
      </c>
      <c r="H77" s="653">
        <v>0</v>
      </c>
      <c r="I77" s="598">
        <v>0</v>
      </c>
      <c r="J77" s="1167" t="s">
        <v>480</v>
      </c>
    </row>
    <row r="78" spans="1:10" ht="14.25" customHeight="1">
      <c r="A78" s="997" t="s">
        <v>435</v>
      </c>
      <c r="B78" s="1135" t="s">
        <v>819</v>
      </c>
      <c r="C78" s="1078">
        <v>44817.399305555555</v>
      </c>
      <c r="D78" s="1078">
        <v>44817.399305555555</v>
      </c>
      <c r="E78" s="596">
        <v>0</v>
      </c>
      <c r="F78" s="999" t="s">
        <v>69</v>
      </c>
      <c r="G78" s="1000" t="s">
        <v>536</v>
      </c>
      <c r="H78" s="601">
        <v>0</v>
      </c>
      <c r="I78" s="601">
        <v>0</v>
      </c>
      <c r="J78" s="1173" t="s">
        <v>480</v>
      </c>
    </row>
    <row r="79" spans="1:10" ht="17.25" customHeight="1">
      <c r="A79" s="1012"/>
      <c r="B79" s="1135" t="s">
        <v>492</v>
      </c>
      <c r="C79" s="1078">
        <v>44817.539583333331</v>
      </c>
      <c r="D79" s="1078">
        <v>44817.559027777781</v>
      </c>
      <c r="E79" s="596">
        <v>1.9444444449618459E-2</v>
      </c>
      <c r="F79" s="999" t="s">
        <v>69</v>
      </c>
      <c r="G79" s="1004" t="s">
        <v>548</v>
      </c>
      <c r="H79" s="601">
        <v>0</v>
      </c>
      <c r="I79" s="601">
        <v>0</v>
      </c>
      <c r="J79" s="1173" t="s">
        <v>480</v>
      </c>
    </row>
    <row r="80" spans="1:10" ht="18" customHeight="1">
      <c r="A80" s="1011" t="s">
        <v>438</v>
      </c>
      <c r="B80" s="1135" t="s">
        <v>980</v>
      </c>
      <c r="C80" s="1078">
        <v>44818.404166666667</v>
      </c>
      <c r="D80" s="1078">
        <v>44818.404166666667</v>
      </c>
      <c r="E80" s="596">
        <v>0</v>
      </c>
      <c r="F80" s="1064" t="s">
        <v>69</v>
      </c>
      <c r="G80" s="1042" t="s">
        <v>973</v>
      </c>
      <c r="H80" s="601">
        <v>0</v>
      </c>
      <c r="I80" s="601">
        <v>0</v>
      </c>
      <c r="J80" s="1173" t="s">
        <v>480</v>
      </c>
    </row>
    <row r="81" spans="1:10" ht="16.5" customHeight="1">
      <c r="A81" s="1010" t="s">
        <v>491</v>
      </c>
      <c r="B81" s="1135" t="s">
        <v>502</v>
      </c>
      <c r="C81" s="1078">
        <v>44820.304861111108</v>
      </c>
      <c r="D81" s="1078">
        <v>44820.304861111108</v>
      </c>
      <c r="E81" s="596">
        <v>0</v>
      </c>
      <c r="F81" s="999" t="s">
        <v>69</v>
      </c>
      <c r="G81" s="1000" t="s">
        <v>536</v>
      </c>
      <c r="H81" s="601">
        <v>0</v>
      </c>
      <c r="I81" s="601">
        <v>0</v>
      </c>
      <c r="J81" s="1173" t="s">
        <v>480</v>
      </c>
    </row>
    <row r="82" spans="1:10" ht="22.5" customHeight="1">
      <c r="A82" s="1044" t="s">
        <v>437</v>
      </c>
      <c r="B82" s="1135" t="s">
        <v>498</v>
      </c>
      <c r="C82" s="1078">
        <v>44820.315972222219</v>
      </c>
      <c r="D82" s="1078">
        <v>44820.385416666664</v>
      </c>
      <c r="E82" s="596">
        <v>6.9444444445252884E-2</v>
      </c>
      <c r="F82" s="999" t="s">
        <v>69</v>
      </c>
      <c r="G82" s="1004" t="s">
        <v>968</v>
      </c>
      <c r="H82" s="1151">
        <v>10</v>
      </c>
      <c r="I82" s="1151">
        <v>16.666666666860692</v>
      </c>
      <c r="J82" s="1166" t="s">
        <v>487</v>
      </c>
    </row>
    <row r="83" spans="1:10" ht="22.5" customHeight="1">
      <c r="A83" s="1010" t="s">
        <v>491</v>
      </c>
      <c r="B83" s="1135" t="s">
        <v>981</v>
      </c>
      <c r="C83" s="1078">
        <v>44820.459722222222</v>
      </c>
      <c r="D83" s="1078">
        <v>44820.554166666669</v>
      </c>
      <c r="E83" s="638">
        <v>9.4444444446708076E-2</v>
      </c>
      <c r="F83" s="1064" t="s">
        <v>69</v>
      </c>
      <c r="G83" s="1004" t="s">
        <v>536</v>
      </c>
      <c r="H83" s="601">
        <v>0</v>
      </c>
      <c r="I83" s="601">
        <v>0</v>
      </c>
      <c r="J83" s="1173" t="s">
        <v>480</v>
      </c>
    </row>
    <row r="84" spans="1:10" ht="22.5" customHeight="1">
      <c r="A84" s="1006" t="s">
        <v>414</v>
      </c>
      <c r="B84" s="1135" t="s">
        <v>978</v>
      </c>
      <c r="C84" s="1078">
        <v>44824.625694444447</v>
      </c>
      <c r="D84" s="1078">
        <v>44824.709722222222</v>
      </c>
      <c r="E84" s="596">
        <v>8.4027777775190771E-2</v>
      </c>
      <c r="F84" s="999" t="s">
        <v>69</v>
      </c>
      <c r="G84" s="1000" t="s">
        <v>536</v>
      </c>
      <c r="H84" s="601">
        <v>0</v>
      </c>
      <c r="I84" s="601">
        <v>0</v>
      </c>
      <c r="J84" s="1173" t="s">
        <v>480</v>
      </c>
    </row>
    <row r="85" spans="1:10" ht="22.5" customHeight="1">
      <c r="A85" s="1068" t="s">
        <v>436</v>
      </c>
      <c r="B85" s="1138" t="s">
        <v>552</v>
      </c>
      <c r="C85" s="1078">
        <v>44825.284722222219</v>
      </c>
      <c r="D85" s="1078">
        <v>44825.284722222219</v>
      </c>
      <c r="E85" s="596">
        <v>0</v>
      </c>
      <c r="F85" s="999" t="s">
        <v>69</v>
      </c>
      <c r="G85" s="1000" t="s">
        <v>536</v>
      </c>
      <c r="H85" s="601">
        <v>0</v>
      </c>
      <c r="I85" s="601">
        <v>0</v>
      </c>
      <c r="J85" s="1173" t="s">
        <v>480</v>
      </c>
    </row>
    <row r="86" spans="1:10" ht="22.5" customHeight="1">
      <c r="A86" s="997" t="s">
        <v>435</v>
      </c>
      <c r="B86" s="1135" t="s">
        <v>494</v>
      </c>
      <c r="C86" s="1078">
        <v>44825.309027777781</v>
      </c>
      <c r="D86" s="1078">
        <v>44825.341666666667</v>
      </c>
      <c r="E86" s="596">
        <v>3.2638888886140194E-2</v>
      </c>
      <c r="F86" s="999" t="s">
        <v>69</v>
      </c>
      <c r="G86" s="1000" t="s">
        <v>536</v>
      </c>
      <c r="H86" s="1151">
        <v>35</v>
      </c>
      <c r="I86" s="1151">
        <v>27.416666664357763</v>
      </c>
      <c r="J86" s="1166" t="s">
        <v>487</v>
      </c>
    </row>
    <row r="87" spans="1:10" ht="22.5" customHeight="1">
      <c r="A87" s="1068" t="s">
        <v>47</v>
      </c>
      <c r="B87" s="1135" t="s">
        <v>494</v>
      </c>
      <c r="C87" s="1078">
        <v>44826.443749999999</v>
      </c>
      <c r="D87" s="1078">
        <v>44826.645833333336</v>
      </c>
      <c r="E87" s="638">
        <v>0.20208333333721384</v>
      </c>
      <c r="F87" s="1064" t="s">
        <v>69</v>
      </c>
      <c r="G87" s="1042" t="s">
        <v>982</v>
      </c>
      <c r="H87" s="601">
        <v>0</v>
      </c>
      <c r="I87" s="601">
        <v>0</v>
      </c>
      <c r="J87" s="1173" t="s">
        <v>480</v>
      </c>
    </row>
    <row r="88" spans="1:10" ht="22.5" customHeight="1">
      <c r="A88" s="138" t="s">
        <v>414</v>
      </c>
      <c r="B88" s="1135" t="s">
        <v>558</v>
      </c>
      <c r="C88" s="1070">
        <v>44826.496527777781</v>
      </c>
      <c r="D88" s="1070">
        <v>44826.844444444447</v>
      </c>
      <c r="E88" s="596">
        <v>0.34791666666569654</v>
      </c>
      <c r="F88" s="999" t="s">
        <v>69</v>
      </c>
      <c r="G88" s="1000" t="s">
        <v>536</v>
      </c>
      <c r="H88" s="601">
        <v>0</v>
      </c>
      <c r="I88" s="601">
        <v>0</v>
      </c>
      <c r="J88" s="1173" t="s">
        <v>480</v>
      </c>
    </row>
    <row r="89" spans="1:10" ht="17.25" customHeight="1">
      <c r="A89" s="1006" t="s">
        <v>450</v>
      </c>
      <c r="B89" s="1138" t="s">
        <v>492</v>
      </c>
      <c r="C89" s="1070">
        <v>44827.347222222219</v>
      </c>
      <c r="D89" s="1070">
        <v>44827.551388888889</v>
      </c>
      <c r="E89" s="596">
        <v>0.20416666667006211</v>
      </c>
      <c r="F89" s="999" t="s">
        <v>69</v>
      </c>
      <c r="G89" s="1000" t="s">
        <v>536</v>
      </c>
      <c r="H89" s="1151">
        <v>12</v>
      </c>
      <c r="I89" s="1151">
        <v>58.800000000977889</v>
      </c>
      <c r="J89" s="1166" t="s">
        <v>487</v>
      </c>
    </row>
    <row r="90" spans="1:10" ht="17.25" customHeight="1">
      <c r="A90" s="997" t="s">
        <v>435</v>
      </c>
      <c r="B90" s="1135" t="s">
        <v>494</v>
      </c>
      <c r="C90" s="1070">
        <v>44827.334027777775</v>
      </c>
      <c r="D90" s="1070">
        <v>44827.476388888892</v>
      </c>
      <c r="E90" s="596">
        <v>0.14236111111677019</v>
      </c>
      <c r="F90" s="999" t="s">
        <v>69</v>
      </c>
      <c r="G90" s="1000" t="s">
        <v>536</v>
      </c>
      <c r="H90" s="601">
        <v>0</v>
      </c>
      <c r="I90" s="601">
        <v>0</v>
      </c>
      <c r="J90" s="1173" t="s">
        <v>480</v>
      </c>
    </row>
    <row r="91" spans="1:10" ht="17.25" customHeight="1">
      <c r="A91" s="1044" t="s">
        <v>437</v>
      </c>
      <c r="B91" s="1135" t="s">
        <v>498</v>
      </c>
      <c r="C91" s="1070">
        <v>44828.086805555555</v>
      </c>
      <c r="D91" s="1070">
        <v>44828.102777777778</v>
      </c>
      <c r="E91" s="596">
        <v>1.5972222223354038E-2</v>
      </c>
      <c r="F91" s="999" t="s">
        <v>69</v>
      </c>
      <c r="G91" s="1000" t="s">
        <v>983</v>
      </c>
      <c r="H91" s="1151">
        <v>20</v>
      </c>
      <c r="I91" s="1151">
        <v>7.6666666672099382</v>
      </c>
      <c r="J91" s="1166" t="s">
        <v>487</v>
      </c>
    </row>
    <row r="92" spans="1:10" ht="17.25" customHeight="1">
      <c r="A92" s="1062" t="s">
        <v>414</v>
      </c>
      <c r="B92" s="1138" t="s">
        <v>492</v>
      </c>
      <c r="C92" s="1070">
        <v>44828.462500000001</v>
      </c>
      <c r="D92" s="1070">
        <v>44828.554861111108</v>
      </c>
      <c r="E92" s="596">
        <v>9.2361111106583849E-2</v>
      </c>
      <c r="F92" s="999" t="s">
        <v>69</v>
      </c>
      <c r="G92" s="1000" t="s">
        <v>536</v>
      </c>
      <c r="H92" s="598">
        <v>0</v>
      </c>
      <c r="I92" s="598">
        <v>0</v>
      </c>
      <c r="J92" s="1169" t="s">
        <v>480</v>
      </c>
    </row>
    <row r="93" spans="1:10" ht="17.25" customHeight="1">
      <c r="A93" s="138" t="s">
        <v>342</v>
      </c>
      <c r="B93" s="1138" t="s">
        <v>984</v>
      </c>
      <c r="C93" s="1070">
        <v>44828.354861111111</v>
      </c>
      <c r="D93" s="1070">
        <v>44828.894444444442</v>
      </c>
      <c r="E93" s="596">
        <v>0.53958333333139308</v>
      </c>
      <c r="F93" s="999" t="s">
        <v>69</v>
      </c>
      <c r="G93" s="1000" t="s">
        <v>536</v>
      </c>
      <c r="H93" s="601">
        <v>0</v>
      </c>
      <c r="I93" s="601">
        <v>0</v>
      </c>
      <c r="J93" s="1173" t="s">
        <v>480</v>
      </c>
    </row>
    <row r="94" spans="1:10" ht="17.25" customHeight="1">
      <c r="A94" s="138" t="s">
        <v>438</v>
      </c>
      <c r="B94" s="1135" t="s">
        <v>985</v>
      </c>
      <c r="C94" s="1078">
        <v>44829.379861111112</v>
      </c>
      <c r="D94" s="1078">
        <v>44829.379861111112</v>
      </c>
      <c r="E94" s="596">
        <v>0</v>
      </c>
      <c r="F94" s="1003" t="s">
        <v>69</v>
      </c>
      <c r="G94" s="1004" t="s">
        <v>536</v>
      </c>
      <c r="H94" s="601">
        <v>0</v>
      </c>
      <c r="I94" s="601">
        <v>0</v>
      </c>
      <c r="J94" s="1173" t="s">
        <v>480</v>
      </c>
    </row>
    <row r="95" spans="1:10" ht="34.5">
      <c r="A95" s="1063"/>
      <c r="B95" s="1174"/>
      <c r="C95" s="1034"/>
      <c r="D95" s="1101" t="s">
        <v>483</v>
      </c>
      <c r="E95" s="1163">
        <v>2.368055555569299</v>
      </c>
      <c r="F95" s="1164"/>
      <c r="G95" s="1165" t="s">
        <v>557</v>
      </c>
      <c r="H95" s="571"/>
      <c r="I95" s="898">
        <v>352.89999999606516</v>
      </c>
      <c r="J95" s="1028"/>
    </row>
    <row r="96" spans="1:10" ht="15.75">
      <c r="A96" s="1175" t="s">
        <v>496</v>
      </c>
      <c r="B96" s="1095"/>
      <c r="C96" s="1097"/>
      <c r="D96" s="1103"/>
      <c r="E96" s="1176"/>
      <c r="F96" s="1097"/>
      <c r="G96" s="1095"/>
      <c r="H96" s="882"/>
      <c r="I96" s="882"/>
      <c r="J96" s="1095"/>
    </row>
    <row r="97" spans="1:10" ht="15" customHeight="1">
      <c r="A97" s="997" t="s">
        <v>717</v>
      </c>
      <c r="B97" s="1135" t="s">
        <v>568</v>
      </c>
      <c r="C97" s="1078">
        <v>44806.72152777778</v>
      </c>
      <c r="D97" s="1078">
        <v>44806.738888888889</v>
      </c>
      <c r="E97" s="638">
        <v>1.7361111109494232E-2</v>
      </c>
      <c r="F97" s="1064" t="s">
        <v>69</v>
      </c>
      <c r="G97" s="1004" t="s">
        <v>536</v>
      </c>
      <c r="H97" s="1151">
        <v>10</v>
      </c>
      <c r="I97" s="1151">
        <v>4.1666666662786156</v>
      </c>
      <c r="J97" s="1166" t="s">
        <v>487</v>
      </c>
    </row>
    <row r="98" spans="1:10" ht="15" customHeight="1">
      <c r="A98" s="1006" t="s">
        <v>594</v>
      </c>
      <c r="B98" s="1138" t="s">
        <v>495</v>
      </c>
      <c r="C98" s="1078">
        <v>44807.338194444441</v>
      </c>
      <c r="D98" s="1078">
        <v>44807.458333333336</v>
      </c>
      <c r="E98" s="638">
        <v>0.12013888889487134</v>
      </c>
      <c r="F98" s="1064" t="s">
        <v>69</v>
      </c>
      <c r="G98" s="1004" t="s">
        <v>536</v>
      </c>
      <c r="H98" s="601">
        <v>0</v>
      </c>
      <c r="I98" s="601">
        <v>0</v>
      </c>
      <c r="J98" s="1173" t="s">
        <v>480</v>
      </c>
    </row>
    <row r="99" spans="1:10" ht="15" customHeight="1">
      <c r="A99" s="1006" t="s">
        <v>986</v>
      </c>
      <c r="B99" s="1138" t="s">
        <v>987</v>
      </c>
      <c r="C99" s="1078">
        <v>44807.388888888891</v>
      </c>
      <c r="D99" s="1078">
        <v>44807.879166666666</v>
      </c>
      <c r="E99" s="638">
        <v>0.49027777777519077</v>
      </c>
      <c r="F99" s="1064" t="s">
        <v>69</v>
      </c>
      <c r="G99" s="1004" t="s">
        <v>536</v>
      </c>
      <c r="H99" s="601">
        <v>0</v>
      </c>
      <c r="I99" s="601">
        <v>0</v>
      </c>
      <c r="J99" s="1173" t="s">
        <v>480</v>
      </c>
    </row>
    <row r="100" spans="1:10" ht="15" customHeight="1">
      <c r="A100" s="1006"/>
      <c r="B100" s="1135" t="s">
        <v>546</v>
      </c>
      <c r="C100" s="1078">
        <v>44807.397916666669</v>
      </c>
      <c r="D100" s="1078">
        <v>44807.913194444445</v>
      </c>
      <c r="E100" s="638">
        <v>0.51527777777664596</v>
      </c>
      <c r="F100" s="1064" t="s">
        <v>69</v>
      </c>
      <c r="G100" s="1042" t="s">
        <v>973</v>
      </c>
      <c r="H100" s="601">
        <v>0</v>
      </c>
      <c r="I100" s="601">
        <v>0</v>
      </c>
      <c r="J100" s="1173" t="s">
        <v>480</v>
      </c>
    </row>
    <row r="101" spans="1:10" ht="15" customHeight="1">
      <c r="A101" s="1006" t="s">
        <v>388</v>
      </c>
      <c r="B101" s="1135" t="s">
        <v>546</v>
      </c>
      <c r="C101" s="1078">
        <v>44808.40347222222</v>
      </c>
      <c r="D101" s="1078">
        <v>44808.998611111114</v>
      </c>
      <c r="E101" s="638">
        <v>0.59513888889341615</v>
      </c>
      <c r="F101" s="1064" t="s">
        <v>69</v>
      </c>
      <c r="G101" s="1042" t="s">
        <v>973</v>
      </c>
      <c r="H101" s="601">
        <v>0</v>
      </c>
      <c r="I101" s="601">
        <v>0</v>
      </c>
      <c r="J101" s="1173" t="s">
        <v>480</v>
      </c>
    </row>
    <row r="102" spans="1:10" ht="15" customHeight="1">
      <c r="A102" s="1045"/>
      <c r="B102" s="1138" t="s">
        <v>988</v>
      </c>
      <c r="C102" s="1078">
        <v>44809.363194444442</v>
      </c>
      <c r="D102" s="1078">
        <v>44809.943055555559</v>
      </c>
      <c r="E102" s="638">
        <v>0.57986111111677019</v>
      </c>
      <c r="F102" s="1064" t="s">
        <v>69</v>
      </c>
      <c r="G102" s="1004" t="s">
        <v>536</v>
      </c>
      <c r="H102" s="601">
        <v>0</v>
      </c>
      <c r="I102" s="601">
        <v>0</v>
      </c>
      <c r="J102" s="1173" t="s">
        <v>480</v>
      </c>
    </row>
    <row r="103" spans="1:10" ht="15" customHeight="1">
      <c r="A103" s="1049"/>
      <c r="B103" s="1135" t="s">
        <v>564</v>
      </c>
      <c r="C103" s="1078">
        <v>44811.416666666664</v>
      </c>
      <c r="D103" s="1078">
        <v>44811.416666666664</v>
      </c>
      <c r="E103" s="638">
        <v>0</v>
      </c>
      <c r="F103" s="1064" t="s">
        <v>69</v>
      </c>
      <c r="G103" s="1042" t="s">
        <v>973</v>
      </c>
      <c r="H103" s="601">
        <v>0</v>
      </c>
      <c r="I103" s="601">
        <v>0</v>
      </c>
      <c r="J103" s="1173" t="s">
        <v>480</v>
      </c>
    </row>
    <row r="104" spans="1:10" ht="15" customHeight="1">
      <c r="A104" s="997" t="s">
        <v>596</v>
      </c>
      <c r="B104" s="1177" t="s">
        <v>989</v>
      </c>
      <c r="C104" s="1078">
        <v>44812.46875</v>
      </c>
      <c r="D104" s="1078">
        <v>44812.46875</v>
      </c>
      <c r="E104" s="638">
        <v>0</v>
      </c>
      <c r="F104" s="1064" t="s">
        <v>69</v>
      </c>
      <c r="G104" s="1042" t="s">
        <v>973</v>
      </c>
      <c r="H104" s="601">
        <v>0</v>
      </c>
      <c r="I104" s="601">
        <v>0</v>
      </c>
      <c r="J104" s="1173" t="s">
        <v>480</v>
      </c>
    </row>
    <row r="105" spans="1:10" ht="15" customHeight="1">
      <c r="A105" s="1010" t="s">
        <v>444</v>
      </c>
      <c r="B105" s="1177" t="s">
        <v>990</v>
      </c>
      <c r="C105" s="1078">
        <v>44813.441666666666</v>
      </c>
      <c r="D105" s="1078">
        <v>44813.497916666667</v>
      </c>
      <c r="E105" s="638">
        <v>5.6250000001455192E-2</v>
      </c>
      <c r="F105" s="1064" t="s">
        <v>69</v>
      </c>
      <c r="G105" s="1004" t="s">
        <v>536</v>
      </c>
      <c r="H105" s="1151">
        <v>33</v>
      </c>
      <c r="I105" s="1151">
        <v>44.550000001152512</v>
      </c>
      <c r="J105" s="1166" t="s">
        <v>487</v>
      </c>
    </row>
    <row r="106" spans="1:10" ht="15" customHeight="1">
      <c r="A106" s="1006" t="s">
        <v>388</v>
      </c>
      <c r="B106" s="1138" t="s">
        <v>991</v>
      </c>
      <c r="C106" s="1078">
        <v>44814.40347222222</v>
      </c>
      <c r="D106" s="1078">
        <v>44814.40347222222</v>
      </c>
      <c r="E106" s="638">
        <v>0</v>
      </c>
      <c r="F106" s="1064" t="s">
        <v>69</v>
      </c>
      <c r="G106" s="1004" t="s">
        <v>536</v>
      </c>
      <c r="H106" s="601">
        <v>0</v>
      </c>
      <c r="I106" s="601">
        <v>0</v>
      </c>
      <c r="J106" s="1173" t="s">
        <v>480</v>
      </c>
    </row>
    <row r="107" spans="1:10" ht="18.75" customHeight="1">
      <c r="A107" s="1067"/>
      <c r="B107" s="1135" t="s">
        <v>546</v>
      </c>
      <c r="C107" s="1078">
        <v>44814.416666666664</v>
      </c>
      <c r="D107" s="1078">
        <v>44814.416666666664</v>
      </c>
      <c r="E107" s="638">
        <v>0</v>
      </c>
      <c r="F107" s="1064" t="s">
        <v>69</v>
      </c>
      <c r="G107" s="1004" t="s">
        <v>536</v>
      </c>
      <c r="H107" s="601">
        <v>0</v>
      </c>
      <c r="I107" s="601">
        <v>0</v>
      </c>
      <c r="J107" s="1173" t="s">
        <v>480</v>
      </c>
    </row>
    <row r="108" spans="1:10" ht="17.25" customHeight="1">
      <c r="A108" s="997" t="s">
        <v>833</v>
      </c>
      <c r="B108" s="1135" t="s">
        <v>992</v>
      </c>
      <c r="C108" s="1078"/>
      <c r="D108" s="1078">
        <v>44814.763194444444</v>
      </c>
      <c r="E108" s="638"/>
      <c r="F108" s="1064"/>
      <c r="G108" s="1004" t="s">
        <v>556</v>
      </c>
      <c r="H108" s="601">
        <v>0</v>
      </c>
      <c r="I108" s="601">
        <v>0</v>
      </c>
      <c r="J108" s="1173" t="s">
        <v>480</v>
      </c>
    </row>
    <row r="109" spans="1:10" ht="17.25" customHeight="1">
      <c r="A109" s="1068" t="s">
        <v>708</v>
      </c>
      <c r="B109" s="1177" t="s">
        <v>551</v>
      </c>
      <c r="C109" s="1078">
        <v>44816.309027777781</v>
      </c>
      <c r="D109" s="1078">
        <v>44816.362500000003</v>
      </c>
      <c r="E109" s="637">
        <v>5.3472222221898846E-2</v>
      </c>
      <c r="F109" s="1080" t="s">
        <v>69</v>
      </c>
      <c r="G109" s="1000" t="s">
        <v>536</v>
      </c>
      <c r="H109" s="1151">
        <v>13</v>
      </c>
      <c r="I109" s="1151">
        <v>16.68333333323244</v>
      </c>
      <c r="J109" s="1166" t="s">
        <v>487</v>
      </c>
    </row>
    <row r="110" spans="1:10" ht="17.25" customHeight="1">
      <c r="A110" s="1178" t="s">
        <v>706</v>
      </c>
      <c r="B110" s="1138" t="s">
        <v>993</v>
      </c>
      <c r="C110" s="1078">
        <v>44817.572916666664</v>
      </c>
      <c r="D110" s="1078">
        <v>44817.663194444445</v>
      </c>
      <c r="E110" s="637">
        <v>9.0277777781011537E-2</v>
      </c>
      <c r="F110" s="1064" t="s">
        <v>69</v>
      </c>
      <c r="G110" s="1042" t="s">
        <v>973</v>
      </c>
      <c r="H110" s="601">
        <v>0</v>
      </c>
      <c r="I110" s="601">
        <v>0</v>
      </c>
      <c r="J110" s="1173" t="s">
        <v>480</v>
      </c>
    </row>
    <row r="111" spans="1:10" ht="17.25" customHeight="1">
      <c r="A111" s="1061"/>
      <c r="B111" s="1138" t="s">
        <v>838</v>
      </c>
      <c r="C111" s="1078">
        <v>44817.572916666664</v>
      </c>
      <c r="D111" s="1078">
        <v>44817.711805555555</v>
      </c>
      <c r="E111" s="637">
        <v>0.13888888889050577</v>
      </c>
      <c r="F111" s="1064" t="s">
        <v>69</v>
      </c>
      <c r="G111" s="1033"/>
      <c r="H111" s="601">
        <v>0</v>
      </c>
      <c r="I111" s="601">
        <v>0</v>
      </c>
      <c r="J111" s="1173" t="s">
        <v>480</v>
      </c>
    </row>
    <row r="112" spans="1:10" ht="17.25" customHeight="1">
      <c r="A112" s="1044" t="s">
        <v>388</v>
      </c>
      <c r="B112" s="1138" t="s">
        <v>994</v>
      </c>
      <c r="C112" s="1078">
        <v>44819.388888888891</v>
      </c>
      <c r="D112" s="1078">
        <v>44819.388888888891</v>
      </c>
      <c r="E112" s="637">
        <v>0</v>
      </c>
      <c r="F112" s="1080" t="s">
        <v>69</v>
      </c>
      <c r="G112" s="1000" t="s">
        <v>536</v>
      </c>
      <c r="H112" s="601">
        <v>0</v>
      </c>
      <c r="I112" s="601">
        <v>0</v>
      </c>
      <c r="J112" s="1173" t="s">
        <v>480</v>
      </c>
    </row>
    <row r="113" spans="1:10" ht="17.25" customHeight="1">
      <c r="A113" s="1066"/>
      <c r="B113" s="1135" t="s">
        <v>546</v>
      </c>
      <c r="C113" s="1078">
        <v>44819.392361111109</v>
      </c>
      <c r="D113" s="1078">
        <v>44819.392361111109</v>
      </c>
      <c r="E113" s="637">
        <v>0</v>
      </c>
      <c r="F113" s="1080" t="s">
        <v>69</v>
      </c>
      <c r="G113" s="1000" t="s">
        <v>536</v>
      </c>
      <c r="H113" s="601">
        <v>0</v>
      </c>
      <c r="I113" s="601">
        <v>0</v>
      </c>
      <c r="J113" s="1173" t="s">
        <v>480</v>
      </c>
    </row>
    <row r="114" spans="1:10" ht="17.25" customHeight="1">
      <c r="A114" s="997" t="s">
        <v>560</v>
      </c>
      <c r="B114" s="1138" t="s">
        <v>495</v>
      </c>
      <c r="C114" s="1078">
        <v>44819.571527777778</v>
      </c>
      <c r="D114" s="1078">
        <v>44819.613888888889</v>
      </c>
      <c r="E114" s="638">
        <v>4.2361111110949423E-2</v>
      </c>
      <c r="F114" s="1080" t="s">
        <v>69</v>
      </c>
      <c r="G114" s="1000" t="s">
        <v>536</v>
      </c>
      <c r="H114" s="601">
        <v>0</v>
      </c>
      <c r="I114" s="601">
        <v>0</v>
      </c>
      <c r="J114" s="1173" t="s">
        <v>480</v>
      </c>
    </row>
    <row r="115" spans="1:10" ht="17.25" customHeight="1">
      <c r="A115" s="1068" t="s">
        <v>592</v>
      </c>
      <c r="B115" s="1138" t="s">
        <v>492</v>
      </c>
      <c r="C115" s="1070">
        <v>44820.303472222222</v>
      </c>
      <c r="D115" s="1070">
        <v>44820.303472222222</v>
      </c>
      <c r="E115" s="638">
        <v>0</v>
      </c>
      <c r="F115" s="1080" t="s">
        <v>69</v>
      </c>
      <c r="G115" s="1000" t="s">
        <v>536</v>
      </c>
      <c r="H115" s="601">
        <v>0</v>
      </c>
      <c r="I115" s="601">
        <v>0</v>
      </c>
      <c r="J115" s="1173" t="s">
        <v>480</v>
      </c>
    </row>
    <row r="116" spans="1:10" ht="17.25" customHeight="1">
      <c r="A116" s="997" t="s">
        <v>708</v>
      </c>
      <c r="B116" s="1135" t="s">
        <v>495</v>
      </c>
      <c r="C116" s="1078">
        <v>44820.348611111112</v>
      </c>
      <c r="D116" s="1078">
        <v>44820.479861111111</v>
      </c>
      <c r="E116" s="638">
        <v>0.13124999999854481</v>
      </c>
      <c r="F116" s="1064" t="s">
        <v>69</v>
      </c>
      <c r="G116" s="1004" t="s">
        <v>958</v>
      </c>
      <c r="H116" s="1151">
        <v>15</v>
      </c>
      <c r="I116" s="1151">
        <v>47.249999999476131</v>
      </c>
      <c r="J116" s="1166" t="s">
        <v>487</v>
      </c>
    </row>
    <row r="117" spans="1:10" ht="17.25" customHeight="1">
      <c r="A117" s="997" t="s">
        <v>559</v>
      </c>
      <c r="B117" s="1135" t="s">
        <v>492</v>
      </c>
      <c r="C117" s="1078">
        <v>44820.395833333336</v>
      </c>
      <c r="D117" s="1078">
        <v>44820.493750000001</v>
      </c>
      <c r="E117" s="638">
        <v>9.7916666665696539E-2</v>
      </c>
      <c r="F117" s="1080" t="s">
        <v>69</v>
      </c>
      <c r="G117" s="1000" t="s">
        <v>536</v>
      </c>
      <c r="H117" s="601">
        <v>0</v>
      </c>
      <c r="I117" s="601">
        <v>0</v>
      </c>
      <c r="J117" s="1173" t="s">
        <v>480</v>
      </c>
    </row>
    <row r="118" spans="1:10" ht="17.25" customHeight="1">
      <c r="A118" s="1006" t="s">
        <v>560</v>
      </c>
      <c r="B118" s="1138" t="s">
        <v>495</v>
      </c>
      <c r="C118" s="1078">
        <v>44821.666666666664</v>
      </c>
      <c r="D118" s="1078">
        <v>44821.720833333333</v>
      </c>
      <c r="E118" s="638">
        <v>5.4166666668606922E-2</v>
      </c>
      <c r="F118" s="1080" t="s">
        <v>69</v>
      </c>
      <c r="G118" s="1000" t="s">
        <v>995</v>
      </c>
      <c r="H118" s="601">
        <v>0</v>
      </c>
      <c r="I118" s="601">
        <v>0</v>
      </c>
      <c r="J118" s="1173" t="s">
        <v>480</v>
      </c>
    </row>
    <row r="119" spans="1:10" ht="17.25" customHeight="1">
      <c r="A119" s="1010" t="s">
        <v>457</v>
      </c>
      <c r="B119" s="1135" t="s">
        <v>492</v>
      </c>
      <c r="C119" s="1078">
        <v>44823.595833333333</v>
      </c>
      <c r="D119" s="1078">
        <v>44823.609722222223</v>
      </c>
      <c r="E119" s="638">
        <v>1.3888888890505768E-2</v>
      </c>
      <c r="F119" s="1080" t="s">
        <v>69</v>
      </c>
      <c r="G119" s="1000" t="s">
        <v>536</v>
      </c>
      <c r="H119" s="601">
        <v>0</v>
      </c>
      <c r="I119" s="601">
        <v>0</v>
      </c>
      <c r="J119" s="1173" t="s">
        <v>480</v>
      </c>
    </row>
    <row r="120" spans="1:10" ht="17.25" customHeight="1">
      <c r="A120" s="1006" t="s">
        <v>499</v>
      </c>
      <c r="B120" s="1135" t="s">
        <v>492</v>
      </c>
      <c r="C120" s="1078">
        <v>44824.68472222222</v>
      </c>
      <c r="D120" s="1078">
        <v>44824.740277777775</v>
      </c>
      <c r="E120" s="637">
        <v>5.5555555554747116E-2</v>
      </c>
      <c r="F120" s="1064" t="s">
        <v>69</v>
      </c>
      <c r="G120" s="1042" t="s">
        <v>973</v>
      </c>
      <c r="H120" s="601">
        <v>0</v>
      </c>
      <c r="I120" s="601">
        <v>0</v>
      </c>
      <c r="J120" s="1173" t="s">
        <v>480</v>
      </c>
    </row>
    <row r="121" spans="1:10" ht="17.25" customHeight="1">
      <c r="A121" s="1067"/>
      <c r="B121" s="1138" t="s">
        <v>495</v>
      </c>
      <c r="C121" s="1078">
        <v>44824.567361111112</v>
      </c>
      <c r="D121" s="1078">
        <v>44824.620138888888</v>
      </c>
      <c r="E121" s="637">
        <v>5.2777777775190771E-2</v>
      </c>
      <c r="F121" s="1064" t="s">
        <v>69</v>
      </c>
      <c r="G121" s="1042" t="s">
        <v>973</v>
      </c>
      <c r="H121" s="601">
        <v>0</v>
      </c>
      <c r="I121" s="601">
        <v>0</v>
      </c>
      <c r="J121" s="1173" t="s">
        <v>480</v>
      </c>
    </row>
    <row r="122" spans="1:10" ht="17.25" customHeight="1">
      <c r="A122" s="1006" t="s">
        <v>593</v>
      </c>
      <c r="B122" s="1138" t="s">
        <v>819</v>
      </c>
      <c r="C122" s="1078">
        <v>44828.319444444445</v>
      </c>
      <c r="D122" s="1078">
        <v>44828.319444444445</v>
      </c>
      <c r="E122" s="637">
        <v>0</v>
      </c>
      <c r="F122" s="1080" t="s">
        <v>69</v>
      </c>
      <c r="G122" s="1000" t="s">
        <v>536</v>
      </c>
      <c r="H122" s="601">
        <v>0</v>
      </c>
      <c r="I122" s="601">
        <v>0</v>
      </c>
      <c r="J122" s="1173" t="s">
        <v>480</v>
      </c>
    </row>
    <row r="123" spans="1:10" ht="17.25" customHeight="1">
      <c r="A123" s="997" t="s">
        <v>717</v>
      </c>
      <c r="B123" s="1135" t="s">
        <v>492</v>
      </c>
      <c r="C123" s="1078">
        <v>44831.553472222222</v>
      </c>
      <c r="D123" s="1078">
        <v>44831.60833333333</v>
      </c>
      <c r="E123" s="638">
        <v>5.486111110803904E-2</v>
      </c>
      <c r="F123" s="1080" t="s">
        <v>69</v>
      </c>
      <c r="G123" s="1000" t="s">
        <v>536</v>
      </c>
      <c r="H123" s="1151">
        <v>15</v>
      </c>
      <c r="I123" s="1151">
        <v>19.749999998894054</v>
      </c>
      <c r="J123" s="1166" t="s">
        <v>487</v>
      </c>
    </row>
    <row r="124" spans="1:10" ht="17.25" customHeight="1">
      <c r="A124" s="1006"/>
      <c r="B124" s="1135" t="s">
        <v>494</v>
      </c>
      <c r="C124" s="1078">
        <v>44831.625</v>
      </c>
      <c r="D124" s="1078">
        <v>44831.648611111108</v>
      </c>
      <c r="E124" s="638">
        <v>2.361111110803904E-2</v>
      </c>
      <c r="F124" s="1080" t="s">
        <v>69</v>
      </c>
      <c r="G124" s="1000" t="s">
        <v>536</v>
      </c>
      <c r="H124" s="1151">
        <v>24</v>
      </c>
      <c r="I124" s="1151">
        <v>13.599999998230487</v>
      </c>
      <c r="J124" s="1166" t="s">
        <v>487</v>
      </c>
    </row>
    <row r="125" spans="1:10" ht="17.25" customHeight="1">
      <c r="A125" s="1068" t="s">
        <v>383</v>
      </c>
      <c r="B125" s="1138" t="s">
        <v>495</v>
      </c>
      <c r="C125" s="1078">
        <v>44831.654861111114</v>
      </c>
      <c r="D125" s="1078">
        <v>44831.707638888889</v>
      </c>
      <c r="E125" s="638">
        <v>5.2777777775190771E-2</v>
      </c>
      <c r="F125" s="1080" t="s">
        <v>69</v>
      </c>
      <c r="G125" s="1000" t="s">
        <v>536</v>
      </c>
      <c r="H125" s="598">
        <v>0</v>
      </c>
      <c r="I125" s="598">
        <v>0</v>
      </c>
      <c r="J125" s="1173" t="s">
        <v>480</v>
      </c>
    </row>
    <row r="126" spans="1:10" ht="17.25" customHeight="1">
      <c r="A126" s="1010" t="s">
        <v>444</v>
      </c>
      <c r="B126" s="1138" t="s">
        <v>492</v>
      </c>
      <c r="C126" s="1078">
        <v>44832.297222222223</v>
      </c>
      <c r="D126" s="1078">
        <v>44832.297222222223</v>
      </c>
      <c r="E126" s="638">
        <v>0</v>
      </c>
      <c r="F126" s="1064" t="s">
        <v>69</v>
      </c>
      <c r="G126" s="1042" t="s">
        <v>973</v>
      </c>
      <c r="H126" s="601">
        <v>0</v>
      </c>
      <c r="I126" s="601">
        <v>0</v>
      </c>
      <c r="J126" s="1173" t="s">
        <v>480</v>
      </c>
    </row>
    <row r="127" spans="1:10" ht="17.25" customHeight="1">
      <c r="A127" s="1006" t="s">
        <v>388</v>
      </c>
      <c r="B127" s="1138" t="s">
        <v>495</v>
      </c>
      <c r="C127" s="1070">
        <v>44832.42291666667</v>
      </c>
      <c r="D127" s="1070">
        <v>44832.60833333333</v>
      </c>
      <c r="E127" s="637">
        <v>0.18541666665987577</v>
      </c>
      <c r="F127" s="1080" t="s">
        <v>69</v>
      </c>
      <c r="G127" s="1042" t="s">
        <v>973</v>
      </c>
      <c r="H127" s="598">
        <v>0</v>
      </c>
      <c r="I127" s="598">
        <v>0</v>
      </c>
      <c r="J127" s="1169" t="s">
        <v>480</v>
      </c>
    </row>
    <row r="128" spans="1:10" ht="17.25" customHeight="1">
      <c r="A128" s="1067"/>
      <c r="B128" s="1135" t="s">
        <v>546</v>
      </c>
      <c r="C128" s="1078">
        <v>44832.431944444441</v>
      </c>
      <c r="D128" s="1078">
        <v>44832.431944444441</v>
      </c>
      <c r="E128" s="637">
        <v>0</v>
      </c>
      <c r="F128" s="1064" t="s">
        <v>69</v>
      </c>
      <c r="G128" s="1050" t="s">
        <v>973</v>
      </c>
      <c r="H128" s="601">
        <v>0</v>
      </c>
      <c r="I128" s="601">
        <v>0</v>
      </c>
      <c r="J128" s="1173" t="s">
        <v>480</v>
      </c>
    </row>
    <row r="129" spans="1:10" ht="33">
      <c r="A129" s="1111"/>
      <c r="B129" s="1179"/>
      <c r="C129" s="1034"/>
      <c r="D129" s="1101" t="s">
        <v>483</v>
      </c>
      <c r="E129" s="1163">
        <v>3.421527777776646</v>
      </c>
      <c r="F129" s="1164"/>
      <c r="G129" s="1165" t="s">
        <v>557</v>
      </c>
      <c r="H129" s="571"/>
      <c r="I129" s="898">
        <v>145.99999999726424</v>
      </c>
      <c r="J129" s="1028"/>
    </row>
    <row r="130" spans="1:10" ht="15.75">
      <c r="A130" s="1175" t="s">
        <v>561</v>
      </c>
      <c r="B130" s="1102"/>
      <c r="C130" s="1027"/>
      <c r="D130" s="1027"/>
      <c r="E130" s="1077"/>
      <c r="F130" s="1034"/>
      <c r="G130" s="1028"/>
      <c r="H130" s="571"/>
      <c r="I130" s="571"/>
      <c r="J130" s="1028"/>
    </row>
    <row r="131" spans="1:10" ht="18.75" customHeight="1">
      <c r="A131" s="997" t="s">
        <v>446</v>
      </c>
      <c r="B131" s="1135" t="s">
        <v>495</v>
      </c>
      <c r="C131" s="1078">
        <v>44806.870833333334</v>
      </c>
      <c r="D131" s="1078">
        <v>44806.974305555559</v>
      </c>
      <c r="E131" s="638">
        <v>8.9583333334303461E-2</v>
      </c>
      <c r="F131" s="1136" t="s">
        <v>69</v>
      </c>
      <c r="G131" s="1004" t="s">
        <v>996</v>
      </c>
      <c r="H131" s="601">
        <v>75</v>
      </c>
      <c r="I131" s="601">
        <v>161.25000000174623</v>
      </c>
      <c r="J131" s="1173" t="s">
        <v>487</v>
      </c>
    </row>
    <row r="132" spans="1:10" ht="18.75" customHeight="1">
      <c r="A132" s="138" t="s">
        <v>722</v>
      </c>
      <c r="B132" s="1135" t="s">
        <v>492</v>
      </c>
      <c r="C132" s="1078">
        <v>44814.305555555555</v>
      </c>
      <c r="D132" s="1078">
        <v>44814.305555555555</v>
      </c>
      <c r="E132" s="638">
        <v>5.9722222220443655E-2</v>
      </c>
      <c r="F132" s="1064" t="s">
        <v>69</v>
      </c>
      <c r="G132" s="1004" t="s">
        <v>536</v>
      </c>
      <c r="H132" s="585">
        <v>48</v>
      </c>
      <c r="I132" s="1180">
        <v>68.79999999795109</v>
      </c>
      <c r="J132" s="1181" t="s">
        <v>487</v>
      </c>
    </row>
    <row r="133" spans="1:10" ht="18.75" customHeight="1">
      <c r="A133" s="138" t="s">
        <v>464</v>
      </c>
      <c r="B133" s="1135" t="s">
        <v>492</v>
      </c>
      <c r="C133" s="1078">
        <v>44817.45</v>
      </c>
      <c r="D133" s="1078">
        <v>44817.45416666667</v>
      </c>
      <c r="E133" s="638">
        <v>6.3194444439432118E-2</v>
      </c>
      <c r="F133" s="1182" t="s">
        <v>69</v>
      </c>
      <c r="G133" s="1000" t="s">
        <v>545</v>
      </c>
      <c r="H133" s="601">
        <v>24</v>
      </c>
      <c r="I133" s="1168">
        <v>36.3999999971129</v>
      </c>
      <c r="J133" s="1181" t="s">
        <v>487</v>
      </c>
    </row>
    <row r="134" spans="1:10" ht="18.75" customHeight="1">
      <c r="A134" s="138" t="s">
        <v>722</v>
      </c>
      <c r="B134" s="1135" t="s">
        <v>568</v>
      </c>
      <c r="C134" s="1078">
        <v>44827.299305555556</v>
      </c>
      <c r="D134" s="1078">
        <v>44827.375694444447</v>
      </c>
      <c r="E134" s="638">
        <v>3.7499999998544808E-2</v>
      </c>
      <c r="F134" s="1064" t="s">
        <v>69</v>
      </c>
      <c r="G134" s="1004" t="s">
        <v>536</v>
      </c>
      <c r="H134" s="601">
        <v>30</v>
      </c>
      <c r="I134" s="1168">
        <v>26.999999998952262</v>
      </c>
      <c r="J134" s="1181" t="s">
        <v>487</v>
      </c>
    </row>
    <row r="135" spans="1:10" ht="18.75" customHeight="1">
      <c r="A135" s="1044" t="s">
        <v>726</v>
      </c>
      <c r="B135" s="1135" t="s">
        <v>495</v>
      </c>
      <c r="C135" s="1078">
        <v>44833.597916666666</v>
      </c>
      <c r="D135" s="1078">
        <v>44833.626388888886</v>
      </c>
      <c r="E135" s="638">
        <v>2.8472222220443655E-2</v>
      </c>
      <c r="F135" s="1136" t="s">
        <v>69</v>
      </c>
      <c r="G135" s="1000" t="s">
        <v>958</v>
      </c>
      <c r="H135" s="598">
        <v>20</v>
      </c>
      <c r="I135" s="1168">
        <v>13.666666665812954</v>
      </c>
      <c r="J135" s="1181" t="s">
        <v>487</v>
      </c>
    </row>
    <row r="136" spans="1:10" ht="18.75" customHeight="1">
      <c r="A136" s="997" t="s">
        <v>528</v>
      </c>
      <c r="B136" s="1135" t="s">
        <v>492</v>
      </c>
      <c r="C136" s="1078">
        <v>44833.629861111112</v>
      </c>
      <c r="D136" s="1078">
        <v>44833.712500000001</v>
      </c>
      <c r="E136" s="638">
        <v>8.2638888889050577E-2</v>
      </c>
      <c r="F136" s="1064" t="s">
        <v>69</v>
      </c>
      <c r="G136" s="1004" t="s">
        <v>536</v>
      </c>
      <c r="H136" s="601">
        <v>18</v>
      </c>
      <c r="I136" s="601">
        <v>35.700000000069849</v>
      </c>
      <c r="J136" s="1173" t="s">
        <v>487</v>
      </c>
    </row>
    <row r="137" spans="1:10" ht="15.75" customHeight="1">
      <c r="A137" s="1052"/>
      <c r="B137" s="1095"/>
      <c r="C137" s="1097"/>
      <c r="D137" s="1101" t="s">
        <v>483</v>
      </c>
      <c r="E137" s="1163">
        <v>0.36111111110221827</v>
      </c>
      <c r="F137" s="1164"/>
      <c r="G137" s="1165" t="s">
        <v>557</v>
      </c>
      <c r="H137" s="571"/>
      <c r="I137" s="898">
        <v>342.81666666164529</v>
      </c>
      <c r="J137" s="1028"/>
    </row>
    <row r="138" spans="1:10" ht="15.75">
      <c r="A138" s="1024" t="s">
        <v>501</v>
      </c>
      <c r="B138" s="1095"/>
      <c r="C138" s="1097"/>
      <c r="D138" s="1183"/>
      <c r="E138" s="1184"/>
      <c r="F138" s="1097"/>
      <c r="G138" s="1185"/>
      <c r="H138" s="882"/>
      <c r="I138" s="882"/>
      <c r="J138" s="1095"/>
    </row>
    <row r="139" spans="1:10" ht="15" customHeight="1">
      <c r="A139" s="997" t="s">
        <v>458</v>
      </c>
      <c r="B139" s="1135" t="s">
        <v>549</v>
      </c>
      <c r="C139" s="1078">
        <v>44805.315972222219</v>
      </c>
      <c r="D139" s="1078">
        <v>44805.440972222219</v>
      </c>
      <c r="E139" s="638">
        <v>0.125</v>
      </c>
      <c r="F139" s="1136" t="s">
        <v>69</v>
      </c>
      <c r="G139" s="1004" t="s">
        <v>536</v>
      </c>
      <c r="H139" s="600">
        <v>55</v>
      </c>
      <c r="I139" s="601">
        <v>165</v>
      </c>
      <c r="J139" s="1173" t="s">
        <v>487</v>
      </c>
    </row>
    <row r="140" spans="1:10" ht="15" customHeight="1">
      <c r="A140" s="997" t="s">
        <v>49</v>
      </c>
      <c r="B140" s="1138" t="s">
        <v>498</v>
      </c>
      <c r="C140" s="1078">
        <v>44805.486111111109</v>
      </c>
      <c r="D140" s="1078">
        <v>44805.605555555558</v>
      </c>
      <c r="E140" s="637">
        <v>0.11944444444816327</v>
      </c>
      <c r="F140" s="1182" t="s">
        <v>69</v>
      </c>
      <c r="G140" s="1000" t="s">
        <v>538</v>
      </c>
      <c r="H140" s="598">
        <v>0</v>
      </c>
      <c r="I140" s="601">
        <v>0</v>
      </c>
      <c r="J140" s="1186" t="s">
        <v>480</v>
      </c>
    </row>
    <row r="141" spans="1:10" ht="15" customHeight="1">
      <c r="A141" s="1187" t="s">
        <v>451</v>
      </c>
      <c r="B141" s="1138" t="s">
        <v>492</v>
      </c>
      <c r="C141" s="1078">
        <v>44807.676388888889</v>
      </c>
      <c r="D141" s="1078">
        <v>44807.690972222219</v>
      </c>
      <c r="E141" s="637">
        <v>1.4583333329937886E-2</v>
      </c>
      <c r="F141" s="1182" t="s">
        <v>69</v>
      </c>
      <c r="G141" s="1000" t="s">
        <v>997</v>
      </c>
      <c r="H141" s="600">
        <v>40</v>
      </c>
      <c r="I141" s="601">
        <v>13.999999996740371</v>
      </c>
      <c r="J141" s="1173" t="s">
        <v>487</v>
      </c>
    </row>
    <row r="142" spans="1:10" ht="15" customHeight="1">
      <c r="A142" s="997" t="s">
        <v>565</v>
      </c>
      <c r="B142" s="1135" t="s">
        <v>553</v>
      </c>
      <c r="C142" s="1078">
        <v>44810.434027777781</v>
      </c>
      <c r="D142" s="1078">
        <v>44810.539583333331</v>
      </c>
      <c r="E142" s="637">
        <v>0.10555555555038154</v>
      </c>
      <c r="F142" s="1182" t="s">
        <v>69</v>
      </c>
      <c r="G142" s="1000" t="s">
        <v>548</v>
      </c>
      <c r="H142" s="598">
        <v>0</v>
      </c>
      <c r="I142" s="601">
        <v>0</v>
      </c>
      <c r="J142" s="1186" t="s">
        <v>480</v>
      </c>
    </row>
    <row r="143" spans="1:10" ht="15" customHeight="1">
      <c r="A143" s="997" t="s">
        <v>153</v>
      </c>
      <c r="B143" s="1135" t="s">
        <v>998</v>
      </c>
      <c r="C143" s="1078">
        <v>44811.532638888886</v>
      </c>
      <c r="D143" s="1078">
        <v>44811.532638888886</v>
      </c>
      <c r="E143" s="637">
        <v>0</v>
      </c>
      <c r="F143" s="1182" t="s">
        <v>69</v>
      </c>
      <c r="G143" s="1000" t="s">
        <v>545</v>
      </c>
      <c r="H143" s="598">
        <v>0</v>
      </c>
      <c r="I143" s="601">
        <v>0</v>
      </c>
      <c r="J143" s="1186" t="s">
        <v>480</v>
      </c>
    </row>
    <row r="144" spans="1:10" ht="15" customHeight="1">
      <c r="A144" s="997" t="s">
        <v>999</v>
      </c>
      <c r="B144" s="1138" t="s">
        <v>495</v>
      </c>
      <c r="C144" s="1078">
        <v>44811.544444444444</v>
      </c>
      <c r="D144" s="1078">
        <v>44811.544444444444</v>
      </c>
      <c r="E144" s="637">
        <v>0</v>
      </c>
      <c r="F144" s="1182" t="s">
        <v>69</v>
      </c>
      <c r="G144" s="1000" t="s">
        <v>545</v>
      </c>
      <c r="H144" s="598">
        <v>0</v>
      </c>
      <c r="I144" s="601">
        <v>0</v>
      </c>
      <c r="J144" s="1186" t="s">
        <v>480</v>
      </c>
    </row>
    <row r="145" spans="1:10" ht="17.25" customHeight="1">
      <c r="A145" s="997" t="s">
        <v>153</v>
      </c>
      <c r="B145" s="1138" t="s">
        <v>558</v>
      </c>
      <c r="C145" s="1078">
        <v>44812.356249999997</v>
      </c>
      <c r="D145" s="1078">
        <v>44812.429861111108</v>
      </c>
      <c r="E145" s="637">
        <v>7.3611111110949423E-2</v>
      </c>
      <c r="F145" s="1182" t="s">
        <v>69</v>
      </c>
      <c r="G145" s="1000" t="s">
        <v>545</v>
      </c>
      <c r="H145" s="598">
        <v>0</v>
      </c>
      <c r="I145" s="601">
        <v>0</v>
      </c>
      <c r="J145" s="1186" t="s">
        <v>480</v>
      </c>
    </row>
    <row r="146" spans="1:10" ht="15" customHeight="1">
      <c r="A146" s="997"/>
      <c r="B146" s="1138" t="s">
        <v>498</v>
      </c>
      <c r="C146" s="1078">
        <v>44812.451388888891</v>
      </c>
      <c r="D146" s="1078">
        <v>44812.503472222219</v>
      </c>
      <c r="E146" s="637">
        <v>5.2083333328482695E-2</v>
      </c>
      <c r="F146" s="1182" t="s">
        <v>69</v>
      </c>
      <c r="G146" s="1000" t="s">
        <v>545</v>
      </c>
      <c r="H146" s="598">
        <v>0</v>
      </c>
      <c r="I146" s="601">
        <v>0</v>
      </c>
      <c r="J146" s="1186" t="s">
        <v>480</v>
      </c>
    </row>
    <row r="147" spans="1:10" ht="15" customHeight="1">
      <c r="A147" s="997"/>
      <c r="B147" s="1138" t="s">
        <v>494</v>
      </c>
      <c r="C147" s="1078">
        <v>44812.451388888891</v>
      </c>
      <c r="D147" s="1078">
        <v>44812.556250000001</v>
      </c>
      <c r="E147" s="637">
        <v>0.10486111111094942</v>
      </c>
      <c r="F147" s="1182" t="s">
        <v>69</v>
      </c>
      <c r="G147" s="1033"/>
      <c r="H147" s="598">
        <v>0</v>
      </c>
      <c r="I147" s="601">
        <v>0</v>
      </c>
      <c r="J147" s="1186" t="s">
        <v>480</v>
      </c>
    </row>
    <row r="148" spans="1:10" ht="15" customHeight="1">
      <c r="A148" s="1044" t="s">
        <v>615</v>
      </c>
      <c r="B148" s="1138" t="s">
        <v>492</v>
      </c>
      <c r="C148" s="1078">
        <v>44813.42291666667</v>
      </c>
      <c r="D148" s="1078">
        <v>44813.479166666664</v>
      </c>
      <c r="E148" s="638">
        <v>5.6249999994179234E-2</v>
      </c>
      <c r="F148" s="1136" t="s">
        <v>69</v>
      </c>
      <c r="G148" s="1004" t="s">
        <v>536</v>
      </c>
      <c r="H148" s="598">
        <v>0</v>
      </c>
      <c r="I148" s="601">
        <v>0</v>
      </c>
      <c r="J148" s="1186" t="s">
        <v>480</v>
      </c>
    </row>
    <row r="149" spans="1:10" ht="15" customHeight="1">
      <c r="A149" s="997" t="s">
        <v>44</v>
      </c>
      <c r="B149" s="1138" t="s">
        <v>492</v>
      </c>
      <c r="C149" s="1078">
        <v>44813.688888888886</v>
      </c>
      <c r="D149" s="1078">
        <v>44813.732638888891</v>
      </c>
      <c r="E149" s="637">
        <v>4.3750000004365575E-2</v>
      </c>
      <c r="F149" s="1182" t="s">
        <v>69</v>
      </c>
      <c r="G149" s="1000" t="s">
        <v>548</v>
      </c>
      <c r="H149" s="598">
        <v>0</v>
      </c>
      <c r="I149" s="601">
        <v>0</v>
      </c>
      <c r="J149" s="1186" t="s">
        <v>480</v>
      </c>
    </row>
    <row r="150" spans="1:10" ht="15" customHeight="1">
      <c r="A150" s="997" t="s">
        <v>567</v>
      </c>
      <c r="B150" s="1138" t="s">
        <v>495</v>
      </c>
      <c r="C150" s="1078">
        <v>44813.631249999999</v>
      </c>
      <c r="D150" s="1078">
        <v>44813.745138888888</v>
      </c>
      <c r="E150" s="638">
        <v>0.11388888888905058</v>
      </c>
      <c r="F150" s="1136" t="s">
        <v>69</v>
      </c>
      <c r="G150" s="1004" t="s">
        <v>536</v>
      </c>
      <c r="H150" s="598">
        <v>0</v>
      </c>
      <c r="I150" s="601">
        <v>0</v>
      </c>
      <c r="J150" s="1186" t="s">
        <v>480</v>
      </c>
    </row>
    <row r="151" spans="1:10" ht="15" customHeight="1">
      <c r="A151" s="1044" t="s">
        <v>736</v>
      </c>
      <c r="B151" s="1135" t="s">
        <v>543</v>
      </c>
      <c r="C151" s="1078">
        <v>44814.258333333331</v>
      </c>
      <c r="D151" s="1078">
        <v>44814.415277777778</v>
      </c>
      <c r="E151" s="638">
        <v>0.15694444444670808</v>
      </c>
      <c r="F151" s="1136" t="s">
        <v>69</v>
      </c>
      <c r="G151" s="1004" t="s">
        <v>536</v>
      </c>
      <c r="H151" s="597">
        <v>195</v>
      </c>
      <c r="I151" s="598">
        <v>734.50000001059379</v>
      </c>
      <c r="J151" s="1169" t="s">
        <v>487</v>
      </c>
    </row>
    <row r="152" spans="1:10" ht="15" customHeight="1">
      <c r="A152" s="1044" t="s">
        <v>359</v>
      </c>
      <c r="B152" s="1138" t="s">
        <v>495</v>
      </c>
      <c r="C152" s="1078">
        <v>44815.271527777775</v>
      </c>
      <c r="D152" s="1078">
        <v>44815.369444444441</v>
      </c>
      <c r="E152" s="638">
        <v>9.7916666665696539E-2</v>
      </c>
      <c r="F152" s="1136" t="s">
        <v>69</v>
      </c>
      <c r="G152" s="1004" t="s">
        <v>536</v>
      </c>
      <c r="H152" s="597">
        <v>25</v>
      </c>
      <c r="I152" s="598">
        <v>58.749999999417923</v>
      </c>
      <c r="J152" s="1169" t="s">
        <v>487</v>
      </c>
    </row>
    <row r="153" spans="1:10" ht="15" customHeight="1">
      <c r="A153" s="997" t="s">
        <v>851</v>
      </c>
      <c r="B153" s="1135" t="s">
        <v>498</v>
      </c>
      <c r="C153" s="1078">
        <v>44816.279861111114</v>
      </c>
      <c r="D153" s="1078">
        <v>44816.279861111114</v>
      </c>
      <c r="E153" s="638">
        <v>0</v>
      </c>
      <c r="F153" s="1182" t="s">
        <v>69</v>
      </c>
      <c r="G153" s="1000" t="s">
        <v>545</v>
      </c>
      <c r="H153" s="598">
        <v>0</v>
      </c>
      <c r="I153" s="601">
        <v>0</v>
      </c>
      <c r="J153" s="1186" t="s">
        <v>480</v>
      </c>
    </row>
    <row r="154" spans="1:10" ht="15" customHeight="1">
      <c r="A154" s="1011" t="s">
        <v>49</v>
      </c>
      <c r="B154" s="1135" t="s">
        <v>544</v>
      </c>
      <c r="C154" s="1078">
        <v>44817.35833333333</v>
      </c>
      <c r="D154" s="1078">
        <v>44817.760416666664</v>
      </c>
      <c r="E154" s="638">
        <v>0.40208333333430346</v>
      </c>
      <c r="F154" s="1182" t="s">
        <v>69</v>
      </c>
      <c r="G154" s="1000" t="s">
        <v>545</v>
      </c>
      <c r="H154" s="598">
        <v>0</v>
      </c>
      <c r="I154" s="601">
        <v>0</v>
      </c>
      <c r="J154" s="1186" t="s">
        <v>480</v>
      </c>
    </row>
    <row r="155" spans="1:10" ht="15" customHeight="1">
      <c r="A155" s="1012"/>
      <c r="B155" s="1135" t="s">
        <v>546</v>
      </c>
      <c r="C155" s="1078">
        <v>44818.381944444445</v>
      </c>
      <c r="D155" s="1078">
        <v>44818.750694444447</v>
      </c>
      <c r="E155" s="638">
        <v>0.36875000000145519</v>
      </c>
      <c r="F155" s="1182" t="s">
        <v>69</v>
      </c>
      <c r="G155" s="1000" t="s">
        <v>545</v>
      </c>
      <c r="H155" s="598">
        <v>0</v>
      </c>
      <c r="I155" s="601">
        <v>0</v>
      </c>
      <c r="J155" s="1186" t="s">
        <v>480</v>
      </c>
    </row>
    <row r="156" spans="1:10" ht="15" customHeight="1">
      <c r="A156" s="997" t="s">
        <v>458</v>
      </c>
      <c r="B156" s="1138" t="s">
        <v>495</v>
      </c>
      <c r="C156" s="1078">
        <v>44818.4375</v>
      </c>
      <c r="D156" s="1078">
        <v>44818.4375</v>
      </c>
      <c r="E156" s="638">
        <v>0</v>
      </c>
      <c r="F156" s="1182" t="s">
        <v>69</v>
      </c>
      <c r="G156" s="1000" t="s">
        <v>545</v>
      </c>
      <c r="H156" s="598">
        <v>0</v>
      </c>
      <c r="I156" s="601">
        <v>0</v>
      </c>
      <c r="J156" s="1186" t="s">
        <v>480</v>
      </c>
    </row>
    <row r="157" spans="1:10" ht="15" customHeight="1">
      <c r="A157" s="997"/>
      <c r="B157" s="1138" t="s">
        <v>495</v>
      </c>
      <c r="C157" s="1078">
        <v>44819.4375</v>
      </c>
      <c r="D157" s="1078">
        <v>44819.555555555555</v>
      </c>
      <c r="E157" s="638">
        <v>0.11805555555474712</v>
      </c>
      <c r="F157" s="1136" t="s">
        <v>69</v>
      </c>
      <c r="G157" s="1004" t="s">
        <v>536</v>
      </c>
      <c r="H157" s="598">
        <v>0</v>
      </c>
      <c r="I157" s="601">
        <v>0</v>
      </c>
      <c r="J157" s="1186" t="s">
        <v>480</v>
      </c>
    </row>
    <row r="158" spans="1:10" ht="15" customHeight="1">
      <c r="A158" s="1188" t="s">
        <v>49</v>
      </c>
      <c r="B158" s="1138" t="s">
        <v>495</v>
      </c>
      <c r="C158" s="1078">
        <v>44820.307638888888</v>
      </c>
      <c r="D158" s="1078">
        <v>44820.307638888888</v>
      </c>
      <c r="E158" s="638">
        <v>0</v>
      </c>
      <c r="F158" s="1182" t="s">
        <v>69</v>
      </c>
      <c r="G158" s="1000" t="s">
        <v>545</v>
      </c>
      <c r="H158" s="598">
        <v>0</v>
      </c>
      <c r="I158" s="601">
        <v>0</v>
      </c>
      <c r="J158" s="1186" t="s">
        <v>480</v>
      </c>
    </row>
    <row r="159" spans="1:10" ht="14.25" customHeight="1">
      <c r="A159" s="1061"/>
      <c r="B159" s="1138" t="s">
        <v>498</v>
      </c>
      <c r="C159" s="1078">
        <v>44820.30972222222</v>
      </c>
      <c r="D159" s="1078">
        <v>44820.30972222222</v>
      </c>
      <c r="E159" s="638">
        <v>0</v>
      </c>
      <c r="F159" s="1182" t="s">
        <v>69</v>
      </c>
      <c r="G159" s="1000" t="s">
        <v>545</v>
      </c>
      <c r="H159" s="598">
        <v>0</v>
      </c>
      <c r="I159" s="601">
        <v>0</v>
      </c>
      <c r="J159" s="1186" t="s">
        <v>480</v>
      </c>
    </row>
    <row r="160" spans="1:10" ht="15" customHeight="1">
      <c r="A160" s="1187" t="s">
        <v>451</v>
      </c>
      <c r="B160" s="1138" t="s">
        <v>498</v>
      </c>
      <c r="C160" s="1078"/>
      <c r="D160" s="1078">
        <v>44820.754166666666</v>
      </c>
      <c r="E160" s="638"/>
      <c r="F160" s="1182" t="s">
        <v>69</v>
      </c>
      <c r="G160" s="1000" t="s">
        <v>556</v>
      </c>
      <c r="H160" s="598">
        <v>0</v>
      </c>
      <c r="I160" s="601">
        <v>0</v>
      </c>
      <c r="J160" s="1186" t="s">
        <v>480</v>
      </c>
    </row>
    <row r="161" spans="1:10" ht="15" customHeight="1">
      <c r="A161" s="1066"/>
      <c r="B161" s="1138" t="s">
        <v>498</v>
      </c>
      <c r="C161" s="1078">
        <v>44824.29583333333</v>
      </c>
      <c r="D161" s="1078">
        <v>44824.29583333333</v>
      </c>
      <c r="E161" s="638">
        <v>0</v>
      </c>
      <c r="F161" s="1182" t="s">
        <v>69</v>
      </c>
      <c r="G161" s="1000" t="s">
        <v>545</v>
      </c>
      <c r="H161" s="597">
        <v>0</v>
      </c>
      <c r="I161" s="598">
        <v>0</v>
      </c>
      <c r="J161" s="1169" t="s">
        <v>487</v>
      </c>
    </row>
    <row r="162" spans="1:10" ht="15" customHeight="1">
      <c r="A162" s="997" t="s">
        <v>459</v>
      </c>
      <c r="B162" s="1135" t="s">
        <v>553</v>
      </c>
      <c r="C162" s="1078">
        <v>44825.276388888888</v>
      </c>
      <c r="D162" s="1078">
        <v>44825.399305555555</v>
      </c>
      <c r="E162" s="638">
        <v>0.12291666666715173</v>
      </c>
      <c r="F162" s="1136" t="s">
        <v>69</v>
      </c>
      <c r="G162" s="1004" t="s">
        <v>536</v>
      </c>
      <c r="H162" s="597">
        <v>60</v>
      </c>
      <c r="I162" s="598">
        <v>177.00000000069849</v>
      </c>
      <c r="J162" s="1169" t="s">
        <v>487</v>
      </c>
    </row>
    <row r="163" spans="1:10" ht="15" customHeight="1">
      <c r="A163" s="997" t="s">
        <v>739</v>
      </c>
      <c r="B163" s="1135" t="s">
        <v>1000</v>
      </c>
      <c r="C163" s="1078">
        <v>44825.282638888886</v>
      </c>
      <c r="D163" s="1078">
        <v>44825.386805555558</v>
      </c>
      <c r="E163" s="638">
        <v>0.10416666667151731</v>
      </c>
      <c r="F163" s="1182" t="s">
        <v>69</v>
      </c>
      <c r="G163" s="1000" t="s">
        <v>545</v>
      </c>
      <c r="H163" s="597">
        <v>45</v>
      </c>
      <c r="I163" s="598">
        <v>112.50000000523869</v>
      </c>
      <c r="J163" s="1169" t="s">
        <v>487</v>
      </c>
    </row>
    <row r="164" spans="1:10" ht="15" customHeight="1">
      <c r="A164" s="1068" t="s">
        <v>615</v>
      </c>
      <c r="B164" s="1138" t="s">
        <v>498</v>
      </c>
      <c r="C164" s="1078">
        <v>44826.451388888891</v>
      </c>
      <c r="D164" s="1078">
        <v>44826.520833333336</v>
      </c>
      <c r="E164" s="638">
        <v>6.9444444445252884E-2</v>
      </c>
      <c r="F164" s="1136" t="s">
        <v>69</v>
      </c>
      <c r="G164" s="1004" t="s">
        <v>536</v>
      </c>
      <c r="H164" s="598">
        <v>0</v>
      </c>
      <c r="I164" s="601">
        <v>0</v>
      </c>
      <c r="J164" s="1186" t="s">
        <v>480</v>
      </c>
    </row>
    <row r="165" spans="1:10" ht="15" customHeight="1">
      <c r="A165" s="997" t="s">
        <v>851</v>
      </c>
      <c r="B165" s="1135" t="s">
        <v>1001</v>
      </c>
      <c r="C165" s="1078">
        <v>44827.268750000003</v>
      </c>
      <c r="D165" s="1078">
        <v>44827.268750000003</v>
      </c>
      <c r="E165" s="638">
        <v>0</v>
      </c>
      <c r="F165" s="1182" t="s">
        <v>69</v>
      </c>
      <c r="G165" s="1000" t="s">
        <v>545</v>
      </c>
      <c r="H165" s="598">
        <v>0</v>
      </c>
      <c r="I165" s="601">
        <v>0</v>
      </c>
      <c r="J165" s="1186" t="s">
        <v>480</v>
      </c>
    </row>
    <row r="166" spans="1:10" ht="15" customHeight="1">
      <c r="A166" s="997"/>
      <c r="B166" s="1135" t="s">
        <v>1001</v>
      </c>
      <c r="C166" s="1078">
        <v>44828.265972222223</v>
      </c>
      <c r="D166" s="1078">
        <v>44828.265972222223</v>
      </c>
      <c r="E166" s="638">
        <v>0</v>
      </c>
      <c r="F166" s="1182" t="s">
        <v>69</v>
      </c>
      <c r="G166" s="1000" t="s">
        <v>545</v>
      </c>
      <c r="H166" s="598">
        <v>0</v>
      </c>
      <c r="I166" s="601">
        <v>0</v>
      </c>
      <c r="J166" s="1186" t="s">
        <v>480</v>
      </c>
    </row>
    <row r="167" spans="1:10" ht="15" customHeight="1">
      <c r="A167" s="1187" t="s">
        <v>451</v>
      </c>
      <c r="B167" s="1138" t="s">
        <v>495</v>
      </c>
      <c r="C167" s="1078">
        <v>44829.265972222223</v>
      </c>
      <c r="D167" s="1078">
        <v>44829.45</v>
      </c>
      <c r="E167" s="638">
        <v>0.18402777777373558</v>
      </c>
      <c r="F167" s="1136" t="s">
        <v>69</v>
      </c>
      <c r="G167" s="1004" t="s">
        <v>536</v>
      </c>
      <c r="H167" s="597">
        <v>40</v>
      </c>
      <c r="I167" s="598">
        <v>176.66666666278616</v>
      </c>
      <c r="J167" s="1169" t="s">
        <v>487</v>
      </c>
    </row>
    <row r="168" spans="1:10" ht="15" customHeight="1">
      <c r="A168" s="1006" t="s">
        <v>851</v>
      </c>
      <c r="B168" s="1138" t="s">
        <v>1001</v>
      </c>
      <c r="C168" s="1070">
        <v>44829.269444444442</v>
      </c>
      <c r="D168" s="1070">
        <v>44829.269444444442</v>
      </c>
      <c r="E168" s="638">
        <v>0</v>
      </c>
      <c r="F168" s="1182" t="s">
        <v>69</v>
      </c>
      <c r="G168" s="1000" t="s">
        <v>545</v>
      </c>
      <c r="H168" s="598">
        <v>0</v>
      </c>
      <c r="I168" s="598">
        <v>0</v>
      </c>
      <c r="J168" s="1167" t="s">
        <v>480</v>
      </c>
    </row>
    <row r="169" spans="1:10" ht="15" customHeight="1">
      <c r="A169" s="997" t="s">
        <v>614</v>
      </c>
      <c r="B169" s="1138" t="s">
        <v>857</v>
      </c>
      <c r="C169" s="1070">
        <v>44830.343055555553</v>
      </c>
      <c r="D169" s="1070">
        <v>44830.412499999999</v>
      </c>
      <c r="E169" s="638">
        <v>6.9444444445252884E-2</v>
      </c>
      <c r="F169" s="1136" t="s">
        <v>69</v>
      </c>
      <c r="G169" s="1004" t="s">
        <v>1002</v>
      </c>
      <c r="H169" s="598">
        <v>0</v>
      </c>
      <c r="I169" s="598">
        <v>0</v>
      </c>
      <c r="J169" s="1167" t="s">
        <v>480</v>
      </c>
    </row>
    <row r="170" spans="1:10" ht="15" customHeight="1">
      <c r="A170" s="1006" t="s">
        <v>851</v>
      </c>
      <c r="B170" s="1138" t="s">
        <v>1001</v>
      </c>
      <c r="C170" s="1070">
        <v>44831.274305555555</v>
      </c>
      <c r="D170" s="1070">
        <v>44831.274305555555</v>
      </c>
      <c r="E170" s="638">
        <v>0</v>
      </c>
      <c r="F170" s="1182" t="s">
        <v>69</v>
      </c>
      <c r="G170" s="1000" t="s">
        <v>545</v>
      </c>
      <c r="H170" s="598">
        <v>0</v>
      </c>
      <c r="I170" s="598">
        <v>0</v>
      </c>
      <c r="J170" s="1167" t="s">
        <v>480</v>
      </c>
    </row>
    <row r="171" spans="1:10" ht="15" customHeight="1">
      <c r="A171" s="997"/>
      <c r="B171" s="1138" t="s">
        <v>1001</v>
      </c>
      <c r="C171" s="1070">
        <v>44832.275694444441</v>
      </c>
      <c r="D171" s="1070">
        <v>44832.275694444441</v>
      </c>
      <c r="E171" s="638">
        <v>0</v>
      </c>
      <c r="F171" s="1182" t="s">
        <v>69</v>
      </c>
      <c r="G171" s="1000" t="s">
        <v>545</v>
      </c>
      <c r="H171" s="598">
        <v>0</v>
      </c>
      <c r="I171" s="598">
        <v>0</v>
      </c>
      <c r="J171" s="1167" t="s">
        <v>480</v>
      </c>
    </row>
    <row r="172" spans="1:10" ht="15" customHeight="1">
      <c r="A172" s="1187" t="s">
        <v>451</v>
      </c>
      <c r="B172" s="1138" t="s">
        <v>494</v>
      </c>
      <c r="C172" s="1070">
        <v>44832.295138888891</v>
      </c>
      <c r="D172" s="1070">
        <v>44832.295138888891</v>
      </c>
      <c r="E172" s="638">
        <v>0</v>
      </c>
      <c r="F172" s="1136" t="s">
        <v>69</v>
      </c>
      <c r="G172" s="1004" t="s">
        <v>536</v>
      </c>
      <c r="H172" s="598">
        <v>0</v>
      </c>
      <c r="I172" s="598">
        <v>0</v>
      </c>
      <c r="J172" s="1167" t="s">
        <v>480</v>
      </c>
    </row>
    <row r="173" spans="1:10" ht="15" customHeight="1">
      <c r="A173" s="997" t="s">
        <v>58</v>
      </c>
      <c r="B173" s="1138" t="s">
        <v>1001</v>
      </c>
      <c r="C173" s="1070">
        <v>44832.397222222222</v>
      </c>
      <c r="D173" s="1070">
        <v>44832.465277777781</v>
      </c>
      <c r="E173" s="638">
        <v>6.805555555911269E-2</v>
      </c>
      <c r="F173" s="1136" t="s">
        <v>69</v>
      </c>
      <c r="G173" s="1004" t="s">
        <v>536</v>
      </c>
      <c r="H173" s="598">
        <v>0</v>
      </c>
      <c r="I173" s="598">
        <v>0</v>
      </c>
      <c r="J173" s="1167" t="s">
        <v>480</v>
      </c>
    </row>
    <row r="174" spans="1:10" ht="15" customHeight="1">
      <c r="A174" s="1062"/>
      <c r="B174" s="1138" t="s">
        <v>1003</v>
      </c>
      <c r="C174" s="1070">
        <v>44833.456944444442</v>
      </c>
      <c r="D174" s="1070">
        <v>44833.593055555553</v>
      </c>
      <c r="E174" s="637">
        <v>0.13611111111094942</v>
      </c>
      <c r="F174" s="1182" t="s">
        <v>69</v>
      </c>
      <c r="G174" s="1000" t="s">
        <v>536</v>
      </c>
      <c r="H174" s="598">
        <v>0</v>
      </c>
      <c r="I174" s="598">
        <v>0</v>
      </c>
      <c r="J174" s="1167" t="s">
        <v>480</v>
      </c>
    </row>
    <row r="175" spans="1:10" ht="15" customHeight="1">
      <c r="A175" s="138" t="s">
        <v>617</v>
      </c>
      <c r="B175" s="1135" t="s">
        <v>957</v>
      </c>
      <c r="C175" s="1078">
        <v>44834.285416666666</v>
      </c>
      <c r="D175" s="1078">
        <v>44834.342361111114</v>
      </c>
      <c r="E175" s="638">
        <v>5.6944444448163267E-2</v>
      </c>
      <c r="F175" s="1136" t="s">
        <v>69</v>
      </c>
      <c r="G175" s="1004" t="s">
        <v>536</v>
      </c>
      <c r="H175" s="601">
        <v>0</v>
      </c>
      <c r="I175" s="601">
        <v>0</v>
      </c>
      <c r="J175" s="1186" t="s">
        <v>480</v>
      </c>
    </row>
    <row r="176" spans="1:10" ht="15" customHeight="1">
      <c r="A176" s="1137"/>
      <c r="B176" s="1189"/>
      <c r="C176" s="1037"/>
      <c r="D176" s="1037"/>
      <c r="E176" s="1088"/>
      <c r="F176" s="1190"/>
      <c r="G176" s="670"/>
      <c r="H176" s="567"/>
      <c r="I176" s="567"/>
      <c r="J176" s="1028"/>
    </row>
    <row r="177" spans="1:10" ht="34.5">
      <c r="A177" s="1063"/>
      <c r="B177" s="1095"/>
      <c r="C177" s="1097"/>
      <c r="D177" s="1101" t="s">
        <v>483</v>
      </c>
      <c r="E177" s="1163">
        <v>2.7638888888905058</v>
      </c>
      <c r="F177" s="1034"/>
      <c r="G177" s="1165" t="s">
        <v>557</v>
      </c>
      <c r="H177" s="571"/>
      <c r="I177" s="898">
        <v>1438.4166666754754</v>
      </c>
      <c r="J177" s="1028"/>
    </row>
    <row r="178" spans="1:10" ht="15.75">
      <c r="A178" s="1024" t="s">
        <v>529</v>
      </c>
      <c r="B178" s="1028"/>
      <c r="C178" s="1028"/>
      <c r="D178" s="1191"/>
      <c r="E178" s="1163"/>
      <c r="F178" s="1101"/>
      <c r="G178" s="1028"/>
      <c r="H178" s="571"/>
      <c r="I178" s="571"/>
      <c r="J178" s="1028"/>
    </row>
    <row r="179" spans="1:10" ht="21.75" customHeight="1">
      <c r="A179" s="1192"/>
      <c r="B179" s="1193"/>
      <c r="C179" s="1194"/>
      <c r="D179" s="1194"/>
      <c r="E179" s="1195"/>
      <c r="F179" s="1196"/>
      <c r="G179" s="1197"/>
      <c r="H179" s="1198"/>
      <c r="I179" s="1198"/>
      <c r="J179" s="1199"/>
    </row>
    <row r="180" spans="1:10" ht="15.75">
      <c r="A180" s="1200"/>
      <c r="B180" s="1201"/>
      <c r="C180" s="1201"/>
      <c r="D180" s="1116" t="s">
        <v>35</v>
      </c>
      <c r="E180" s="1202">
        <v>0</v>
      </c>
      <c r="F180" s="1017"/>
      <c r="G180" s="1203" t="s">
        <v>557</v>
      </c>
      <c r="H180" s="1204"/>
      <c r="I180" s="1205">
        <v>0</v>
      </c>
      <c r="J180" s="1201"/>
    </row>
    <row r="181" spans="1:10" ht="19.5" customHeight="1">
      <c r="B181" s="1091"/>
      <c r="C181" s="1037"/>
      <c r="D181" s="1035"/>
      <c r="E181" s="1093"/>
      <c r="F181" s="1094"/>
      <c r="G181" s="1095"/>
      <c r="H181" s="1206"/>
      <c r="I181" s="1097"/>
      <c r="J181" s="1098"/>
    </row>
    <row r="182" spans="1:10" ht="17.25" customHeight="1">
      <c r="A182" s="1099" t="s">
        <v>1553</v>
      </c>
      <c r="B182" s="1091"/>
      <c r="C182" s="1037"/>
      <c r="D182" s="1100"/>
      <c r="E182" s="1207">
        <f>E28+E54+E69+E95+E129+E137+E177</f>
        <v>16.665277777785377</v>
      </c>
      <c r="F182" s="1101" t="s">
        <v>503</v>
      </c>
      <c r="G182" s="1095"/>
    </row>
    <row r="183" spans="1:10">
      <c r="A183" s="1102" t="s">
        <v>569</v>
      </c>
      <c r="B183" s="1095"/>
      <c r="C183" s="1097"/>
      <c r="D183" s="1103"/>
      <c r="E183" s="1104"/>
      <c r="F183" s="1097"/>
      <c r="G183" s="1105" t="s">
        <v>570</v>
      </c>
      <c r="I183" s="1208" t="s">
        <v>286</v>
      </c>
    </row>
    <row r="184" spans="1:10">
      <c r="A184" s="1102"/>
      <c r="B184" s="1095"/>
      <c r="C184" s="1097"/>
      <c r="D184" s="1103"/>
      <c r="E184" s="1104"/>
      <c r="F184" s="1098"/>
      <c r="G184" s="1098"/>
      <c r="I184" s="1208" t="s">
        <v>200</v>
      </c>
      <c r="J184" s="1098"/>
    </row>
    <row r="185" spans="1:10">
      <c r="I185" s="1209" t="s">
        <v>193</v>
      </c>
    </row>
    <row r="186" spans="1:10">
      <c r="B186" s="1210"/>
    </row>
    <row r="187" spans="1:10" ht="34.5">
      <c r="A187" s="1063"/>
      <c r="C187" s="1211"/>
    </row>
    <row r="189" spans="1:10" ht="33">
      <c r="A189" s="1113"/>
    </row>
    <row r="190" spans="1:10" ht="33">
      <c r="A190" s="1113"/>
    </row>
  </sheetData>
  <autoFilter ref="A2:J187" xr:uid="{00000000-0009-0000-0000-000003000000}"/>
  <mergeCells count="3">
    <mergeCell ref="A3:J3"/>
    <mergeCell ref="A4:J4"/>
    <mergeCell ref="A5:J5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B9D27-5A29-45CA-83B8-4E831996A915}">
  <dimension ref="A1:AA153"/>
  <sheetViews>
    <sheetView zoomScale="85" zoomScaleNormal="85" workbookViewId="0">
      <selection activeCell="E143" sqref="E143"/>
    </sheetView>
  </sheetViews>
  <sheetFormatPr defaultRowHeight="15"/>
  <cols>
    <col min="1" max="1" width="17.140625" style="130" customWidth="1"/>
    <col min="2" max="2" width="45" style="130" customWidth="1"/>
    <col min="3" max="3" width="17.28515625" style="130" customWidth="1"/>
    <col min="4" max="4" width="18.85546875" style="130" customWidth="1"/>
    <col min="5" max="5" width="14.5703125" style="130" customWidth="1"/>
    <col min="6" max="6" width="13.42578125" style="130" customWidth="1"/>
    <col min="7" max="7" width="29.7109375" style="130" customWidth="1"/>
    <col min="8" max="8" width="11.28515625" style="130" customWidth="1"/>
    <col min="9" max="9" width="15.42578125" style="130" customWidth="1"/>
    <col min="10" max="10" width="18" style="130" customWidth="1"/>
    <col min="11" max="16384" width="9.140625" style="130"/>
  </cols>
  <sheetData>
    <row r="1" spans="1:27">
      <c r="A1" s="966" t="s">
        <v>571</v>
      </c>
      <c r="B1" s="967"/>
      <c r="C1" s="967" t="s">
        <v>361</v>
      </c>
      <c r="D1" s="967"/>
      <c r="E1" s="967"/>
      <c r="F1" s="967"/>
      <c r="G1" s="967"/>
      <c r="H1" s="967"/>
      <c r="I1" s="967"/>
      <c r="J1" s="968" t="s">
        <v>10</v>
      </c>
    </row>
    <row r="2" spans="1:27" ht="20.25">
      <c r="A2" s="1615" t="s">
        <v>467</v>
      </c>
      <c r="B2" s="1615"/>
      <c r="C2" s="1615"/>
      <c r="D2" s="1615"/>
      <c r="E2" s="1615"/>
      <c r="F2" s="1615"/>
      <c r="G2" s="1615"/>
      <c r="H2" s="1615"/>
      <c r="I2" s="1615"/>
      <c r="J2" s="1615"/>
    </row>
    <row r="3" spans="1:27" ht="18">
      <c r="A3" s="1616" t="s">
        <v>531</v>
      </c>
      <c r="B3" s="1616"/>
      <c r="C3" s="1616"/>
      <c r="D3" s="1616"/>
      <c r="E3" s="1616"/>
      <c r="F3" s="1616"/>
      <c r="G3" s="1616"/>
      <c r="H3" s="1616"/>
      <c r="I3" s="1616"/>
      <c r="J3" s="1616"/>
    </row>
    <row r="4" spans="1:27" ht="18">
      <c r="A4" s="1617" t="s">
        <v>572</v>
      </c>
      <c r="B4" s="1617"/>
      <c r="C4" s="1617"/>
      <c r="D4" s="1617"/>
      <c r="E4" s="1617"/>
      <c r="F4" s="1617"/>
      <c r="G4" s="1617"/>
      <c r="H4" s="1617"/>
      <c r="I4" s="1617"/>
      <c r="J4" s="1617"/>
    </row>
    <row r="5" spans="1:27">
      <c r="A5" s="967"/>
      <c r="B5" s="967"/>
      <c r="C5" s="967"/>
      <c r="D5" s="967"/>
      <c r="E5" s="967"/>
      <c r="F5" s="967"/>
      <c r="G5" s="967"/>
      <c r="H5" s="967"/>
      <c r="I5" s="967"/>
      <c r="J5" s="967"/>
    </row>
    <row r="6" spans="1:27" ht="18.75" thickBot="1">
      <c r="A6" s="969" t="s">
        <v>786</v>
      </c>
      <c r="B6" s="970"/>
      <c r="C6" s="971"/>
      <c r="D6" s="972"/>
      <c r="E6" s="973"/>
      <c r="F6" s="974"/>
      <c r="G6" s="970"/>
      <c r="H6" s="971"/>
      <c r="I6" s="975"/>
      <c r="J6" s="976"/>
    </row>
    <row r="7" spans="1:27">
      <c r="A7" s="977" t="s">
        <v>63</v>
      </c>
      <c r="B7" s="978" t="s">
        <v>532</v>
      </c>
      <c r="C7" s="979" t="s">
        <v>470</v>
      </c>
      <c r="D7" s="980" t="s">
        <v>471</v>
      </c>
      <c r="E7" s="981" t="s">
        <v>472</v>
      </c>
      <c r="F7" s="977" t="s">
        <v>72</v>
      </c>
      <c r="G7" s="982" t="s">
        <v>473</v>
      </c>
      <c r="H7" s="983" t="s">
        <v>90</v>
      </c>
      <c r="I7" s="977" t="s">
        <v>90</v>
      </c>
      <c r="J7" s="984" t="s">
        <v>50</v>
      </c>
    </row>
    <row r="8" spans="1:27" ht="15.75" thickBot="1">
      <c r="A8" s="985" t="s">
        <v>91</v>
      </c>
      <c r="B8" s="986"/>
      <c r="C8" s="987" t="s">
        <v>474</v>
      </c>
      <c r="D8" s="988" t="s">
        <v>474</v>
      </c>
      <c r="E8" s="989"/>
      <c r="F8" s="985" t="s">
        <v>475</v>
      </c>
      <c r="G8" s="990"/>
      <c r="H8" s="991" t="s">
        <v>476</v>
      </c>
      <c r="I8" s="985" t="s">
        <v>477</v>
      </c>
      <c r="J8" s="992"/>
    </row>
    <row r="9" spans="1:27" ht="16.5" customHeight="1">
      <c r="A9" s="993" t="s">
        <v>478</v>
      </c>
      <c r="B9" s="994"/>
      <c r="C9" s="995"/>
      <c r="D9" s="995"/>
      <c r="E9" s="995"/>
      <c r="F9" s="995"/>
      <c r="G9" s="995"/>
      <c r="H9" s="995"/>
      <c r="I9" s="995"/>
      <c r="J9" s="996"/>
    </row>
    <row r="10" spans="1:27" ht="19.5" customHeight="1">
      <c r="A10" s="997" t="s">
        <v>432</v>
      </c>
      <c r="B10" s="997" t="s">
        <v>1004</v>
      </c>
      <c r="C10" s="998">
        <v>44805.378472222219</v>
      </c>
      <c r="D10" s="998">
        <v>44805.824999999997</v>
      </c>
      <c r="E10" s="596">
        <v>0.44652777777810115</v>
      </c>
      <c r="F10" s="999" t="s">
        <v>69</v>
      </c>
      <c r="G10" s="1000" t="s">
        <v>545</v>
      </c>
      <c r="H10" s="597">
        <v>0</v>
      </c>
      <c r="I10" s="653">
        <v>0</v>
      </c>
      <c r="J10" s="1001" t="s">
        <v>480</v>
      </c>
    </row>
    <row r="11" spans="1:27" ht="19.5" customHeight="1">
      <c r="A11" s="1002" t="s">
        <v>54</v>
      </c>
      <c r="B11" s="1002" t="s">
        <v>1005</v>
      </c>
      <c r="C11" s="998">
        <v>44809.462500000001</v>
      </c>
      <c r="D11" s="998">
        <v>44809.711805555555</v>
      </c>
      <c r="E11" s="596">
        <v>0.24930555555329192</v>
      </c>
      <c r="F11" s="999" t="s">
        <v>69</v>
      </c>
      <c r="G11" s="1000" t="s">
        <v>1006</v>
      </c>
      <c r="H11" s="597">
        <v>0</v>
      </c>
      <c r="I11" s="653">
        <v>0</v>
      </c>
      <c r="J11" s="1001" t="s">
        <v>480</v>
      </c>
    </row>
    <row r="12" spans="1:27" ht="23.25" customHeight="1">
      <c r="A12" s="997" t="s">
        <v>418</v>
      </c>
      <c r="B12" s="997" t="s">
        <v>577</v>
      </c>
      <c r="C12" s="998">
        <v>44811.239583333336</v>
      </c>
      <c r="D12" s="998">
        <v>44811.295138888891</v>
      </c>
      <c r="E12" s="590">
        <v>5.5555555554747116E-2</v>
      </c>
      <c r="F12" s="1003" t="s">
        <v>69</v>
      </c>
      <c r="G12" s="1004" t="s">
        <v>536</v>
      </c>
      <c r="H12" s="598">
        <v>100</v>
      </c>
      <c r="I12" s="598">
        <v>133.33333333139308</v>
      </c>
      <c r="J12" s="1005" t="s">
        <v>487</v>
      </c>
    </row>
    <row r="13" spans="1:27" ht="16.5" customHeight="1">
      <c r="A13" s="1002" t="s">
        <v>54</v>
      </c>
      <c r="B13" s="1002" t="s">
        <v>1005</v>
      </c>
      <c r="C13" s="998">
        <v>44811.436111111114</v>
      </c>
      <c r="D13" s="998">
        <v>44811.568749999999</v>
      </c>
      <c r="E13" s="590">
        <v>0.132638888884685</v>
      </c>
      <c r="F13" s="1003" t="s">
        <v>69</v>
      </c>
      <c r="G13" s="1004" t="s">
        <v>536</v>
      </c>
      <c r="H13" s="597">
        <v>0</v>
      </c>
      <c r="I13" s="653">
        <v>0</v>
      </c>
      <c r="J13" s="1001" t="s">
        <v>480</v>
      </c>
    </row>
    <row r="14" spans="1:27" ht="19.5" customHeight="1">
      <c r="A14" s="1002" t="s">
        <v>113</v>
      </c>
      <c r="B14" s="1002" t="s">
        <v>1007</v>
      </c>
      <c r="C14" s="998">
        <v>44811.448611111111</v>
      </c>
      <c r="D14" s="998">
        <v>44811.698611111111</v>
      </c>
      <c r="E14" s="596">
        <v>0.25</v>
      </c>
      <c r="F14" s="999" t="s">
        <v>69</v>
      </c>
      <c r="G14" s="1000" t="s">
        <v>1008</v>
      </c>
      <c r="H14" s="597">
        <v>0</v>
      </c>
      <c r="I14" s="653">
        <v>0</v>
      </c>
      <c r="J14" s="1001" t="s">
        <v>480</v>
      </c>
    </row>
    <row r="15" spans="1:27" s="138" customFormat="1" ht="19.5" customHeight="1">
      <c r="A15" s="997"/>
      <c r="B15" s="1002" t="s">
        <v>1009</v>
      </c>
      <c r="C15" s="998">
        <v>44812.39166666667</v>
      </c>
      <c r="D15" s="998">
        <v>44812.548611111109</v>
      </c>
      <c r="E15" s="596">
        <v>0.15694444443943212</v>
      </c>
      <c r="F15" s="999" t="s">
        <v>69</v>
      </c>
      <c r="G15" s="1000" t="s">
        <v>545</v>
      </c>
      <c r="H15" s="597">
        <v>0</v>
      </c>
      <c r="I15" s="653">
        <v>0</v>
      </c>
      <c r="J15" s="1001" t="s">
        <v>480</v>
      </c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</row>
    <row r="16" spans="1:27" s="138" customFormat="1" ht="19.5" customHeight="1">
      <c r="A16" s="997" t="s">
        <v>432</v>
      </c>
      <c r="B16" s="997" t="s">
        <v>1010</v>
      </c>
      <c r="C16" s="998">
        <v>44812.411111111112</v>
      </c>
      <c r="D16" s="998">
        <v>44812.723611111112</v>
      </c>
      <c r="E16" s="590">
        <v>0.3125</v>
      </c>
      <c r="F16" s="1003" t="s">
        <v>69</v>
      </c>
      <c r="G16" s="1004" t="s">
        <v>536</v>
      </c>
      <c r="H16" s="597">
        <v>0</v>
      </c>
      <c r="I16" s="653">
        <v>0</v>
      </c>
      <c r="J16" s="1001" t="s">
        <v>480</v>
      </c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</row>
    <row r="17" spans="1:27" s="138" customFormat="1" ht="19.5" customHeight="1">
      <c r="A17" s="1006" t="s">
        <v>429</v>
      </c>
      <c r="B17" s="1007" t="s">
        <v>1011</v>
      </c>
      <c r="C17" s="998">
        <v>44813.284722222219</v>
      </c>
      <c r="D17" s="998">
        <v>44813.284722222219</v>
      </c>
      <c r="E17" s="590">
        <v>0</v>
      </c>
      <c r="F17" s="1003" t="s">
        <v>69</v>
      </c>
      <c r="G17" s="1004" t="s">
        <v>536</v>
      </c>
      <c r="H17" s="597">
        <v>0</v>
      </c>
      <c r="I17" s="653">
        <v>0</v>
      </c>
      <c r="J17" s="1001" t="s">
        <v>480</v>
      </c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</row>
    <row r="18" spans="1:27" s="138" customFormat="1" ht="19.5" customHeight="1">
      <c r="A18" s="1008" t="s">
        <v>418</v>
      </c>
      <c r="B18" s="1009" t="s">
        <v>578</v>
      </c>
      <c r="C18" s="998"/>
      <c r="D18" s="998">
        <v>44814.727777777778</v>
      </c>
      <c r="E18" s="596"/>
      <c r="F18" s="1003" t="s">
        <v>69</v>
      </c>
      <c r="G18" s="1004" t="s">
        <v>556</v>
      </c>
      <c r="H18" s="597">
        <v>0</v>
      </c>
      <c r="I18" s="653">
        <v>0</v>
      </c>
      <c r="J18" s="1001" t="s">
        <v>480</v>
      </c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</row>
    <row r="19" spans="1:27" s="138" customFormat="1" ht="19.5" customHeight="1">
      <c r="A19" s="1002" t="s">
        <v>113</v>
      </c>
      <c r="B19" s="1002" t="s">
        <v>575</v>
      </c>
      <c r="C19" s="998">
        <v>44816.286805555559</v>
      </c>
      <c r="D19" s="998">
        <v>44816.447222222225</v>
      </c>
      <c r="E19" s="590">
        <v>0.16041666666569654</v>
      </c>
      <c r="F19" s="1003" t="s">
        <v>69</v>
      </c>
      <c r="G19" s="1004" t="s">
        <v>536</v>
      </c>
      <c r="H19" s="597">
        <v>0</v>
      </c>
      <c r="I19" s="653">
        <v>0</v>
      </c>
      <c r="J19" s="1001" t="s">
        <v>480</v>
      </c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</row>
    <row r="20" spans="1:27" s="138" customFormat="1" ht="19.5" customHeight="1">
      <c r="A20" s="1006" t="s">
        <v>401</v>
      </c>
      <c r="B20" s="1007" t="s">
        <v>1012</v>
      </c>
      <c r="C20" s="998">
        <v>44816.402083333334</v>
      </c>
      <c r="D20" s="998">
        <v>44816.527777777781</v>
      </c>
      <c r="E20" s="596">
        <v>0.12569444444670808</v>
      </c>
      <c r="F20" s="999" t="s">
        <v>69</v>
      </c>
      <c r="G20" s="1000" t="s">
        <v>545</v>
      </c>
      <c r="H20" s="597">
        <v>0</v>
      </c>
      <c r="I20" s="653">
        <v>0</v>
      </c>
      <c r="J20" s="1001" t="s">
        <v>480</v>
      </c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</row>
    <row r="21" spans="1:27" s="138" customFormat="1" ht="19.5" customHeight="1">
      <c r="A21" s="1010" t="s">
        <v>432</v>
      </c>
      <c r="B21" s="1010" t="s">
        <v>1013</v>
      </c>
      <c r="C21" s="998">
        <v>44816.564583333333</v>
      </c>
      <c r="D21" s="998">
        <v>44816.615277777775</v>
      </c>
      <c r="E21" s="590">
        <v>5.0694444442342501E-2</v>
      </c>
      <c r="F21" s="1003" t="s">
        <v>69</v>
      </c>
      <c r="G21" s="1004" t="s">
        <v>536</v>
      </c>
      <c r="H21" s="597">
        <v>0</v>
      </c>
      <c r="I21" s="653">
        <v>0</v>
      </c>
      <c r="J21" s="1001" t="s">
        <v>480</v>
      </c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</row>
    <row r="22" spans="1:27" s="138" customFormat="1" ht="19.5" customHeight="1">
      <c r="A22" s="1006" t="s">
        <v>401</v>
      </c>
      <c r="B22" s="1006" t="s">
        <v>1014</v>
      </c>
      <c r="C22" s="998">
        <v>44817.535416666666</v>
      </c>
      <c r="D22" s="998">
        <v>44817.602777777778</v>
      </c>
      <c r="E22" s="596">
        <v>6.7361111112404615E-2</v>
      </c>
      <c r="F22" s="999" t="s">
        <v>69</v>
      </c>
      <c r="G22" s="1000" t="s">
        <v>545</v>
      </c>
      <c r="H22" s="597">
        <v>0</v>
      </c>
      <c r="I22" s="653">
        <v>0</v>
      </c>
      <c r="J22" s="1001" t="s">
        <v>480</v>
      </c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</row>
    <row r="23" spans="1:27" s="138" customFormat="1" ht="19.5" customHeight="1">
      <c r="A23" s="1002"/>
      <c r="B23" s="1006" t="s">
        <v>1015</v>
      </c>
      <c r="C23" s="998">
        <v>44817.551388888889</v>
      </c>
      <c r="D23" s="998">
        <v>44817.584722222222</v>
      </c>
      <c r="E23" s="590">
        <v>3.3333333332848269E-2</v>
      </c>
      <c r="F23" s="1003" t="s">
        <v>69</v>
      </c>
      <c r="G23" s="1004" t="s">
        <v>536</v>
      </c>
      <c r="H23" s="597">
        <v>0</v>
      </c>
      <c r="I23" s="653">
        <v>0</v>
      </c>
      <c r="J23" s="1001" t="s">
        <v>480</v>
      </c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</row>
    <row r="24" spans="1:27" s="138" customFormat="1" ht="19.5" customHeight="1">
      <c r="A24" s="1010" t="s">
        <v>1016</v>
      </c>
      <c r="B24" s="1011" t="s">
        <v>1017</v>
      </c>
      <c r="C24" s="998">
        <v>44818.444444444445</v>
      </c>
      <c r="D24" s="998">
        <v>44818.539583333331</v>
      </c>
      <c r="E24" s="590">
        <v>9.5138888886140194E-2</v>
      </c>
      <c r="F24" s="1003" t="s">
        <v>69</v>
      </c>
      <c r="G24" s="1004" t="s">
        <v>536</v>
      </c>
      <c r="H24" s="597">
        <v>0</v>
      </c>
      <c r="I24" s="653">
        <v>0</v>
      </c>
      <c r="J24" s="1001" t="s">
        <v>480</v>
      </c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</row>
    <row r="25" spans="1:27" s="138" customFormat="1" ht="19.5" customHeight="1">
      <c r="A25" s="997" t="s">
        <v>401</v>
      </c>
      <c r="B25" s="1007" t="s">
        <v>1015</v>
      </c>
      <c r="C25" s="998">
        <v>44825.223611111112</v>
      </c>
      <c r="D25" s="998">
        <v>44825.223611111112</v>
      </c>
      <c r="E25" s="590">
        <v>0</v>
      </c>
      <c r="F25" s="999" t="s">
        <v>69</v>
      </c>
      <c r="G25" s="1000" t="s">
        <v>545</v>
      </c>
      <c r="H25" s="597">
        <v>0</v>
      </c>
      <c r="I25" s="653">
        <v>0</v>
      </c>
      <c r="J25" s="1001" t="s">
        <v>480</v>
      </c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</row>
    <row r="26" spans="1:27" s="138" customFormat="1" ht="19.5" customHeight="1">
      <c r="A26" s="1012"/>
      <c r="B26" s="1007" t="s">
        <v>574</v>
      </c>
      <c r="C26" s="998">
        <v>44825.241666666669</v>
      </c>
      <c r="D26" s="998">
        <v>44825.241666666669</v>
      </c>
      <c r="E26" s="590">
        <v>9.5138888886140194E-2</v>
      </c>
      <c r="F26" s="999" t="s">
        <v>69</v>
      </c>
      <c r="G26" s="1000" t="s">
        <v>545</v>
      </c>
      <c r="H26" s="597">
        <v>0</v>
      </c>
      <c r="I26" s="653">
        <v>0</v>
      </c>
      <c r="J26" s="1001" t="s">
        <v>480</v>
      </c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</row>
    <row r="27" spans="1:27" s="138" customFormat="1" ht="19.5" customHeight="1">
      <c r="A27" s="1006" t="s">
        <v>54</v>
      </c>
      <c r="B27" s="1007" t="s">
        <v>1018</v>
      </c>
      <c r="C27" s="1013">
        <v>44828.369444444441</v>
      </c>
      <c r="D27" s="1013">
        <v>44828.599305555559</v>
      </c>
      <c r="E27" s="596">
        <v>0.22986111111822538</v>
      </c>
      <c r="F27" s="999" t="s">
        <v>69</v>
      </c>
      <c r="G27" s="1000" t="s">
        <v>536</v>
      </c>
      <c r="H27" s="597">
        <v>0</v>
      </c>
      <c r="I27" s="653">
        <v>0</v>
      </c>
      <c r="J27" s="1014" t="s">
        <v>480</v>
      </c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</row>
    <row r="28" spans="1:27" s="138" customFormat="1" ht="19.5" customHeight="1">
      <c r="A28" s="1015" t="s">
        <v>113</v>
      </c>
      <c r="B28" s="1015" t="s">
        <v>573</v>
      </c>
      <c r="C28" s="1013">
        <v>44830.258333333331</v>
      </c>
      <c r="D28" s="1013">
        <v>44830.258333333331</v>
      </c>
      <c r="E28" s="596">
        <v>0</v>
      </c>
      <c r="F28" s="999" t="s">
        <v>69</v>
      </c>
      <c r="G28" s="1000" t="s">
        <v>536</v>
      </c>
      <c r="H28" s="597">
        <v>0</v>
      </c>
      <c r="I28" s="653">
        <v>0</v>
      </c>
      <c r="J28" s="1014" t="s">
        <v>480</v>
      </c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</row>
    <row r="29" spans="1:27" s="138" customFormat="1" ht="19.5" customHeight="1">
      <c r="A29" s="997" t="s">
        <v>60</v>
      </c>
      <c r="B29" s="997" t="s">
        <v>1019</v>
      </c>
      <c r="C29" s="1013">
        <v>44832.600694444445</v>
      </c>
      <c r="D29" s="1013">
        <v>44832.654861111114</v>
      </c>
      <c r="E29" s="590">
        <v>5.4166666668606922E-2</v>
      </c>
      <c r="F29" s="1003" t="s">
        <v>69</v>
      </c>
      <c r="G29" s="1004" t="s">
        <v>536</v>
      </c>
      <c r="H29" s="597">
        <v>0</v>
      </c>
      <c r="I29" s="653">
        <v>0</v>
      </c>
      <c r="J29" s="1001" t="s">
        <v>480</v>
      </c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</row>
    <row r="30" spans="1:27" ht="20.25" customHeight="1">
      <c r="A30" s="1016"/>
      <c r="B30" s="1016"/>
      <c r="C30" s="1017"/>
      <c r="D30" s="1018" t="s">
        <v>483</v>
      </c>
      <c r="E30" s="1019">
        <v>2.51527777776937</v>
      </c>
      <c r="F30" s="1020"/>
      <c r="G30" s="1021" t="s">
        <v>484</v>
      </c>
      <c r="H30" s="1022"/>
      <c r="I30" s="1023">
        <v>133.33333333139308</v>
      </c>
      <c r="J30" s="1016"/>
    </row>
    <row r="31" spans="1:27" ht="18" customHeight="1">
      <c r="A31" s="1024" t="s">
        <v>485</v>
      </c>
      <c r="B31" s="1025"/>
      <c r="C31" s="1026"/>
      <c r="D31" s="1026"/>
      <c r="E31" s="675"/>
      <c r="F31" s="1027"/>
      <c r="G31" s="1028"/>
      <c r="H31" s="571"/>
      <c r="I31" s="567"/>
      <c r="J31" s="1028"/>
    </row>
    <row r="32" spans="1:27" ht="18" customHeight="1">
      <c r="A32" s="1029" t="s">
        <v>423</v>
      </c>
      <c r="B32" s="1029" t="s">
        <v>1020</v>
      </c>
      <c r="C32" s="998">
        <v>44806.417361111111</v>
      </c>
      <c r="D32" s="998">
        <v>44806.449305555558</v>
      </c>
      <c r="E32" s="590">
        <v>3.1944444446708076E-2</v>
      </c>
      <c r="F32" s="1003" t="s">
        <v>69</v>
      </c>
      <c r="G32" s="1004" t="s">
        <v>536</v>
      </c>
      <c r="H32" s="600">
        <v>0</v>
      </c>
      <c r="I32" s="591">
        <v>0</v>
      </c>
      <c r="J32" s="1001" t="s">
        <v>480</v>
      </c>
    </row>
    <row r="33" spans="1:10" ht="20.25" customHeight="1">
      <c r="A33" s="1030" t="s">
        <v>53</v>
      </c>
      <c r="B33" s="1030" t="s">
        <v>1021</v>
      </c>
      <c r="C33" s="998">
        <v>44813.248611111114</v>
      </c>
      <c r="D33" s="998">
        <v>44813.248611111114</v>
      </c>
      <c r="E33" s="590">
        <v>0</v>
      </c>
      <c r="F33" s="1003" t="s">
        <v>69</v>
      </c>
      <c r="G33" s="1004" t="s">
        <v>545</v>
      </c>
      <c r="H33" s="600">
        <v>0</v>
      </c>
      <c r="I33" s="591">
        <v>0</v>
      </c>
      <c r="J33" s="1001" t="s">
        <v>480</v>
      </c>
    </row>
    <row r="34" spans="1:10" ht="16.5" customHeight="1">
      <c r="A34" s="1031" t="s">
        <v>427</v>
      </c>
      <c r="B34" s="1031" t="s">
        <v>871</v>
      </c>
      <c r="C34" s="998">
        <v>44814.382638888892</v>
      </c>
      <c r="D34" s="998">
        <v>44814.583333333336</v>
      </c>
      <c r="E34" s="590">
        <v>0.20069444444379769</v>
      </c>
      <c r="F34" s="1003" t="s">
        <v>69</v>
      </c>
      <c r="G34" s="1004" t="s">
        <v>1022</v>
      </c>
      <c r="H34" s="600">
        <v>0</v>
      </c>
      <c r="I34" s="591">
        <v>0</v>
      </c>
      <c r="J34" s="1001" t="s">
        <v>480</v>
      </c>
    </row>
    <row r="35" spans="1:10" ht="15" customHeight="1">
      <c r="A35" s="1032" t="s">
        <v>387</v>
      </c>
      <c r="B35" s="1032" t="s">
        <v>580</v>
      </c>
      <c r="C35" s="998">
        <v>44818.542361111111</v>
      </c>
      <c r="D35" s="998">
        <v>44818.621527777781</v>
      </c>
      <c r="E35" s="590">
        <v>7.9166666670062114E-2</v>
      </c>
      <c r="F35" s="1003" t="s">
        <v>69</v>
      </c>
      <c r="G35" s="1004" t="s">
        <v>536</v>
      </c>
      <c r="H35" s="600">
        <v>0</v>
      </c>
      <c r="I35" s="591">
        <v>0</v>
      </c>
      <c r="J35" s="1001" t="s">
        <v>480</v>
      </c>
    </row>
    <row r="36" spans="1:10" ht="16.5" customHeight="1">
      <c r="A36" s="1015" t="s">
        <v>424</v>
      </c>
      <c r="B36" s="1015" t="s">
        <v>1023</v>
      </c>
      <c r="C36" s="998">
        <v>44819.345138888886</v>
      </c>
      <c r="D36" s="998">
        <v>44819.345138888886</v>
      </c>
      <c r="E36" s="590">
        <v>0</v>
      </c>
      <c r="F36" s="1003" t="s">
        <v>69</v>
      </c>
      <c r="G36" s="1004" t="s">
        <v>536</v>
      </c>
      <c r="H36" s="600">
        <v>0</v>
      </c>
      <c r="I36" s="591">
        <v>0</v>
      </c>
      <c r="J36" s="1001" t="s">
        <v>480</v>
      </c>
    </row>
    <row r="37" spans="1:10" ht="15.75" customHeight="1">
      <c r="A37" s="1029" t="s">
        <v>55</v>
      </c>
      <c r="B37" s="1029" t="s">
        <v>517</v>
      </c>
      <c r="C37" s="998">
        <v>44820.392361111109</v>
      </c>
      <c r="D37" s="998">
        <v>44820.709722222222</v>
      </c>
      <c r="E37" s="590">
        <v>0.31736111111240461</v>
      </c>
      <c r="F37" s="1003" t="s">
        <v>69</v>
      </c>
      <c r="G37" s="1004" t="s">
        <v>1024</v>
      </c>
      <c r="H37" s="600">
        <v>0</v>
      </c>
      <c r="I37" s="591">
        <v>0</v>
      </c>
      <c r="J37" s="1001" t="s">
        <v>480</v>
      </c>
    </row>
    <row r="38" spans="1:10" ht="14.25" customHeight="1">
      <c r="A38" s="1032" t="s">
        <v>52</v>
      </c>
      <c r="B38" s="1032" t="s">
        <v>518</v>
      </c>
      <c r="C38" s="998">
        <v>44821.386111111111</v>
      </c>
      <c r="D38" s="998">
        <v>44821.57916666667</v>
      </c>
      <c r="E38" s="590">
        <v>0.19305555555911269</v>
      </c>
      <c r="F38" s="1003" t="s">
        <v>69</v>
      </c>
      <c r="G38" s="1004" t="s">
        <v>536</v>
      </c>
      <c r="H38" s="600">
        <v>0</v>
      </c>
      <c r="I38" s="591">
        <v>0</v>
      </c>
      <c r="J38" s="1001" t="s">
        <v>480</v>
      </c>
    </row>
    <row r="39" spans="1:10" ht="18" customHeight="1">
      <c r="A39" s="1029" t="s">
        <v>422</v>
      </c>
      <c r="B39" s="1029" t="s">
        <v>1025</v>
      </c>
      <c r="C39" s="998">
        <v>44821.529861111114</v>
      </c>
      <c r="D39" s="998">
        <v>44821.668055555558</v>
      </c>
      <c r="E39" s="590">
        <v>0.13819444444379769</v>
      </c>
      <c r="F39" s="1003" t="s">
        <v>69</v>
      </c>
      <c r="G39" s="1004" t="s">
        <v>576</v>
      </c>
      <c r="H39" s="600">
        <v>0</v>
      </c>
      <c r="I39" s="591">
        <v>0</v>
      </c>
      <c r="J39" s="1001" t="s">
        <v>480</v>
      </c>
    </row>
    <row r="40" spans="1:10" ht="15.75" customHeight="1">
      <c r="A40" s="997" t="s">
        <v>59</v>
      </c>
      <c r="B40" s="997" t="s">
        <v>1026</v>
      </c>
      <c r="C40" s="998">
        <v>44828.378472222219</v>
      </c>
      <c r="D40" s="998">
        <v>44828.887499999997</v>
      </c>
      <c r="E40" s="590">
        <v>0.50902777777810115</v>
      </c>
      <c r="F40" s="1003" t="s">
        <v>69</v>
      </c>
      <c r="G40" s="1004" t="s">
        <v>1024</v>
      </c>
      <c r="H40" s="600">
        <v>0</v>
      </c>
      <c r="I40" s="591">
        <v>0</v>
      </c>
      <c r="J40" s="1001" t="s">
        <v>480</v>
      </c>
    </row>
    <row r="41" spans="1:10" ht="17.25" customHeight="1">
      <c r="A41" s="997" t="s">
        <v>1027</v>
      </c>
      <c r="B41" s="997" t="s">
        <v>1028</v>
      </c>
      <c r="C41" s="998"/>
      <c r="D41" s="998">
        <v>44828.536805555559</v>
      </c>
      <c r="E41" s="590"/>
      <c r="F41" s="1003"/>
      <c r="G41" s="1000" t="s">
        <v>556</v>
      </c>
      <c r="H41" s="600">
        <v>0</v>
      </c>
      <c r="I41" s="591">
        <v>0</v>
      </c>
      <c r="J41" s="1001" t="s">
        <v>480</v>
      </c>
    </row>
    <row r="42" spans="1:10" ht="18" customHeight="1">
      <c r="A42" s="997" t="s">
        <v>425</v>
      </c>
      <c r="B42" s="997" t="s">
        <v>1029</v>
      </c>
      <c r="C42" s="998"/>
      <c r="D42" s="998">
        <v>44831.737500000003</v>
      </c>
      <c r="E42" s="590"/>
      <c r="F42" s="1003"/>
      <c r="G42" s="1033"/>
      <c r="H42" s="600">
        <v>0</v>
      </c>
      <c r="I42" s="591">
        <v>0</v>
      </c>
      <c r="J42" s="1001" t="s">
        <v>480</v>
      </c>
    </row>
    <row r="43" spans="1:10" ht="18.75" customHeight="1">
      <c r="A43" s="997" t="s">
        <v>579</v>
      </c>
      <c r="B43" s="997" t="s">
        <v>1030</v>
      </c>
      <c r="C43" s="998">
        <v>44833.399305555555</v>
      </c>
      <c r="D43" s="998">
        <v>44833.675694444442</v>
      </c>
      <c r="E43" s="590">
        <v>0.27638888888759539</v>
      </c>
      <c r="F43" s="1003" t="s">
        <v>69</v>
      </c>
      <c r="G43" s="1004" t="s">
        <v>545</v>
      </c>
      <c r="H43" s="600">
        <v>0</v>
      </c>
      <c r="I43" s="591">
        <v>0</v>
      </c>
      <c r="J43" s="1001" t="s">
        <v>480</v>
      </c>
    </row>
    <row r="44" spans="1:10" s="138" customFormat="1" ht="21" customHeight="1">
      <c r="A44" s="1016"/>
      <c r="B44" s="1016"/>
      <c r="C44" s="1017"/>
      <c r="D44" s="1018" t="s">
        <v>483</v>
      </c>
      <c r="E44" s="1019">
        <v>1.7458333333415794</v>
      </c>
      <c r="F44" s="1020"/>
      <c r="G44" s="1021" t="s">
        <v>484</v>
      </c>
      <c r="H44" s="1022"/>
      <c r="I44" s="1023">
        <v>0</v>
      </c>
      <c r="J44" s="1016"/>
    </row>
    <row r="45" spans="1:10" ht="17.25" customHeight="1">
      <c r="A45" s="995"/>
      <c r="B45" s="995"/>
      <c r="C45" s="1034"/>
      <c r="D45" s="1035"/>
      <c r="E45" s="1036"/>
      <c r="F45" s="1037"/>
      <c r="G45" s="1038"/>
      <c r="H45" s="567"/>
      <c r="I45" s="1039"/>
      <c r="J45" s="995"/>
    </row>
    <row r="46" spans="1:10" ht="16.5" customHeight="1">
      <c r="A46" s="1024" t="s">
        <v>488</v>
      </c>
      <c r="B46" s="995"/>
      <c r="C46" s="1040"/>
      <c r="D46" s="1040"/>
      <c r="E46" s="1041"/>
      <c r="F46" s="995"/>
      <c r="G46" s="995"/>
      <c r="H46" s="995"/>
      <c r="I46" s="995"/>
      <c r="J46" s="995"/>
    </row>
    <row r="47" spans="1:10" ht="18" customHeight="1">
      <c r="A47" s="1015" t="s">
        <v>584</v>
      </c>
      <c r="B47" s="1015" t="s">
        <v>1031</v>
      </c>
      <c r="C47" s="998">
        <v>44806.503472222219</v>
      </c>
      <c r="D47" s="998">
        <v>44806.503472222219</v>
      </c>
      <c r="E47" s="590">
        <v>0</v>
      </c>
      <c r="F47" s="1003" t="s">
        <v>69</v>
      </c>
      <c r="G47" s="1004" t="s">
        <v>602</v>
      </c>
      <c r="H47" s="600">
        <v>0</v>
      </c>
      <c r="I47" s="591">
        <v>0</v>
      </c>
      <c r="J47" s="1001" t="s">
        <v>480</v>
      </c>
    </row>
    <row r="48" spans="1:10" ht="18" customHeight="1">
      <c r="A48" s="1015" t="s">
        <v>57</v>
      </c>
      <c r="B48" s="1015" t="s">
        <v>1032</v>
      </c>
      <c r="C48" s="998">
        <v>44807.35</v>
      </c>
      <c r="D48" s="998">
        <v>44807.631249999999</v>
      </c>
      <c r="E48" s="590">
        <v>0.28125</v>
      </c>
      <c r="F48" s="999" t="s">
        <v>69</v>
      </c>
      <c r="G48" s="1042" t="s">
        <v>545</v>
      </c>
      <c r="H48" s="598">
        <v>0</v>
      </c>
      <c r="I48" s="598">
        <v>0</v>
      </c>
      <c r="J48" s="1043" t="s">
        <v>480</v>
      </c>
    </row>
    <row r="49" spans="1:10" ht="15.75" customHeight="1">
      <c r="A49" s="1044" t="s">
        <v>453</v>
      </c>
      <c r="B49" s="1045" t="s">
        <v>585</v>
      </c>
      <c r="C49" s="1013">
        <v>44813.688194444447</v>
      </c>
      <c r="D49" s="1013">
        <v>44813.724305555559</v>
      </c>
      <c r="E49" s="596">
        <v>3.6111111112404615E-2</v>
      </c>
      <c r="F49" s="999" t="s">
        <v>69</v>
      </c>
      <c r="G49" s="1042" t="s">
        <v>576</v>
      </c>
      <c r="H49" s="598">
        <v>0</v>
      </c>
      <c r="I49" s="598">
        <v>0</v>
      </c>
      <c r="J49" s="1043" t="s">
        <v>480</v>
      </c>
    </row>
    <row r="50" spans="1:10" ht="17.25" customHeight="1">
      <c r="A50" s="1002"/>
      <c r="B50" s="997" t="s">
        <v>583</v>
      </c>
      <c r="C50" s="1013">
        <v>44814.462500000001</v>
      </c>
      <c r="D50" s="1013">
        <v>44814.576388888891</v>
      </c>
      <c r="E50" s="596">
        <v>0.11388888888905058</v>
      </c>
      <c r="F50" s="999" t="s">
        <v>69</v>
      </c>
      <c r="G50" s="1046"/>
      <c r="H50" s="598">
        <v>0</v>
      </c>
      <c r="I50" s="598">
        <v>0</v>
      </c>
      <c r="J50" s="1043" t="s">
        <v>480</v>
      </c>
    </row>
    <row r="51" spans="1:10" s="138" customFormat="1" ht="17.25" customHeight="1">
      <c r="A51" s="1015" t="s">
        <v>1033</v>
      </c>
      <c r="B51" s="1015" t="s">
        <v>1034</v>
      </c>
      <c r="C51" s="1013">
        <v>44822.447222222225</v>
      </c>
      <c r="D51" s="1013">
        <v>44822.520833333336</v>
      </c>
      <c r="E51" s="590">
        <v>7.3611111110949423E-2</v>
      </c>
      <c r="F51" s="1003" t="s">
        <v>69</v>
      </c>
      <c r="G51" s="1004" t="s">
        <v>562</v>
      </c>
      <c r="H51" s="600">
        <v>0</v>
      </c>
      <c r="I51" s="591">
        <v>0</v>
      </c>
      <c r="J51" s="1001" t="s">
        <v>480</v>
      </c>
    </row>
    <row r="52" spans="1:10" s="138" customFormat="1" ht="17.25" customHeight="1">
      <c r="A52" s="1047" t="s">
        <v>443</v>
      </c>
      <c r="B52" s="1015" t="s">
        <v>1035</v>
      </c>
      <c r="C52" s="1013">
        <v>44826.405555555553</v>
      </c>
      <c r="D52" s="1013">
        <v>44826.658333333333</v>
      </c>
      <c r="E52" s="590">
        <v>0.25277777777955635</v>
      </c>
      <c r="F52" s="1003" t="s">
        <v>69</v>
      </c>
      <c r="G52" s="1004" t="s">
        <v>1036</v>
      </c>
      <c r="H52" s="600">
        <v>0</v>
      </c>
      <c r="I52" s="591">
        <v>0</v>
      </c>
      <c r="J52" s="1001" t="s">
        <v>480</v>
      </c>
    </row>
    <row r="53" spans="1:10" s="138" customFormat="1" ht="17.25" customHeight="1">
      <c r="A53" s="1002"/>
      <c r="B53" s="1015" t="s">
        <v>1037</v>
      </c>
      <c r="C53" s="1013">
        <v>44826.665972222225</v>
      </c>
      <c r="D53" s="1013">
        <v>44826.711805555555</v>
      </c>
      <c r="E53" s="590">
        <v>4.5833333329937886E-2</v>
      </c>
      <c r="F53" s="1003" t="s">
        <v>69</v>
      </c>
      <c r="G53" s="1004" t="s">
        <v>536</v>
      </c>
      <c r="H53" s="600">
        <v>0</v>
      </c>
      <c r="I53" s="591">
        <v>0</v>
      </c>
      <c r="J53" s="1001" t="s">
        <v>480</v>
      </c>
    </row>
    <row r="54" spans="1:10" s="138" customFormat="1" ht="17.25" customHeight="1">
      <c r="A54" s="1047" t="s">
        <v>57</v>
      </c>
      <c r="B54" s="1015" t="s">
        <v>1038</v>
      </c>
      <c r="C54" s="1013">
        <v>44827.291666666664</v>
      </c>
      <c r="D54" s="1013">
        <v>44827.291666666664</v>
      </c>
      <c r="E54" s="590">
        <v>0</v>
      </c>
      <c r="F54" s="1003" t="s">
        <v>69</v>
      </c>
      <c r="G54" s="1004" t="s">
        <v>536</v>
      </c>
      <c r="H54" s="600">
        <v>0</v>
      </c>
      <c r="I54" s="591">
        <v>0</v>
      </c>
      <c r="J54" s="1001" t="s">
        <v>480</v>
      </c>
    </row>
    <row r="55" spans="1:10" s="138" customFormat="1" ht="17.25" customHeight="1">
      <c r="A55" s="1002"/>
      <c r="B55" s="1015" t="s">
        <v>1039</v>
      </c>
      <c r="C55" s="1013">
        <v>44827.372916666667</v>
      </c>
      <c r="D55" s="1013">
        <v>44827.798611111109</v>
      </c>
      <c r="E55" s="590">
        <v>0.4256944444423425</v>
      </c>
      <c r="F55" s="999" t="s">
        <v>69</v>
      </c>
      <c r="G55" s="1042" t="s">
        <v>545</v>
      </c>
      <c r="H55" s="598">
        <v>0</v>
      </c>
      <c r="I55" s="598">
        <v>0</v>
      </c>
      <c r="J55" s="1043" t="s">
        <v>480</v>
      </c>
    </row>
    <row r="56" spans="1:10" s="138" customFormat="1" ht="17.25" customHeight="1">
      <c r="A56" s="1015" t="s">
        <v>1040</v>
      </c>
      <c r="B56" s="1015" t="s">
        <v>1041</v>
      </c>
      <c r="C56" s="1013">
        <v>44828.40625</v>
      </c>
      <c r="D56" s="1013">
        <v>44828.725694444445</v>
      </c>
      <c r="E56" s="590">
        <v>0.31944444444525288</v>
      </c>
      <c r="F56" s="1003" t="s">
        <v>69</v>
      </c>
      <c r="G56" s="1004" t="s">
        <v>533</v>
      </c>
      <c r="H56" s="600">
        <v>0</v>
      </c>
      <c r="I56" s="591">
        <v>0</v>
      </c>
      <c r="J56" s="1001" t="s">
        <v>480</v>
      </c>
    </row>
    <row r="57" spans="1:10" s="138" customFormat="1" ht="17.25" customHeight="1">
      <c r="A57" s="1015" t="s">
        <v>57</v>
      </c>
      <c r="B57" s="1015" t="s">
        <v>1042</v>
      </c>
      <c r="C57" s="1013">
        <v>44828.347916666666</v>
      </c>
      <c r="D57" s="1013">
        <v>44828.774305555555</v>
      </c>
      <c r="E57" s="590">
        <v>0.42638888888905058</v>
      </c>
      <c r="F57" s="999" t="s">
        <v>69</v>
      </c>
      <c r="G57" s="1042" t="s">
        <v>545</v>
      </c>
      <c r="H57" s="598">
        <v>0</v>
      </c>
      <c r="I57" s="598">
        <v>0</v>
      </c>
      <c r="J57" s="1043" t="s">
        <v>480</v>
      </c>
    </row>
    <row r="58" spans="1:10" s="138" customFormat="1" ht="17.25" customHeight="1">
      <c r="A58" s="997" t="s">
        <v>454</v>
      </c>
      <c r="B58" s="997" t="s">
        <v>1043</v>
      </c>
      <c r="C58" s="1013">
        <v>44828.651388888888</v>
      </c>
      <c r="D58" s="1013">
        <v>44828.707638888889</v>
      </c>
      <c r="E58" s="590">
        <v>5.6250000001455192E-2</v>
      </c>
      <c r="F58" s="1003" t="s">
        <v>69</v>
      </c>
      <c r="G58" s="1004" t="s">
        <v>536</v>
      </c>
      <c r="H58" s="600">
        <v>0</v>
      </c>
      <c r="I58" s="591">
        <v>0</v>
      </c>
      <c r="J58" s="1001" t="s">
        <v>480</v>
      </c>
    </row>
    <row r="59" spans="1:10" s="138" customFormat="1" ht="17.25" customHeight="1">
      <c r="A59" s="997" t="s">
        <v>443</v>
      </c>
      <c r="B59" s="1010" t="s">
        <v>1044</v>
      </c>
      <c r="C59" s="1013">
        <v>44829.393750000003</v>
      </c>
      <c r="D59" s="1013">
        <v>44829.71875</v>
      </c>
      <c r="E59" s="590">
        <v>0.32499999999708962</v>
      </c>
      <c r="F59" s="999" t="s">
        <v>69</v>
      </c>
      <c r="G59" s="1042" t="s">
        <v>545</v>
      </c>
      <c r="H59" s="598">
        <v>0</v>
      </c>
      <c r="I59" s="598">
        <v>0</v>
      </c>
      <c r="J59" s="1043" t="s">
        <v>480</v>
      </c>
    </row>
    <row r="60" spans="1:10" s="138" customFormat="1" ht="17.25" customHeight="1">
      <c r="A60" s="1015" t="s">
        <v>57</v>
      </c>
      <c r="B60" s="1015" t="s">
        <v>1032</v>
      </c>
      <c r="C60" s="1013">
        <v>44829.397222222222</v>
      </c>
      <c r="D60" s="1013">
        <v>44829.498611111114</v>
      </c>
      <c r="E60" s="590">
        <v>0.10138888889196096</v>
      </c>
      <c r="F60" s="1003" t="s">
        <v>69</v>
      </c>
      <c r="G60" s="1004" t="s">
        <v>533</v>
      </c>
      <c r="H60" s="600">
        <v>0</v>
      </c>
      <c r="I60" s="591">
        <v>0</v>
      </c>
      <c r="J60" s="1001" t="s">
        <v>480</v>
      </c>
    </row>
    <row r="61" spans="1:10" s="138" customFormat="1" ht="17.25" customHeight="1">
      <c r="A61" s="1015" t="s">
        <v>1040</v>
      </c>
      <c r="B61" s="1015" t="s">
        <v>1041</v>
      </c>
      <c r="C61" s="1013">
        <v>44830.381249999999</v>
      </c>
      <c r="D61" s="1013">
        <v>44830.72152777778</v>
      </c>
      <c r="E61" s="590">
        <v>0.34027777778101154</v>
      </c>
      <c r="F61" s="1003" t="s">
        <v>69</v>
      </c>
      <c r="G61" s="1004" t="s">
        <v>533</v>
      </c>
      <c r="H61" s="600">
        <v>0</v>
      </c>
      <c r="I61" s="591">
        <v>0</v>
      </c>
      <c r="J61" s="1001" t="s">
        <v>480</v>
      </c>
    </row>
    <row r="62" spans="1:10" s="138" customFormat="1" ht="17.25" customHeight="1">
      <c r="A62" s="1015" t="s">
        <v>57</v>
      </c>
      <c r="B62" s="1015" t="s">
        <v>1045</v>
      </c>
      <c r="C62" s="1013">
        <v>44830.552083333336</v>
      </c>
      <c r="D62" s="1013">
        <v>44830.570833333331</v>
      </c>
      <c r="E62" s="590">
        <v>1.8749999995634425E-2</v>
      </c>
      <c r="F62" s="1003" t="s">
        <v>69</v>
      </c>
      <c r="G62" s="1004" t="s">
        <v>1046</v>
      </c>
      <c r="H62" s="600">
        <v>0</v>
      </c>
      <c r="I62" s="591">
        <v>0</v>
      </c>
      <c r="J62" s="1001" t="s">
        <v>480</v>
      </c>
    </row>
    <row r="63" spans="1:10" s="138" customFormat="1" ht="17.25" customHeight="1">
      <c r="A63" s="1015" t="s">
        <v>1040</v>
      </c>
      <c r="B63" s="1015" t="s">
        <v>1041</v>
      </c>
      <c r="C63" s="1013">
        <v>44831.347222222219</v>
      </c>
      <c r="D63" s="1013">
        <v>44831.703472222223</v>
      </c>
      <c r="E63" s="590">
        <v>0.35625000000436557</v>
      </c>
      <c r="F63" s="1003" t="s">
        <v>69</v>
      </c>
      <c r="G63" s="1004" t="s">
        <v>533</v>
      </c>
      <c r="H63" s="600">
        <v>0</v>
      </c>
      <c r="I63" s="591">
        <v>0</v>
      </c>
      <c r="J63" s="1001" t="s">
        <v>480</v>
      </c>
    </row>
    <row r="64" spans="1:10" s="138" customFormat="1" ht="17.25" customHeight="1">
      <c r="A64" s="997" t="s">
        <v>454</v>
      </c>
      <c r="B64" s="997" t="s">
        <v>1043</v>
      </c>
      <c r="C64" s="1013">
        <v>44831.397222222222</v>
      </c>
      <c r="D64" s="1013">
        <v>44831.626388888886</v>
      </c>
      <c r="E64" s="590">
        <v>0.22916666666424135</v>
      </c>
      <c r="F64" s="1003" t="s">
        <v>69</v>
      </c>
      <c r="G64" s="1004" t="s">
        <v>536</v>
      </c>
      <c r="H64" s="600">
        <v>0</v>
      </c>
      <c r="I64" s="591">
        <v>0</v>
      </c>
      <c r="J64" s="1001" t="s">
        <v>480</v>
      </c>
    </row>
    <row r="65" spans="1:10" s="138" customFormat="1" ht="17.25" customHeight="1">
      <c r="A65" s="1015" t="s">
        <v>1040</v>
      </c>
      <c r="B65" s="1015" t="s">
        <v>1041</v>
      </c>
      <c r="C65" s="1013">
        <v>44832.354166666664</v>
      </c>
      <c r="D65" s="1013">
        <v>44832.620833333334</v>
      </c>
      <c r="E65" s="590">
        <v>0.26666666667006211</v>
      </c>
      <c r="F65" s="1003" t="s">
        <v>69</v>
      </c>
      <c r="G65" s="1004" t="s">
        <v>533</v>
      </c>
      <c r="H65" s="600">
        <v>0</v>
      </c>
      <c r="I65" s="591">
        <v>0</v>
      </c>
      <c r="J65" s="1001" t="s">
        <v>480</v>
      </c>
    </row>
    <row r="66" spans="1:10" s="138" customFormat="1" ht="17.25" customHeight="1">
      <c r="A66" s="1006" t="s">
        <v>1047</v>
      </c>
      <c r="B66" s="1048" t="s">
        <v>1048</v>
      </c>
      <c r="C66" s="1013">
        <v>44833.520138888889</v>
      </c>
      <c r="D66" s="1013">
        <v>44833.547222222223</v>
      </c>
      <c r="E66" s="590">
        <v>2.7083333334303461E-2</v>
      </c>
      <c r="F66" s="999" t="s">
        <v>69</v>
      </c>
      <c r="G66" s="1042" t="s">
        <v>545</v>
      </c>
      <c r="H66" s="598">
        <v>0</v>
      </c>
      <c r="I66" s="598">
        <v>0</v>
      </c>
      <c r="J66" s="1043" t="s">
        <v>480</v>
      </c>
    </row>
    <row r="67" spans="1:10" s="138" customFormat="1" ht="17.25" customHeight="1">
      <c r="A67" s="1045"/>
      <c r="B67" s="1007" t="s">
        <v>1049</v>
      </c>
      <c r="C67" s="1013">
        <v>44833.40625</v>
      </c>
      <c r="D67" s="1013">
        <v>44833.488194444442</v>
      </c>
      <c r="E67" s="596">
        <v>8.1944444442342501E-2</v>
      </c>
      <c r="F67" s="999" t="s">
        <v>69</v>
      </c>
      <c r="G67" s="1042" t="s">
        <v>545</v>
      </c>
      <c r="H67" s="598">
        <v>0</v>
      </c>
      <c r="I67" s="598">
        <v>0</v>
      </c>
      <c r="J67" s="1043" t="s">
        <v>480</v>
      </c>
    </row>
    <row r="68" spans="1:10" s="138" customFormat="1" ht="17.25" customHeight="1">
      <c r="A68" s="1049"/>
      <c r="B68" s="1007" t="s">
        <v>1050</v>
      </c>
      <c r="C68" s="1013">
        <v>44833.490277777775</v>
      </c>
      <c r="D68" s="1013">
        <v>44833.515277777777</v>
      </c>
      <c r="E68" s="590">
        <v>2.5000000001455192E-2</v>
      </c>
      <c r="F68" s="999" t="s">
        <v>69</v>
      </c>
      <c r="G68" s="1042" t="s">
        <v>545</v>
      </c>
      <c r="H68" s="598">
        <v>0</v>
      </c>
      <c r="I68" s="598">
        <v>0</v>
      </c>
      <c r="J68" s="1043" t="s">
        <v>480</v>
      </c>
    </row>
    <row r="69" spans="1:10" s="138" customFormat="1" ht="17.25" customHeight="1">
      <c r="A69" s="1015" t="s">
        <v>57</v>
      </c>
      <c r="B69" s="1015" t="s">
        <v>1038</v>
      </c>
      <c r="C69" s="1013">
        <v>44833.369444444441</v>
      </c>
      <c r="D69" s="1013">
        <v>44833.685416666667</v>
      </c>
      <c r="E69" s="590">
        <v>0.31597222222626442</v>
      </c>
      <c r="F69" s="1003" t="s">
        <v>69</v>
      </c>
      <c r="G69" s="1004" t="s">
        <v>536</v>
      </c>
      <c r="H69" s="600">
        <v>0</v>
      </c>
      <c r="I69" s="591">
        <v>0</v>
      </c>
      <c r="J69" s="1001" t="s">
        <v>480</v>
      </c>
    </row>
    <row r="70" spans="1:10" s="138" customFormat="1" ht="17.25" customHeight="1">
      <c r="A70" s="1006" t="s">
        <v>1047</v>
      </c>
      <c r="B70" s="1007" t="s">
        <v>1051</v>
      </c>
      <c r="C70" s="1013">
        <v>44833.575694444444</v>
      </c>
      <c r="D70" s="1013">
        <v>44833.625694444447</v>
      </c>
      <c r="E70" s="596">
        <v>5.0000000002910383E-2</v>
      </c>
      <c r="F70" s="999" t="s">
        <v>69</v>
      </c>
      <c r="G70" s="1042" t="s">
        <v>545</v>
      </c>
      <c r="H70" s="598">
        <v>0</v>
      </c>
      <c r="I70" s="598">
        <v>0</v>
      </c>
      <c r="J70" s="1043" t="s">
        <v>480</v>
      </c>
    </row>
    <row r="71" spans="1:10" s="138" customFormat="1" ht="17.25" customHeight="1">
      <c r="A71" s="1002"/>
      <c r="B71" s="1048" t="s">
        <v>1052</v>
      </c>
      <c r="C71" s="998">
        <v>44833.636111111111</v>
      </c>
      <c r="D71" s="998">
        <v>44833.654166666667</v>
      </c>
      <c r="E71" s="590">
        <v>1.8055555556202307E-2</v>
      </c>
      <c r="F71" s="1003" t="s">
        <v>69</v>
      </c>
      <c r="G71" s="1050" t="s">
        <v>545</v>
      </c>
      <c r="H71" s="601">
        <v>0</v>
      </c>
      <c r="I71" s="601">
        <v>0</v>
      </c>
      <c r="J71" s="1051" t="s">
        <v>480</v>
      </c>
    </row>
    <row r="72" spans="1:10" ht="19.5" customHeight="1">
      <c r="A72" s="1052"/>
      <c r="B72" s="1053"/>
      <c r="C72" s="1034"/>
      <c r="D72" s="1035" t="s">
        <v>483</v>
      </c>
      <c r="E72" s="1036">
        <v>4.1868055555678438</v>
      </c>
      <c r="F72" s="1054"/>
      <c r="G72" s="1038" t="s">
        <v>484</v>
      </c>
      <c r="H72" s="567"/>
      <c r="I72" s="1039">
        <v>0</v>
      </c>
      <c r="J72" s="995"/>
    </row>
    <row r="73" spans="1:10" ht="14.25" customHeight="1">
      <c r="A73" s="1055" t="s">
        <v>522</v>
      </c>
      <c r="B73" s="1056"/>
      <c r="C73" s="1040"/>
      <c r="D73" s="1040"/>
      <c r="E73" s="1040"/>
      <c r="F73" s="995"/>
      <c r="G73" s="995"/>
      <c r="H73" s="995"/>
      <c r="I73" s="995"/>
      <c r="J73" s="995"/>
    </row>
    <row r="74" spans="1:10" s="1057" customFormat="1" ht="15" customHeight="1">
      <c r="A74" s="1006" t="s">
        <v>438</v>
      </c>
      <c r="B74" s="1006" t="s">
        <v>902</v>
      </c>
      <c r="C74" s="998">
        <v>44806.275000000001</v>
      </c>
      <c r="D74" s="998">
        <v>44806.275000000001</v>
      </c>
      <c r="E74" s="596">
        <v>0</v>
      </c>
      <c r="F74" s="1003" t="s">
        <v>69</v>
      </c>
      <c r="G74" s="1004" t="s">
        <v>536</v>
      </c>
      <c r="H74" s="600">
        <v>0</v>
      </c>
      <c r="I74" s="591">
        <v>0</v>
      </c>
      <c r="J74" s="1001" t="s">
        <v>480</v>
      </c>
    </row>
    <row r="75" spans="1:10" ht="16.5" customHeight="1">
      <c r="A75" s="1058"/>
      <c r="B75" s="1006" t="s">
        <v>1053</v>
      </c>
      <c r="C75" s="998">
        <v>44819.255555555559</v>
      </c>
      <c r="D75" s="998">
        <v>44819.255555555559</v>
      </c>
      <c r="E75" s="596">
        <v>0</v>
      </c>
      <c r="F75" s="1003" t="s">
        <v>69</v>
      </c>
      <c r="G75" s="1004" t="s">
        <v>536</v>
      </c>
      <c r="H75" s="600">
        <v>0</v>
      </c>
      <c r="I75" s="591">
        <v>0</v>
      </c>
      <c r="J75" s="1001" t="s">
        <v>480</v>
      </c>
    </row>
    <row r="76" spans="1:10" ht="15.75" customHeight="1">
      <c r="A76" s="997" t="s">
        <v>904</v>
      </c>
      <c r="B76" s="1059" t="s">
        <v>1054</v>
      </c>
      <c r="C76" s="998">
        <v>44821.627083333333</v>
      </c>
      <c r="D76" s="998">
        <v>44821.71875</v>
      </c>
      <c r="E76" s="590">
        <v>9.1666666667151731E-2</v>
      </c>
      <c r="F76" s="999" t="s">
        <v>69</v>
      </c>
      <c r="G76" s="1042" t="s">
        <v>1055</v>
      </c>
      <c r="H76" s="598">
        <v>0</v>
      </c>
      <c r="I76" s="598">
        <v>0</v>
      </c>
      <c r="J76" s="1043" t="s">
        <v>480</v>
      </c>
    </row>
    <row r="77" spans="1:10" ht="20.25" customHeight="1">
      <c r="A77" s="1006" t="s">
        <v>438</v>
      </c>
      <c r="B77" s="1006" t="s">
        <v>588</v>
      </c>
      <c r="C77" s="998">
        <v>44824.499305555553</v>
      </c>
      <c r="D77" s="998">
        <v>44824.826388888891</v>
      </c>
      <c r="E77" s="590">
        <v>0.32708333333721384</v>
      </c>
      <c r="F77" s="999" t="s">
        <v>69</v>
      </c>
      <c r="G77" s="1033"/>
      <c r="H77" s="598">
        <v>0</v>
      </c>
      <c r="I77" s="598">
        <v>0</v>
      </c>
      <c r="J77" s="1043" t="s">
        <v>480</v>
      </c>
    </row>
    <row r="78" spans="1:10" ht="21.75" customHeight="1">
      <c r="A78" s="1006" t="s">
        <v>414</v>
      </c>
      <c r="B78" s="1006" t="s">
        <v>1056</v>
      </c>
      <c r="C78" s="1013">
        <v>44830.26666666667</v>
      </c>
      <c r="D78" s="1013">
        <v>44830.26666666667</v>
      </c>
      <c r="E78" s="590">
        <v>0</v>
      </c>
      <c r="F78" s="999" t="s">
        <v>69</v>
      </c>
      <c r="G78" s="1000" t="s">
        <v>536</v>
      </c>
      <c r="H78" s="597">
        <v>0</v>
      </c>
      <c r="I78" s="653">
        <v>0</v>
      </c>
      <c r="J78" s="1014" t="s">
        <v>480</v>
      </c>
    </row>
    <row r="79" spans="1:10" ht="21" customHeight="1">
      <c r="A79" s="997" t="s">
        <v>439</v>
      </c>
      <c r="B79" s="1010" t="s">
        <v>1057</v>
      </c>
      <c r="C79" s="998">
        <v>44830.363888888889</v>
      </c>
      <c r="D79" s="998">
        <v>44830.709722222222</v>
      </c>
      <c r="E79" s="590">
        <v>0.34583333333284827</v>
      </c>
      <c r="F79" s="1003" t="s">
        <v>69</v>
      </c>
      <c r="G79" s="1004" t="s">
        <v>954</v>
      </c>
      <c r="H79" s="600">
        <v>0</v>
      </c>
      <c r="I79" s="591">
        <v>0</v>
      </c>
      <c r="J79" s="1001" t="s">
        <v>480</v>
      </c>
    </row>
    <row r="80" spans="1:10" ht="21" customHeight="1">
      <c r="A80" s="1006" t="s">
        <v>524</v>
      </c>
      <c r="B80" s="1060" t="s">
        <v>1058</v>
      </c>
      <c r="C80" s="1013">
        <v>44830.65</v>
      </c>
      <c r="D80" s="1013">
        <v>44830.70416666667</v>
      </c>
      <c r="E80" s="596">
        <v>5.4166666668606922E-2</v>
      </c>
      <c r="F80" s="999" t="s">
        <v>69</v>
      </c>
      <c r="G80" s="1000" t="s">
        <v>1059</v>
      </c>
      <c r="H80" s="597">
        <v>0</v>
      </c>
      <c r="I80" s="653">
        <v>0</v>
      </c>
      <c r="J80" s="1014" t="s">
        <v>480</v>
      </c>
    </row>
    <row r="81" spans="1:10" ht="21" customHeight="1">
      <c r="A81" s="1006" t="s">
        <v>523</v>
      </c>
      <c r="B81" s="997" t="s">
        <v>1060</v>
      </c>
      <c r="C81" s="998">
        <v>44832.37222222222</v>
      </c>
      <c r="D81" s="998">
        <v>44832.606249999997</v>
      </c>
      <c r="E81" s="596">
        <v>0.23402777777664596</v>
      </c>
      <c r="F81" s="999" t="s">
        <v>69</v>
      </c>
      <c r="G81" s="1000" t="s">
        <v>536</v>
      </c>
      <c r="H81" s="597">
        <v>0</v>
      </c>
      <c r="I81" s="653">
        <v>0</v>
      </c>
      <c r="J81" s="1014" t="s">
        <v>480</v>
      </c>
    </row>
    <row r="82" spans="1:10" s="1062" customFormat="1" ht="21" customHeight="1">
      <c r="A82" s="1061"/>
      <c r="B82" s="997" t="s">
        <v>901</v>
      </c>
      <c r="C82" s="998">
        <v>44833.371527777781</v>
      </c>
      <c r="D82" s="998">
        <v>44833.572916666664</v>
      </c>
      <c r="E82" s="596">
        <v>0.20138888888322981</v>
      </c>
      <c r="F82" s="999" t="s">
        <v>69</v>
      </c>
      <c r="G82" s="1000" t="s">
        <v>536</v>
      </c>
      <c r="H82" s="597">
        <v>0</v>
      </c>
      <c r="I82" s="653">
        <v>0</v>
      </c>
      <c r="J82" s="1014" t="s">
        <v>480</v>
      </c>
    </row>
    <row r="83" spans="1:10" s="138" customFormat="1" ht="21" customHeight="1">
      <c r="A83" s="997" t="s">
        <v>438</v>
      </c>
      <c r="B83" s="997" t="s">
        <v>590</v>
      </c>
      <c r="C83" s="998">
        <v>44833.365277777775</v>
      </c>
      <c r="D83" s="998">
        <v>44833.477083333331</v>
      </c>
      <c r="E83" s="590">
        <v>0.11180555555620231</v>
      </c>
      <c r="F83" s="1003" t="s">
        <v>69</v>
      </c>
      <c r="G83" s="1004" t="s">
        <v>536</v>
      </c>
      <c r="H83" s="600">
        <v>0</v>
      </c>
      <c r="I83" s="591">
        <v>0</v>
      </c>
      <c r="J83" s="1001" t="s">
        <v>480</v>
      </c>
    </row>
    <row r="84" spans="1:10" ht="34.5">
      <c r="A84" s="1063"/>
      <c r="B84" s="995"/>
      <c r="C84" s="1040"/>
      <c r="D84" s="1035" t="s">
        <v>483</v>
      </c>
      <c r="E84" s="1036">
        <v>1.3659722222218988</v>
      </c>
      <c r="F84" s="1054"/>
      <c r="G84" s="1038" t="s">
        <v>484</v>
      </c>
      <c r="H84" s="567"/>
      <c r="I84" s="1039">
        <v>0</v>
      </c>
      <c r="J84" s="995"/>
    </row>
    <row r="85" spans="1:10" ht="15.75">
      <c r="A85" s="1024" t="s">
        <v>525</v>
      </c>
      <c r="B85" s="995"/>
      <c r="C85" s="995"/>
      <c r="D85" s="995"/>
      <c r="E85" s="995"/>
      <c r="F85" s="995"/>
      <c r="G85" s="995"/>
      <c r="H85" s="995"/>
      <c r="I85" s="995"/>
      <c r="J85" s="995"/>
    </row>
    <row r="86" spans="1:10" ht="15.75">
      <c r="A86" s="997" t="s">
        <v>1061</v>
      </c>
      <c r="B86" s="997" t="s">
        <v>1062</v>
      </c>
      <c r="C86" s="998">
        <v>44807.388888888891</v>
      </c>
      <c r="D86" s="998">
        <v>44807.879166666666</v>
      </c>
      <c r="E86" s="590">
        <v>0.49027777777519077</v>
      </c>
      <c r="F86" s="1064" t="s">
        <v>69</v>
      </c>
      <c r="G86" s="1050" t="s">
        <v>545</v>
      </c>
      <c r="H86" s="601">
        <v>0</v>
      </c>
      <c r="I86" s="601">
        <v>0</v>
      </c>
      <c r="J86" s="1051" t="s">
        <v>480</v>
      </c>
    </row>
    <row r="87" spans="1:10" ht="18.75" customHeight="1">
      <c r="A87" s="997" t="s">
        <v>1063</v>
      </c>
      <c r="B87" s="997" t="s">
        <v>1064</v>
      </c>
      <c r="C87" s="998">
        <v>44808.408333333333</v>
      </c>
      <c r="D87" s="998">
        <v>44808.974305555559</v>
      </c>
      <c r="E87" s="590">
        <v>0.56597222222626442</v>
      </c>
      <c r="F87" s="1064" t="s">
        <v>69</v>
      </c>
      <c r="G87" s="1050" t="s">
        <v>545</v>
      </c>
      <c r="H87" s="601">
        <v>0</v>
      </c>
      <c r="I87" s="601">
        <v>0</v>
      </c>
      <c r="J87" s="1051" t="s">
        <v>480</v>
      </c>
    </row>
    <row r="88" spans="1:10" ht="18.75" customHeight="1">
      <c r="A88" s="997"/>
      <c r="B88" s="1010" t="s">
        <v>1065</v>
      </c>
      <c r="C88" s="1013">
        <v>44809.462500000001</v>
      </c>
      <c r="D88" s="1013">
        <v>44809.711805555555</v>
      </c>
      <c r="E88" s="590">
        <v>0.24930555555329192</v>
      </c>
      <c r="F88" s="1003" t="s">
        <v>69</v>
      </c>
      <c r="G88" s="1004" t="s">
        <v>1066</v>
      </c>
      <c r="H88" s="600">
        <v>0</v>
      </c>
      <c r="I88" s="591">
        <v>0</v>
      </c>
      <c r="J88" s="1001" t="s">
        <v>480</v>
      </c>
    </row>
    <row r="89" spans="1:10" ht="18.75" customHeight="1">
      <c r="A89" s="1006" t="s">
        <v>1061</v>
      </c>
      <c r="B89" s="997" t="s">
        <v>1067</v>
      </c>
      <c r="C89" s="1013">
        <v>44809.363194444442</v>
      </c>
      <c r="D89" s="1013">
        <v>44809.941666666666</v>
      </c>
      <c r="E89" s="590">
        <v>0.57847222222335404</v>
      </c>
      <c r="F89" s="1003" t="s">
        <v>69</v>
      </c>
      <c r="G89" s="1004" t="s">
        <v>536</v>
      </c>
      <c r="H89" s="600">
        <v>0</v>
      </c>
      <c r="I89" s="591">
        <v>0</v>
      </c>
      <c r="J89" s="1001" t="s">
        <v>480</v>
      </c>
    </row>
    <row r="90" spans="1:10" ht="19.5" customHeight="1">
      <c r="A90" s="1065"/>
      <c r="B90" s="997" t="s">
        <v>1067</v>
      </c>
      <c r="C90" s="998">
        <v>44811.399305555555</v>
      </c>
      <c r="D90" s="998">
        <v>44811.943749999999</v>
      </c>
      <c r="E90" s="590">
        <v>0.54444444444379769</v>
      </c>
      <c r="F90" s="1064" t="s">
        <v>69</v>
      </c>
      <c r="G90" s="1050" t="s">
        <v>545</v>
      </c>
      <c r="H90" s="601">
        <v>0</v>
      </c>
      <c r="I90" s="601">
        <v>0</v>
      </c>
      <c r="J90" s="1051" t="s">
        <v>480</v>
      </c>
    </row>
    <row r="91" spans="1:10" ht="19.5" customHeight="1">
      <c r="A91" s="997" t="s">
        <v>388</v>
      </c>
      <c r="B91" s="997" t="s">
        <v>1068</v>
      </c>
      <c r="C91" s="998">
        <v>44816.63958333333</v>
      </c>
      <c r="D91" s="998">
        <v>44816.649305555555</v>
      </c>
      <c r="E91" s="590">
        <v>9.7222222248092294E-3</v>
      </c>
      <c r="F91" s="1003" t="s">
        <v>69</v>
      </c>
      <c r="G91" s="1000" t="s">
        <v>602</v>
      </c>
      <c r="H91" s="600">
        <v>0</v>
      </c>
      <c r="I91" s="591">
        <v>0</v>
      </c>
      <c r="J91" s="1001" t="s">
        <v>480</v>
      </c>
    </row>
    <row r="92" spans="1:10" ht="21" customHeight="1">
      <c r="A92" s="1066"/>
      <c r="B92" s="997" t="s">
        <v>1069</v>
      </c>
      <c r="C92" s="998">
        <v>44816.617361111108</v>
      </c>
      <c r="D92" s="998">
        <v>44816.636111111111</v>
      </c>
      <c r="E92" s="590">
        <v>1.8750000002910383E-2</v>
      </c>
      <c r="F92" s="1003" t="s">
        <v>69</v>
      </c>
      <c r="G92" s="1033"/>
      <c r="H92" s="600">
        <v>0</v>
      </c>
      <c r="I92" s="591">
        <v>0</v>
      </c>
      <c r="J92" s="1001" t="s">
        <v>480</v>
      </c>
    </row>
    <row r="93" spans="1:10" ht="18.75" customHeight="1">
      <c r="A93" s="1006" t="s">
        <v>383</v>
      </c>
      <c r="B93" s="997" t="s">
        <v>1070</v>
      </c>
      <c r="C93" s="998"/>
      <c r="D93" s="998">
        <v>44819.697222222225</v>
      </c>
      <c r="E93" s="596"/>
      <c r="F93" s="1003" t="s">
        <v>69</v>
      </c>
      <c r="G93" s="1000" t="s">
        <v>556</v>
      </c>
      <c r="H93" s="600">
        <v>0</v>
      </c>
      <c r="I93" s="591">
        <v>0</v>
      </c>
      <c r="J93" s="1001" t="s">
        <v>480</v>
      </c>
    </row>
    <row r="94" spans="1:10" ht="18.75" customHeight="1">
      <c r="A94" s="1067"/>
      <c r="B94" s="997" t="s">
        <v>1070</v>
      </c>
      <c r="C94" s="998"/>
      <c r="D94" s="998">
        <v>44819.705555555556</v>
      </c>
      <c r="E94" s="590"/>
      <c r="F94" s="1003" t="s">
        <v>69</v>
      </c>
      <c r="G94" s="1046"/>
      <c r="H94" s="600">
        <v>0</v>
      </c>
      <c r="I94" s="591">
        <v>0</v>
      </c>
      <c r="J94" s="1001" t="s">
        <v>480</v>
      </c>
    </row>
    <row r="95" spans="1:10" ht="18.75" customHeight="1">
      <c r="A95" s="1006" t="s">
        <v>1061</v>
      </c>
      <c r="B95" s="997" t="s">
        <v>1071</v>
      </c>
      <c r="C95" s="998">
        <v>44820.366666666669</v>
      </c>
      <c r="D95" s="998">
        <v>44820.42291666667</v>
      </c>
      <c r="E95" s="590">
        <v>5.6250000001455192E-2</v>
      </c>
      <c r="F95" s="1064" t="s">
        <v>69</v>
      </c>
      <c r="G95" s="1050" t="s">
        <v>545</v>
      </c>
      <c r="H95" s="601">
        <v>0</v>
      </c>
      <c r="I95" s="601">
        <v>0</v>
      </c>
      <c r="J95" s="1051" t="s">
        <v>480</v>
      </c>
    </row>
    <row r="96" spans="1:10" s="138" customFormat="1" ht="18.75" customHeight="1">
      <c r="A96" s="997" t="s">
        <v>1072</v>
      </c>
      <c r="B96" s="1007" t="s">
        <v>1073</v>
      </c>
      <c r="C96" s="998">
        <v>44824.427083333336</v>
      </c>
      <c r="D96" s="998">
        <v>44824.477777777778</v>
      </c>
      <c r="E96" s="590">
        <v>5.0694444442342501E-2</v>
      </c>
      <c r="F96" s="1064" t="s">
        <v>69</v>
      </c>
      <c r="G96" s="1050" t="s">
        <v>536</v>
      </c>
      <c r="H96" s="601">
        <v>0</v>
      </c>
      <c r="I96" s="601">
        <v>0</v>
      </c>
      <c r="J96" s="1051" t="s">
        <v>480</v>
      </c>
    </row>
    <row r="97" spans="1:10" s="138" customFormat="1" ht="18.75" customHeight="1">
      <c r="A97" s="1066"/>
      <c r="B97" s="1010" t="s">
        <v>1074</v>
      </c>
      <c r="C97" s="998">
        <v>44824.457638888889</v>
      </c>
      <c r="D97" s="998">
        <v>44824.527083333334</v>
      </c>
      <c r="E97" s="590">
        <v>6.9444444445252884E-2</v>
      </c>
      <c r="F97" s="1064" t="s">
        <v>69</v>
      </c>
      <c r="G97" s="1042" t="s">
        <v>547</v>
      </c>
      <c r="H97" s="601">
        <v>0</v>
      </c>
      <c r="I97" s="601">
        <v>0</v>
      </c>
      <c r="J97" s="1051" t="s">
        <v>480</v>
      </c>
    </row>
    <row r="98" spans="1:10" s="138" customFormat="1" ht="18.75" customHeight="1">
      <c r="A98" s="1068" t="s">
        <v>499</v>
      </c>
      <c r="B98" s="997" t="s">
        <v>1075</v>
      </c>
      <c r="C98" s="998">
        <v>44824.627083333333</v>
      </c>
      <c r="D98" s="998">
        <v>44824.711111111108</v>
      </c>
      <c r="E98" s="590">
        <v>8.4027777775190771E-2</v>
      </c>
      <c r="F98" s="1064" t="s">
        <v>69</v>
      </c>
      <c r="G98" s="1050" t="s">
        <v>545</v>
      </c>
      <c r="H98" s="601">
        <v>0</v>
      </c>
      <c r="I98" s="601">
        <v>0</v>
      </c>
      <c r="J98" s="1051" t="s">
        <v>480</v>
      </c>
    </row>
    <row r="99" spans="1:10" s="138" customFormat="1" ht="18.75" customHeight="1">
      <c r="A99" s="1069" t="s">
        <v>1076</v>
      </c>
      <c r="B99" s="997" t="s">
        <v>1077</v>
      </c>
      <c r="C99" s="998">
        <v>44826.463194444441</v>
      </c>
      <c r="D99" s="998">
        <v>44826.567361111112</v>
      </c>
      <c r="E99" s="590">
        <v>0.10416666667151731</v>
      </c>
      <c r="F99" s="1064" t="s">
        <v>69</v>
      </c>
      <c r="G99" s="1050" t="s">
        <v>536</v>
      </c>
      <c r="H99" s="601">
        <v>0</v>
      </c>
      <c r="I99" s="601">
        <v>0</v>
      </c>
      <c r="J99" s="1051" t="s">
        <v>480</v>
      </c>
    </row>
    <row r="100" spans="1:10" s="1071" customFormat="1" ht="18.75" customHeight="1">
      <c r="A100" s="1006" t="s">
        <v>597</v>
      </c>
      <c r="B100" s="997" t="s">
        <v>1078</v>
      </c>
      <c r="C100" s="1070"/>
      <c r="D100" s="998">
        <v>44827.688194444447</v>
      </c>
      <c r="E100" s="590"/>
      <c r="F100" s="1003" t="s">
        <v>69</v>
      </c>
      <c r="G100" s="1000" t="s">
        <v>556</v>
      </c>
      <c r="H100" s="600">
        <v>0</v>
      </c>
      <c r="I100" s="591">
        <v>0</v>
      </c>
      <c r="J100" s="1001" t="s">
        <v>480</v>
      </c>
    </row>
    <row r="101" spans="1:10" s="138" customFormat="1" ht="18.75" customHeight="1">
      <c r="A101" s="1067"/>
      <c r="B101" s="997" t="s">
        <v>1078</v>
      </c>
      <c r="C101" s="998">
        <v>44830.505555555559</v>
      </c>
      <c r="D101" s="998">
        <v>44830.568055555559</v>
      </c>
      <c r="E101" s="590">
        <v>6.25E-2</v>
      </c>
      <c r="F101" s="1064" t="s">
        <v>69</v>
      </c>
      <c r="G101" s="1050" t="s">
        <v>536</v>
      </c>
      <c r="H101" s="601">
        <v>0</v>
      </c>
      <c r="I101" s="601">
        <v>0</v>
      </c>
      <c r="J101" s="1051" t="s">
        <v>480</v>
      </c>
    </row>
    <row r="102" spans="1:10" ht="18" customHeight="1">
      <c r="A102" s="1052"/>
      <c r="B102" s="995"/>
      <c r="C102" s="995"/>
      <c r="D102" s="1035" t="s">
        <v>483</v>
      </c>
      <c r="E102" s="1036">
        <v>2.3937500000101863</v>
      </c>
      <c r="F102" s="1072"/>
      <c r="G102" s="1038" t="s">
        <v>484</v>
      </c>
      <c r="H102" s="995"/>
      <c r="I102" s="1073">
        <v>0</v>
      </c>
      <c r="J102" s="1074"/>
    </row>
    <row r="103" spans="1:10" ht="15.75" customHeight="1">
      <c r="A103" s="1075" t="s">
        <v>527</v>
      </c>
      <c r="B103" s="1076"/>
      <c r="C103" s="1027"/>
      <c r="D103" s="1027"/>
      <c r="E103" s="1077"/>
      <c r="F103" s="1034"/>
      <c r="G103" s="1028"/>
      <c r="H103" s="571"/>
      <c r="I103" s="571"/>
      <c r="J103" s="1014"/>
    </row>
    <row r="104" spans="1:10" ht="15.75" customHeight="1">
      <c r="A104" s="1060" t="s">
        <v>58</v>
      </c>
      <c r="B104" s="1010" t="s">
        <v>1079</v>
      </c>
      <c r="C104" s="1078"/>
      <c r="D104" s="1078">
        <v>44810.399305555555</v>
      </c>
      <c r="E104" s="638"/>
      <c r="F104" s="1003" t="s">
        <v>69</v>
      </c>
      <c r="G104" s="1050" t="s">
        <v>1080</v>
      </c>
      <c r="H104" s="601">
        <v>0</v>
      </c>
      <c r="I104" s="601">
        <v>0</v>
      </c>
      <c r="J104" s="1051" t="s">
        <v>480</v>
      </c>
    </row>
    <row r="105" spans="1:10" ht="15.75" customHeight="1">
      <c r="A105" s="1079"/>
      <c r="B105" s="1008" t="s">
        <v>600</v>
      </c>
      <c r="C105" s="1078">
        <v>44812.370138888888</v>
      </c>
      <c r="D105" s="1078">
        <v>44812.595138888886</v>
      </c>
      <c r="E105" s="638">
        <v>0.22499999999854481</v>
      </c>
      <c r="F105" s="1064" t="s">
        <v>69</v>
      </c>
      <c r="G105" s="1050" t="s">
        <v>536</v>
      </c>
      <c r="H105" s="601">
        <v>0</v>
      </c>
      <c r="I105" s="601">
        <v>0</v>
      </c>
      <c r="J105" s="1051" t="s">
        <v>480</v>
      </c>
    </row>
    <row r="106" spans="1:10" ht="15.75" customHeight="1">
      <c r="A106" s="1061"/>
      <c r="B106" s="1079" t="s">
        <v>1081</v>
      </c>
      <c r="C106" s="1070">
        <v>44816.475694444445</v>
      </c>
      <c r="D106" s="1070">
        <v>44816.578472222223</v>
      </c>
      <c r="E106" s="638">
        <v>0.10277777777810115</v>
      </c>
      <c r="F106" s="1064" t="s">
        <v>69</v>
      </c>
      <c r="G106" s="1042" t="s">
        <v>547</v>
      </c>
      <c r="H106" s="601">
        <v>0</v>
      </c>
      <c r="I106" s="601">
        <v>0</v>
      </c>
      <c r="J106" s="1051" t="s">
        <v>480</v>
      </c>
    </row>
    <row r="107" spans="1:10" s="138" customFormat="1" ht="15.75" customHeight="1">
      <c r="A107" s="997" t="s">
        <v>465</v>
      </c>
      <c r="B107" s="997" t="s">
        <v>1082</v>
      </c>
      <c r="C107" s="1070">
        <v>44826.338888888888</v>
      </c>
      <c r="D107" s="1070">
        <v>44826.406944444447</v>
      </c>
      <c r="E107" s="638">
        <v>6.805555555911269E-2</v>
      </c>
      <c r="F107" s="1064" t="s">
        <v>69</v>
      </c>
      <c r="G107" s="1050" t="s">
        <v>536</v>
      </c>
      <c r="H107" s="601">
        <v>0</v>
      </c>
      <c r="I107" s="601">
        <v>0</v>
      </c>
      <c r="J107" s="1051" t="s">
        <v>480</v>
      </c>
    </row>
    <row r="108" spans="1:10" s="138" customFormat="1" ht="15.75" customHeight="1">
      <c r="A108" s="997" t="s">
        <v>58</v>
      </c>
      <c r="B108" s="997" t="s">
        <v>600</v>
      </c>
      <c r="C108" s="1070">
        <v>44829.357638888891</v>
      </c>
      <c r="D108" s="1070">
        <v>44829.683333333334</v>
      </c>
      <c r="E108" s="638">
        <v>0.32569444444379769</v>
      </c>
      <c r="F108" s="1064" t="s">
        <v>69</v>
      </c>
      <c r="G108" s="1050" t="s">
        <v>536</v>
      </c>
      <c r="H108" s="601">
        <v>0</v>
      </c>
      <c r="I108" s="601">
        <v>0</v>
      </c>
      <c r="J108" s="1051" t="s">
        <v>480</v>
      </c>
    </row>
    <row r="109" spans="1:10" s="138" customFormat="1" ht="15.75" customHeight="1">
      <c r="A109" s="997" t="s">
        <v>460</v>
      </c>
      <c r="B109" s="997" t="s">
        <v>1083</v>
      </c>
      <c r="C109" s="1070">
        <v>44831.343055555553</v>
      </c>
      <c r="D109" s="1070">
        <v>44831.631249999999</v>
      </c>
      <c r="E109" s="638">
        <v>0.28819444444525288</v>
      </c>
      <c r="F109" s="1064" t="s">
        <v>69</v>
      </c>
      <c r="G109" s="1050" t="s">
        <v>536</v>
      </c>
      <c r="H109" s="601">
        <v>0</v>
      </c>
      <c r="I109" s="601">
        <v>0</v>
      </c>
      <c r="J109" s="1051" t="s">
        <v>480</v>
      </c>
    </row>
    <row r="110" spans="1:10" s="138" customFormat="1" ht="15.75" customHeight="1">
      <c r="A110" s="997" t="s">
        <v>152</v>
      </c>
      <c r="B110" s="997" t="s">
        <v>1084</v>
      </c>
      <c r="C110" s="1070">
        <v>44831.443749999999</v>
      </c>
      <c r="D110" s="1070">
        <v>44831.798611111109</v>
      </c>
      <c r="E110" s="638">
        <v>0.35486111111094942</v>
      </c>
      <c r="F110" s="1064" t="s">
        <v>69</v>
      </c>
      <c r="G110" s="1050" t="s">
        <v>536</v>
      </c>
      <c r="H110" s="601">
        <v>0</v>
      </c>
      <c r="I110" s="601">
        <v>0</v>
      </c>
      <c r="J110" s="1051" t="s">
        <v>480</v>
      </c>
    </row>
    <row r="111" spans="1:10" s="138" customFormat="1" ht="15.75" customHeight="1">
      <c r="A111" s="1006" t="s">
        <v>58</v>
      </c>
      <c r="B111" s="997" t="s">
        <v>601</v>
      </c>
      <c r="C111" s="1070">
        <v>44832.461111111108</v>
      </c>
      <c r="D111" s="1070">
        <v>44832.488194444442</v>
      </c>
      <c r="E111" s="638">
        <v>2.7083333334303461E-2</v>
      </c>
      <c r="F111" s="1064" t="s">
        <v>69</v>
      </c>
      <c r="G111" s="1050" t="s">
        <v>536</v>
      </c>
      <c r="H111" s="601">
        <v>0</v>
      </c>
      <c r="I111" s="601">
        <v>0</v>
      </c>
      <c r="J111" s="1051" t="s">
        <v>480</v>
      </c>
    </row>
    <row r="112" spans="1:10" s="138" customFormat="1" ht="15.75" customHeight="1">
      <c r="A112" s="1049"/>
      <c r="B112" s="997" t="s">
        <v>603</v>
      </c>
      <c r="C112" s="1070">
        <v>44832.493055555555</v>
      </c>
      <c r="D112" s="1070">
        <v>44832.508333333331</v>
      </c>
      <c r="E112" s="638">
        <v>1.5277777776645962E-2</v>
      </c>
      <c r="F112" s="1064" t="s">
        <v>69</v>
      </c>
      <c r="G112" s="1050" t="s">
        <v>536</v>
      </c>
      <c r="H112" s="601">
        <v>0</v>
      </c>
      <c r="I112" s="601">
        <v>0</v>
      </c>
      <c r="J112" s="1051" t="s">
        <v>480</v>
      </c>
    </row>
    <row r="113" spans="1:10" s="1062" customFormat="1" ht="15.75" customHeight="1">
      <c r="A113" s="1066"/>
      <c r="B113" s="1006" t="s">
        <v>1085</v>
      </c>
      <c r="C113" s="1070">
        <v>44833.40902777778</v>
      </c>
      <c r="D113" s="1070">
        <v>44833.670138888891</v>
      </c>
      <c r="E113" s="637">
        <v>0.26111111111094942</v>
      </c>
      <c r="F113" s="1080" t="s">
        <v>69</v>
      </c>
      <c r="G113" s="1042" t="s">
        <v>536</v>
      </c>
      <c r="H113" s="598">
        <v>0</v>
      </c>
      <c r="I113" s="598">
        <v>0</v>
      </c>
      <c r="J113" s="1043" t="s">
        <v>480</v>
      </c>
    </row>
    <row r="114" spans="1:10" ht="15.75">
      <c r="A114" s="1016"/>
      <c r="B114" s="1016"/>
      <c r="C114" s="1016"/>
      <c r="D114" s="1018" t="s">
        <v>483</v>
      </c>
      <c r="E114" s="1019">
        <v>1.6680555555576575</v>
      </c>
      <c r="F114" s="1016"/>
      <c r="G114" s="1021" t="s">
        <v>484</v>
      </c>
      <c r="H114" s="1016"/>
      <c r="I114" s="1081">
        <v>0</v>
      </c>
      <c r="J114" s="1082"/>
    </row>
    <row r="115" spans="1:10" ht="15.75">
      <c r="A115" s="1024" t="s">
        <v>604</v>
      </c>
      <c r="B115" s="995"/>
      <c r="C115" s="995"/>
      <c r="D115" s="995"/>
      <c r="E115" s="995"/>
      <c r="F115" s="995"/>
      <c r="G115" s="995"/>
      <c r="H115" s="995"/>
      <c r="I115" s="995"/>
      <c r="J115" s="995"/>
    </row>
    <row r="116" spans="1:10" s="1057" customFormat="1" ht="18">
      <c r="A116" s="1083" t="s">
        <v>458</v>
      </c>
      <c r="B116" s="1083" t="s">
        <v>1086</v>
      </c>
      <c r="C116" s="998">
        <v>44805.315972222219</v>
      </c>
      <c r="D116" s="998">
        <v>44805.44027777778</v>
      </c>
      <c r="E116" s="638">
        <v>0.12430555556056788</v>
      </c>
      <c r="F116" s="1064" t="s">
        <v>69</v>
      </c>
      <c r="G116" s="1050" t="s">
        <v>536</v>
      </c>
      <c r="H116" s="600">
        <v>90</v>
      </c>
      <c r="I116" s="601">
        <v>268.50000001082662</v>
      </c>
      <c r="J116" s="1084" t="s">
        <v>487</v>
      </c>
    </row>
    <row r="117" spans="1:10" ht="15.75">
      <c r="A117" s="997" t="s">
        <v>359</v>
      </c>
      <c r="B117" s="997" t="s">
        <v>613</v>
      </c>
      <c r="C117" s="998">
        <v>44805.447222222225</v>
      </c>
      <c r="D117" s="998">
        <v>44805.550694444442</v>
      </c>
      <c r="E117" s="638">
        <v>0.10347222221753327</v>
      </c>
      <c r="F117" s="1064" t="s">
        <v>69</v>
      </c>
      <c r="G117" s="1050" t="s">
        <v>536</v>
      </c>
      <c r="H117" s="601">
        <v>0</v>
      </c>
      <c r="I117" s="601">
        <v>0</v>
      </c>
      <c r="J117" s="1051" t="s">
        <v>480</v>
      </c>
    </row>
    <row r="118" spans="1:10" ht="15.75" customHeight="1">
      <c r="A118" s="130" t="s">
        <v>458</v>
      </c>
      <c r="B118" s="138" t="s">
        <v>1087</v>
      </c>
      <c r="C118" s="998">
        <v>44806.368055555555</v>
      </c>
      <c r="D118" s="998">
        <v>44806.368055555555</v>
      </c>
      <c r="E118" s="638">
        <v>0</v>
      </c>
      <c r="F118" s="1064" t="s">
        <v>69</v>
      </c>
      <c r="G118" s="1050" t="s">
        <v>1088</v>
      </c>
      <c r="H118" s="601">
        <v>0</v>
      </c>
      <c r="I118" s="601">
        <v>0</v>
      </c>
      <c r="J118" s="1051" t="s">
        <v>480</v>
      </c>
    </row>
    <row r="119" spans="1:10" ht="15.75" customHeight="1">
      <c r="A119" s="1047"/>
      <c r="B119" s="138" t="s">
        <v>1087</v>
      </c>
      <c r="C119" s="998">
        <v>44807.319444444445</v>
      </c>
      <c r="D119" s="998">
        <v>44807.319444444445</v>
      </c>
      <c r="E119" s="638">
        <v>0</v>
      </c>
      <c r="F119" s="1064" t="s">
        <v>69</v>
      </c>
      <c r="G119" s="1050" t="s">
        <v>1088</v>
      </c>
      <c r="H119" s="601">
        <v>0</v>
      </c>
      <c r="I119" s="601">
        <v>0</v>
      </c>
      <c r="J119" s="1051" t="s">
        <v>480</v>
      </c>
    </row>
    <row r="120" spans="1:10" ht="15.75" customHeight="1">
      <c r="A120" s="997" t="s">
        <v>359</v>
      </c>
      <c r="B120" s="997" t="s">
        <v>607</v>
      </c>
      <c r="C120" s="998">
        <v>44807.510416666664</v>
      </c>
      <c r="D120" s="998">
        <v>44807.628472222219</v>
      </c>
      <c r="E120" s="638">
        <v>0.11805555555474712</v>
      </c>
      <c r="F120" s="1064" t="s">
        <v>69</v>
      </c>
      <c r="G120" s="1050" t="s">
        <v>536</v>
      </c>
      <c r="H120" s="601">
        <v>0</v>
      </c>
      <c r="I120" s="601">
        <v>0</v>
      </c>
      <c r="J120" s="1051" t="s">
        <v>480</v>
      </c>
    </row>
    <row r="121" spans="1:10" s="138" customFormat="1" ht="15.75" customHeight="1">
      <c r="A121" s="1006" t="s">
        <v>153</v>
      </c>
      <c r="B121" s="1011" t="s">
        <v>1089</v>
      </c>
      <c r="C121" s="998">
        <v>44810.476388888892</v>
      </c>
      <c r="D121" s="998">
        <v>44810.527777777781</v>
      </c>
      <c r="E121" s="638">
        <v>5.1388888889050577E-2</v>
      </c>
      <c r="F121" s="1064" t="s">
        <v>69</v>
      </c>
      <c r="G121" s="1050" t="s">
        <v>536</v>
      </c>
      <c r="H121" s="601">
        <v>0</v>
      </c>
      <c r="I121" s="601">
        <v>0</v>
      </c>
      <c r="J121" s="1051" t="s">
        <v>480</v>
      </c>
    </row>
    <row r="122" spans="1:10" s="138" customFormat="1" ht="15.75" customHeight="1">
      <c r="A122" s="1085"/>
      <c r="B122" s="1011" t="s">
        <v>1090</v>
      </c>
      <c r="C122" s="998">
        <v>44811.367361111108</v>
      </c>
      <c r="D122" s="998">
        <v>44811.40347222222</v>
      </c>
      <c r="E122" s="638">
        <v>3.6111111112404615E-2</v>
      </c>
      <c r="F122" s="1064" t="s">
        <v>69</v>
      </c>
      <c r="G122" s="1050" t="s">
        <v>536</v>
      </c>
      <c r="H122" s="601">
        <v>0</v>
      </c>
      <c r="I122" s="601">
        <v>0</v>
      </c>
      <c r="J122" s="1051" t="s">
        <v>480</v>
      </c>
    </row>
    <row r="123" spans="1:10" s="138" customFormat="1" ht="15.75" customHeight="1">
      <c r="A123" s="1083"/>
      <c r="B123" s="1006" t="s">
        <v>1091</v>
      </c>
      <c r="C123" s="998">
        <v>44811.413194444445</v>
      </c>
      <c r="D123" s="998">
        <v>44811.463194444441</v>
      </c>
      <c r="E123" s="638">
        <v>4.9999999995634425E-2</v>
      </c>
      <c r="F123" s="1064" t="s">
        <v>69</v>
      </c>
      <c r="G123" s="1050" t="s">
        <v>536</v>
      </c>
      <c r="H123" s="601">
        <v>0</v>
      </c>
      <c r="I123" s="601">
        <v>0</v>
      </c>
      <c r="J123" s="1051" t="s">
        <v>480</v>
      </c>
    </row>
    <row r="124" spans="1:10" s="138" customFormat="1" ht="15.75" customHeight="1">
      <c r="A124" s="1010"/>
      <c r="B124" s="1006" t="s">
        <v>938</v>
      </c>
      <c r="C124" s="998">
        <v>44811.482638888891</v>
      </c>
      <c r="D124" s="998">
        <v>44811.523611111108</v>
      </c>
      <c r="E124" s="638">
        <v>4.0972222217533272E-2</v>
      </c>
      <c r="F124" s="1064" t="s">
        <v>69</v>
      </c>
      <c r="G124" s="1050" t="s">
        <v>536</v>
      </c>
      <c r="H124" s="601">
        <v>0</v>
      </c>
      <c r="I124" s="601">
        <v>0</v>
      </c>
      <c r="J124" s="1051" t="s">
        <v>480</v>
      </c>
    </row>
    <row r="125" spans="1:10" s="138" customFormat="1" ht="15.75" customHeight="1">
      <c r="A125" s="997" t="s">
        <v>359</v>
      </c>
      <c r="B125" s="997" t="s">
        <v>1092</v>
      </c>
      <c r="C125" s="998">
        <v>44812.484027777777</v>
      </c>
      <c r="D125" s="998">
        <v>44812.486111111109</v>
      </c>
      <c r="E125" s="638">
        <v>2.0833333328482695E-3</v>
      </c>
      <c r="F125" s="1064" t="s">
        <v>69</v>
      </c>
      <c r="G125" s="1050" t="s">
        <v>1093</v>
      </c>
      <c r="H125" s="600">
        <v>10</v>
      </c>
      <c r="I125" s="601">
        <v>0.49999999988358468</v>
      </c>
      <c r="J125" s="1084" t="s">
        <v>487</v>
      </c>
    </row>
    <row r="126" spans="1:10" s="138" customFormat="1" ht="15.75" customHeight="1">
      <c r="A126" s="1012"/>
      <c r="B126" s="997" t="s">
        <v>943</v>
      </c>
      <c r="C126" s="998">
        <v>44814.289583333331</v>
      </c>
      <c r="D126" s="998">
        <v>44814.341666666667</v>
      </c>
      <c r="E126" s="638">
        <v>5.2083333335758653E-2</v>
      </c>
      <c r="F126" s="1064" t="s">
        <v>69</v>
      </c>
      <c r="G126" s="1050" t="s">
        <v>536</v>
      </c>
      <c r="H126" s="601">
        <v>0</v>
      </c>
      <c r="I126" s="601">
        <v>0</v>
      </c>
      <c r="J126" s="1051" t="s">
        <v>480</v>
      </c>
    </row>
    <row r="127" spans="1:10" s="138" customFormat="1" ht="15.75" customHeight="1">
      <c r="A127" s="1066"/>
      <c r="B127" s="997" t="s">
        <v>607</v>
      </c>
      <c r="C127" s="998">
        <v>44816.445138888892</v>
      </c>
      <c r="D127" s="998">
        <v>44816.615277777775</v>
      </c>
      <c r="E127" s="638">
        <v>0.17013888888322981</v>
      </c>
      <c r="F127" s="1064" t="s">
        <v>69</v>
      </c>
      <c r="G127" s="1050" t="s">
        <v>536</v>
      </c>
      <c r="H127" s="601">
        <v>0</v>
      </c>
      <c r="I127" s="601">
        <v>0</v>
      </c>
      <c r="J127" s="1051" t="s">
        <v>480</v>
      </c>
    </row>
    <row r="128" spans="1:10" s="1065" customFormat="1" ht="15.75" customHeight="1">
      <c r="A128" s="1006" t="s">
        <v>460</v>
      </c>
      <c r="B128" s="1007" t="s">
        <v>608</v>
      </c>
      <c r="C128" s="998">
        <v>44818.664583333331</v>
      </c>
      <c r="D128" s="998">
        <v>44818.71875</v>
      </c>
      <c r="E128" s="638">
        <v>5.4166666668606922E-2</v>
      </c>
      <c r="F128" s="1064" t="s">
        <v>69</v>
      </c>
      <c r="G128" s="1050" t="s">
        <v>576</v>
      </c>
      <c r="H128" s="601">
        <v>0</v>
      </c>
      <c r="I128" s="601">
        <v>0</v>
      </c>
      <c r="J128" s="1051" t="s">
        <v>480</v>
      </c>
    </row>
    <row r="129" spans="1:10" s="138" customFormat="1" ht="18.75" customHeight="1">
      <c r="A129" s="997" t="s">
        <v>1094</v>
      </c>
      <c r="B129" s="1010" t="s">
        <v>1095</v>
      </c>
      <c r="C129" s="998">
        <v>44822.423611111109</v>
      </c>
      <c r="D129" s="998">
        <v>44822.423611111109</v>
      </c>
      <c r="E129" s="638">
        <v>0</v>
      </c>
      <c r="F129" s="1064" t="s">
        <v>69</v>
      </c>
      <c r="G129" s="1050" t="s">
        <v>562</v>
      </c>
      <c r="H129" s="601">
        <v>0</v>
      </c>
      <c r="I129" s="601">
        <v>0</v>
      </c>
      <c r="J129" s="1051" t="s">
        <v>480</v>
      </c>
    </row>
    <row r="130" spans="1:10" ht="18.75" customHeight="1">
      <c r="A130" s="1006" t="s">
        <v>359</v>
      </c>
      <c r="B130" s="1048" t="s">
        <v>1096</v>
      </c>
      <c r="C130" s="998">
        <v>44825.261111111111</v>
      </c>
      <c r="D130" s="998">
        <v>44825.352777777778</v>
      </c>
      <c r="E130" s="638">
        <v>9.1666666667151731E-2</v>
      </c>
      <c r="F130" s="1064" t="s">
        <v>69</v>
      </c>
      <c r="G130" s="1050" t="s">
        <v>536</v>
      </c>
      <c r="H130" s="601">
        <v>0</v>
      </c>
      <c r="I130" s="601">
        <v>0</v>
      </c>
      <c r="J130" s="1051" t="s">
        <v>480</v>
      </c>
    </row>
    <row r="131" spans="1:10" ht="18.75" customHeight="1">
      <c r="A131" s="1071"/>
      <c r="B131" s="130" t="s">
        <v>607</v>
      </c>
      <c r="C131" s="1013">
        <v>44830.489583333336</v>
      </c>
      <c r="D131" s="1013">
        <v>44830.606944444444</v>
      </c>
      <c r="E131" s="637">
        <v>0.11736111110803904</v>
      </c>
      <c r="F131" s="1080" t="s">
        <v>69</v>
      </c>
      <c r="G131" s="1042" t="s">
        <v>536</v>
      </c>
      <c r="H131" s="598">
        <v>0</v>
      </c>
      <c r="I131" s="598">
        <v>0</v>
      </c>
      <c r="J131" s="1043" t="s">
        <v>480</v>
      </c>
    </row>
    <row r="132" spans="1:10" ht="18.75" customHeight="1">
      <c r="A132" s="1067"/>
      <c r="B132" s="1006" t="s">
        <v>611</v>
      </c>
      <c r="C132" s="1013">
        <v>44830.618055555555</v>
      </c>
      <c r="D132" s="1013">
        <v>44830.618055555555</v>
      </c>
      <c r="E132" s="637">
        <v>0</v>
      </c>
      <c r="F132" s="1080" t="s">
        <v>69</v>
      </c>
      <c r="G132" s="1042" t="s">
        <v>1097</v>
      </c>
      <c r="H132" s="598">
        <v>0</v>
      </c>
      <c r="I132" s="598">
        <v>0</v>
      </c>
      <c r="J132" s="1043" t="s">
        <v>480</v>
      </c>
    </row>
    <row r="133" spans="1:10" ht="18.75" customHeight="1">
      <c r="A133" s="1006" t="s">
        <v>460</v>
      </c>
      <c r="B133" s="1007" t="s">
        <v>1083</v>
      </c>
      <c r="C133" s="1013">
        <v>44831.343055555553</v>
      </c>
      <c r="D133" s="1013">
        <v>44831.631249999999</v>
      </c>
      <c r="E133" s="637">
        <v>0.28819444444525288</v>
      </c>
      <c r="F133" s="1080" t="s">
        <v>69</v>
      </c>
      <c r="G133" s="1042" t="s">
        <v>536</v>
      </c>
      <c r="H133" s="598">
        <v>0</v>
      </c>
      <c r="I133" s="598">
        <v>0</v>
      </c>
      <c r="J133" s="1043" t="s">
        <v>480</v>
      </c>
    </row>
    <row r="134" spans="1:10" s="138" customFormat="1" ht="18.75" customHeight="1">
      <c r="A134" s="997"/>
      <c r="B134" s="997" t="s">
        <v>1083</v>
      </c>
      <c r="C134" s="998">
        <v>44832.375</v>
      </c>
      <c r="D134" s="998">
        <v>44832.476388888892</v>
      </c>
      <c r="E134" s="638">
        <v>0.10138888889196096</v>
      </c>
      <c r="F134" s="1064" t="s">
        <v>69</v>
      </c>
      <c r="G134" s="1050" t="s">
        <v>545</v>
      </c>
      <c r="H134" s="601">
        <v>0</v>
      </c>
      <c r="I134" s="601">
        <v>0</v>
      </c>
      <c r="J134" s="1051" t="s">
        <v>480</v>
      </c>
    </row>
    <row r="135" spans="1:10" s="1062" customFormat="1" ht="18.75" customHeight="1">
      <c r="A135" s="997" t="s">
        <v>1098</v>
      </c>
      <c r="B135" s="997" t="s">
        <v>1099</v>
      </c>
      <c r="C135" s="998">
        <v>44833.46875</v>
      </c>
      <c r="D135" s="998">
        <v>44833.568749999999</v>
      </c>
      <c r="E135" s="638">
        <v>9.9999999998544808E-2</v>
      </c>
      <c r="F135" s="1064" t="s">
        <v>69</v>
      </c>
      <c r="G135" s="1050" t="s">
        <v>545</v>
      </c>
      <c r="H135" s="601">
        <v>0</v>
      </c>
      <c r="I135" s="601">
        <v>0</v>
      </c>
      <c r="J135" s="1051" t="s">
        <v>480</v>
      </c>
    </row>
    <row r="136" spans="1:10" ht="15" customHeight="1">
      <c r="A136" s="1066"/>
      <c r="B136" s="995"/>
      <c r="C136" s="995"/>
      <c r="D136" s="1035" t="s">
        <v>483</v>
      </c>
      <c r="E136" s="1036">
        <v>1.5013888888788642</v>
      </c>
      <c r="F136" s="995"/>
      <c r="G136" s="1038" t="s">
        <v>484</v>
      </c>
      <c r="H136" s="995"/>
      <c r="I136" s="1086">
        <v>269.00000001071021</v>
      </c>
      <c r="J136" s="1087"/>
    </row>
    <row r="137" spans="1:10" ht="18.75" customHeight="1">
      <c r="A137" s="1024" t="s">
        <v>618</v>
      </c>
      <c r="B137" s="995"/>
      <c r="C137" s="1027"/>
      <c r="D137" s="1027"/>
      <c r="E137" s="675"/>
      <c r="F137" s="995"/>
      <c r="G137" s="995"/>
      <c r="H137" s="995"/>
      <c r="I137" s="995"/>
      <c r="J137" s="995"/>
    </row>
    <row r="138" spans="1:10" s="1057" customFormat="1" ht="15.75">
      <c r="A138" s="997" t="s">
        <v>427</v>
      </c>
      <c r="B138" s="997" t="s">
        <v>1100</v>
      </c>
      <c r="C138" s="998">
        <v>44821.384722222225</v>
      </c>
      <c r="D138" s="998">
        <v>44821.583333333336</v>
      </c>
      <c r="E138" s="638">
        <v>0.1986111111111111</v>
      </c>
      <c r="F138" s="1064" t="s">
        <v>69</v>
      </c>
      <c r="G138" s="1050" t="s">
        <v>536</v>
      </c>
      <c r="H138" s="601">
        <v>0</v>
      </c>
      <c r="I138" s="601">
        <v>0</v>
      </c>
      <c r="J138" s="1051" t="s">
        <v>480</v>
      </c>
    </row>
    <row r="139" spans="1:10" ht="15.75">
      <c r="A139" s="997"/>
      <c r="B139" s="997" t="s">
        <v>1101</v>
      </c>
      <c r="C139" s="998">
        <v>44828.395833333336</v>
      </c>
      <c r="D139" s="998">
        <v>44828.915277777778</v>
      </c>
      <c r="E139" s="638">
        <v>0.5194444444423425</v>
      </c>
      <c r="F139" s="1064" t="s">
        <v>69</v>
      </c>
      <c r="G139" s="1050" t="s">
        <v>536</v>
      </c>
      <c r="H139" s="601">
        <v>0</v>
      </c>
      <c r="I139" s="601">
        <v>0</v>
      </c>
      <c r="J139" s="1051" t="s">
        <v>480</v>
      </c>
    </row>
    <row r="140" spans="1:10" ht="15.75">
      <c r="A140" s="1007"/>
      <c r="B140" s="1007"/>
      <c r="C140" s="1034"/>
      <c r="D140" s="1034"/>
      <c r="E140" s="1088"/>
      <c r="F140" s="1089"/>
      <c r="G140" s="1090"/>
      <c r="H140" s="567"/>
      <c r="I140" s="567"/>
      <c r="J140" s="1091"/>
    </row>
    <row r="141" spans="1:10" ht="18" customHeight="1">
      <c r="A141" s="995"/>
      <c r="B141" s="995"/>
      <c r="C141" s="995"/>
      <c r="D141" s="1035" t="s">
        <v>483</v>
      </c>
      <c r="E141" s="1036">
        <f>SUM(E138:E139)</f>
        <v>0.71805555555345357</v>
      </c>
      <c r="F141" s="1037"/>
      <c r="G141" s="1038" t="s">
        <v>484</v>
      </c>
      <c r="H141" s="567"/>
      <c r="I141" s="1092">
        <v>0</v>
      </c>
      <c r="J141" s="995"/>
    </row>
    <row r="142" spans="1:10" ht="15.75">
      <c r="A142" s="1024"/>
      <c r="B142" s="1091"/>
      <c r="C142" s="1037"/>
      <c r="D142" s="1035"/>
      <c r="E142" s="1093"/>
      <c r="F142" s="1094"/>
      <c r="G142" s="1095"/>
      <c r="H142" s="1096"/>
      <c r="I142" s="1097"/>
      <c r="J142" s="1098"/>
    </row>
    <row r="143" spans="1:10" ht="16.5" customHeight="1">
      <c r="A143" s="1099" t="s">
        <v>1553</v>
      </c>
      <c r="B143" s="1091"/>
      <c r="C143" s="1037"/>
      <c r="D143" s="1100"/>
      <c r="E143" s="1036">
        <f>E30+E44+E72+E84+E102+E114+E136+E141</f>
        <v>16.095138888900856</v>
      </c>
      <c r="F143" s="1101" t="s">
        <v>503</v>
      </c>
      <c r="G143" s="1095"/>
      <c r="J143" s="1098"/>
    </row>
    <row r="144" spans="1:10" ht="11.25" customHeight="1">
      <c r="A144" s="1102" t="s">
        <v>569</v>
      </c>
      <c r="B144" s="1095"/>
      <c r="C144" s="1097"/>
      <c r="D144" s="1103"/>
      <c r="E144" s="1104"/>
      <c r="F144" s="1097"/>
      <c r="G144" s="1105" t="s">
        <v>570</v>
      </c>
      <c r="J144" s="1098"/>
    </row>
    <row r="145" spans="1:10" ht="14.25" customHeight="1">
      <c r="B145" s="1095"/>
      <c r="C145" s="1097"/>
      <c r="D145" s="1103"/>
      <c r="E145" s="1104"/>
      <c r="F145" s="1098"/>
      <c r="G145" s="1098"/>
      <c r="H145" s="1096"/>
      <c r="I145" s="1106" t="s">
        <v>286</v>
      </c>
      <c r="J145" s="1098"/>
    </row>
    <row r="146" spans="1:10" ht="14.25" customHeight="1">
      <c r="A146" s="1618"/>
      <c r="B146" s="1619"/>
      <c r="C146" s="1619"/>
      <c r="D146" s="1619"/>
      <c r="E146" s="1619"/>
      <c r="H146" s="1098"/>
      <c r="I146" s="1106" t="s">
        <v>200</v>
      </c>
    </row>
    <row r="147" spans="1:10" ht="30">
      <c r="A147" s="1108"/>
      <c r="B147" s="1109"/>
      <c r="H147" s="1098"/>
      <c r="I147" s="1110" t="s">
        <v>193</v>
      </c>
    </row>
    <row r="148" spans="1:10" ht="34.5">
      <c r="A148" s="1066"/>
      <c r="B148" s="1007"/>
      <c r="C148" s="1034"/>
    </row>
    <row r="149" spans="1:10" ht="34.5">
      <c r="A149" s="1066"/>
      <c r="B149" s="1111"/>
    </row>
    <row r="150" spans="1:10" ht="34.5">
      <c r="A150" s="1063"/>
      <c r="B150" s="1112"/>
    </row>
    <row r="151" spans="1:10" ht="34.5">
      <c r="A151" s="1063"/>
    </row>
    <row r="153" spans="1:10" ht="33">
      <c r="B153" s="1113"/>
    </row>
  </sheetData>
  <autoFilter ref="A1:J151" xr:uid="{00000000-0009-0000-0000-000004000000}"/>
  <mergeCells count="4">
    <mergeCell ref="A2:J2"/>
    <mergeCell ref="A3:J3"/>
    <mergeCell ref="A4:J4"/>
    <mergeCell ref="A146:E146"/>
  </mergeCells>
  <pageMargins left="0.7" right="0.7" top="0.75" bottom="0.3" header="0.3" footer="0.3"/>
  <pageSetup scale="6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M31"/>
  <sheetViews>
    <sheetView zoomScaleNormal="100" workbookViewId="0">
      <selection activeCell="G6" sqref="G6"/>
    </sheetView>
  </sheetViews>
  <sheetFormatPr defaultRowHeight="12.75"/>
  <cols>
    <col min="1" max="1" width="12.42578125" style="79" customWidth="1"/>
    <col min="2" max="2" width="27.5703125" style="79" customWidth="1"/>
    <col min="3" max="3" width="11.7109375" style="79" customWidth="1"/>
    <col min="4" max="4" width="10.85546875" style="79" customWidth="1"/>
    <col min="5" max="5" width="10.5703125" style="79" customWidth="1"/>
    <col min="6" max="6" width="9.7109375" style="79" customWidth="1"/>
    <col min="7" max="7" width="11" style="79" customWidth="1"/>
    <col min="8" max="8" width="11.140625" style="79" customWidth="1"/>
    <col min="9" max="9" width="11.5703125" style="79" customWidth="1"/>
    <col min="10" max="10" width="15.5703125" style="79" customWidth="1"/>
    <col min="11" max="16384" width="9.140625" style="79"/>
  </cols>
  <sheetData>
    <row r="2" spans="1:12">
      <c r="A2" s="716" t="s">
        <v>263</v>
      </c>
      <c r="J2" s="859" t="s">
        <v>11</v>
      </c>
    </row>
    <row r="3" spans="1:12" ht="20.25">
      <c r="B3" s="718" t="s">
        <v>142</v>
      </c>
      <c r="C3" s="718"/>
      <c r="D3" s="718"/>
      <c r="E3" s="718"/>
      <c r="F3" s="719"/>
      <c r="I3" s="720"/>
    </row>
    <row r="4" spans="1:12" ht="15.75">
      <c r="A4" s="915"/>
      <c r="B4" s="163" t="s">
        <v>210</v>
      </c>
      <c r="C4" s="267"/>
      <c r="D4" s="164"/>
      <c r="E4" s="267"/>
      <c r="F4" s="267"/>
      <c r="G4" s="722"/>
      <c r="H4" s="723"/>
      <c r="J4" s="774"/>
    </row>
    <row r="5" spans="1:12">
      <c r="A5" s="915"/>
      <c r="G5" s="268"/>
      <c r="H5" s="268"/>
      <c r="I5" s="720"/>
      <c r="J5" s="80"/>
    </row>
    <row r="6" spans="1:12" ht="16.5">
      <c r="A6" s="80"/>
      <c r="B6" s="725" t="s">
        <v>1552</v>
      </c>
      <c r="E6" s="82"/>
      <c r="F6" s="726"/>
      <c r="I6" s="727"/>
      <c r="J6" s="726"/>
    </row>
    <row r="7" spans="1:12" ht="15.75">
      <c r="A7" s="84" t="s">
        <v>666</v>
      </c>
      <c r="B7" s="80"/>
      <c r="C7" s="82"/>
      <c r="D7" s="82"/>
      <c r="E7" s="916"/>
      <c r="F7" s="726"/>
      <c r="I7" s="727"/>
      <c r="J7" s="726"/>
    </row>
    <row r="8" spans="1:12" ht="13.5" thickBot="1">
      <c r="A8" s="80"/>
      <c r="B8" s="80"/>
      <c r="C8" s="82"/>
      <c r="D8" s="82"/>
      <c r="E8" s="916"/>
      <c r="F8" s="726"/>
      <c r="I8" s="727"/>
      <c r="J8" s="726"/>
    </row>
    <row r="9" spans="1:12" ht="15">
      <c r="A9" s="917"/>
      <c r="B9" s="1620" t="s">
        <v>61</v>
      </c>
      <c r="C9" s="919" t="s">
        <v>667</v>
      </c>
      <c r="D9" s="920"/>
      <c r="E9" s="921"/>
      <c r="F9" s="292"/>
      <c r="G9" s="919" t="s">
        <v>668</v>
      </c>
      <c r="H9" s="920"/>
      <c r="I9" s="921"/>
      <c r="J9" s="922"/>
    </row>
    <row r="10" spans="1:12" ht="15">
      <c r="A10" s="923" t="s">
        <v>66</v>
      </c>
      <c r="B10" s="1621"/>
      <c r="C10" s="1623" t="s">
        <v>630</v>
      </c>
      <c r="D10" s="1624"/>
      <c r="E10" s="1624"/>
      <c r="F10" s="1625"/>
      <c r="G10" s="1626" t="s">
        <v>630</v>
      </c>
      <c r="H10" s="1627"/>
      <c r="I10" s="1627"/>
      <c r="J10" s="1628"/>
    </row>
    <row r="11" spans="1:12" ht="15.75" thickBot="1">
      <c r="A11" s="931"/>
      <c r="B11" s="1622"/>
      <c r="C11" s="937" t="s">
        <v>67</v>
      </c>
      <c r="D11" s="936" t="s">
        <v>68</v>
      </c>
      <c r="E11" s="938" t="s">
        <v>69</v>
      </c>
      <c r="F11" s="957" t="s">
        <v>35</v>
      </c>
      <c r="G11" s="937" t="s">
        <v>67</v>
      </c>
      <c r="H11" s="936" t="s">
        <v>68</v>
      </c>
      <c r="I11" s="938" t="s">
        <v>69</v>
      </c>
      <c r="J11" s="939" t="s">
        <v>35</v>
      </c>
    </row>
    <row r="12" spans="1:12" ht="15">
      <c r="A12" s="940">
        <v>1</v>
      </c>
      <c r="B12" s="941" t="s">
        <v>301</v>
      </c>
      <c r="C12" s="958">
        <v>22</v>
      </c>
      <c r="D12" s="959">
        <v>3</v>
      </c>
      <c r="E12" s="958">
        <v>72</v>
      </c>
      <c r="F12" s="960">
        <v>97</v>
      </c>
      <c r="G12" s="958">
        <v>15</v>
      </c>
      <c r="H12" s="959">
        <v>6</v>
      </c>
      <c r="I12" s="958">
        <v>37</v>
      </c>
      <c r="J12" s="960">
        <v>58</v>
      </c>
    </row>
    <row r="13" spans="1:12" ht="15">
      <c r="A13" s="800">
        <v>2</v>
      </c>
      <c r="B13" s="852" t="s">
        <v>302</v>
      </c>
      <c r="C13" s="946">
        <v>12</v>
      </c>
      <c r="D13" s="959">
        <v>8</v>
      </c>
      <c r="E13" s="946">
        <v>44</v>
      </c>
      <c r="F13" s="960">
        <v>64</v>
      </c>
      <c r="G13" s="946">
        <v>9</v>
      </c>
      <c r="H13" s="959">
        <v>7</v>
      </c>
      <c r="I13" s="946">
        <v>34</v>
      </c>
      <c r="J13" s="960">
        <v>50</v>
      </c>
    </row>
    <row r="14" spans="1:12" ht="15">
      <c r="A14" s="800">
        <v>3</v>
      </c>
      <c r="B14" s="852" t="s">
        <v>354</v>
      </c>
      <c r="C14" s="946">
        <v>15</v>
      </c>
      <c r="D14" s="946">
        <v>4</v>
      </c>
      <c r="E14" s="946">
        <v>24</v>
      </c>
      <c r="F14" s="960">
        <v>43</v>
      </c>
      <c r="G14" s="946">
        <v>30</v>
      </c>
      <c r="H14" s="946">
        <v>4</v>
      </c>
      <c r="I14" s="946">
        <v>38</v>
      </c>
      <c r="J14" s="960">
        <v>72</v>
      </c>
    </row>
    <row r="15" spans="1:12" ht="15">
      <c r="A15" s="800">
        <v>4</v>
      </c>
      <c r="B15" s="852" t="s">
        <v>355</v>
      </c>
      <c r="C15" s="946">
        <v>23</v>
      </c>
      <c r="D15" s="946">
        <v>4</v>
      </c>
      <c r="E15" s="946">
        <v>35</v>
      </c>
      <c r="F15" s="960">
        <v>62</v>
      </c>
      <c r="G15" s="946">
        <v>23</v>
      </c>
      <c r="H15" s="946">
        <v>8</v>
      </c>
      <c r="I15" s="946">
        <v>33</v>
      </c>
      <c r="J15" s="960">
        <v>64</v>
      </c>
      <c r="L15" s="88"/>
    </row>
    <row r="16" spans="1:12" ht="15">
      <c r="A16" s="800">
        <v>5</v>
      </c>
      <c r="B16" s="852" t="s">
        <v>303</v>
      </c>
      <c r="C16" s="946">
        <v>20</v>
      </c>
      <c r="D16" s="946">
        <v>11</v>
      </c>
      <c r="E16" s="946">
        <v>46</v>
      </c>
      <c r="F16" s="960">
        <v>77</v>
      </c>
      <c r="G16" s="946">
        <v>22</v>
      </c>
      <c r="H16" s="946">
        <v>10</v>
      </c>
      <c r="I16" s="946">
        <v>47</v>
      </c>
      <c r="J16" s="960">
        <v>79</v>
      </c>
    </row>
    <row r="17" spans="1:13" ht="15">
      <c r="A17" s="800">
        <v>6</v>
      </c>
      <c r="B17" s="852" t="s">
        <v>382</v>
      </c>
      <c r="C17" s="946">
        <v>9</v>
      </c>
      <c r="D17" s="958">
        <v>4</v>
      </c>
      <c r="E17" s="946">
        <v>15</v>
      </c>
      <c r="F17" s="960">
        <v>28</v>
      </c>
      <c r="G17" s="946">
        <v>10</v>
      </c>
      <c r="H17" s="958">
        <v>6</v>
      </c>
      <c r="I17" s="946">
        <v>16</v>
      </c>
      <c r="J17" s="960">
        <v>32</v>
      </c>
    </row>
    <row r="18" spans="1:13" ht="15">
      <c r="A18" s="800">
        <v>7</v>
      </c>
      <c r="B18" s="852" t="s">
        <v>356</v>
      </c>
      <c r="C18" s="946">
        <v>14</v>
      </c>
      <c r="D18" s="946">
        <v>12</v>
      </c>
      <c r="E18" s="946">
        <v>45</v>
      </c>
      <c r="F18" s="960">
        <v>71</v>
      </c>
      <c r="G18" s="946">
        <v>24</v>
      </c>
      <c r="H18" s="946">
        <v>10</v>
      </c>
      <c r="I18" s="946">
        <v>57</v>
      </c>
      <c r="J18" s="960">
        <v>91</v>
      </c>
    </row>
    <row r="19" spans="1:13" ht="15">
      <c r="A19" s="800">
        <v>8</v>
      </c>
      <c r="B19" s="961" t="s">
        <v>265</v>
      </c>
      <c r="C19" s="814">
        <v>9</v>
      </c>
      <c r="D19" s="946">
        <v>0</v>
      </c>
      <c r="E19" s="946">
        <v>2</v>
      </c>
      <c r="F19" s="960">
        <v>11</v>
      </c>
      <c r="G19" s="800">
        <v>8</v>
      </c>
      <c r="H19" s="946"/>
      <c r="I19" s="946">
        <v>2</v>
      </c>
      <c r="J19" s="960">
        <v>10</v>
      </c>
      <c r="L19" s="88"/>
      <c r="M19" s="88"/>
    </row>
    <row r="20" spans="1:13" ht="15.75" thickBot="1">
      <c r="A20" s="819">
        <v>9</v>
      </c>
      <c r="B20" s="820" t="s">
        <v>35</v>
      </c>
      <c r="C20" s="962">
        <v>124</v>
      </c>
      <c r="D20" s="957">
        <v>46</v>
      </c>
      <c r="E20" s="957">
        <v>283</v>
      </c>
      <c r="F20" s="963">
        <v>453</v>
      </c>
      <c r="G20" s="964">
        <v>141</v>
      </c>
      <c r="H20" s="957">
        <v>51</v>
      </c>
      <c r="I20" s="957">
        <v>264</v>
      </c>
      <c r="J20" s="963">
        <v>456</v>
      </c>
    </row>
    <row r="21" spans="1:13" ht="15">
      <c r="A21" s="952"/>
      <c r="B21" s="91"/>
      <c r="C21" s="91"/>
      <c r="D21" s="91"/>
      <c r="E21" s="953"/>
      <c r="F21" s="91"/>
      <c r="G21" s="91"/>
      <c r="H21" s="91"/>
      <c r="I21" s="954"/>
      <c r="J21" s="87"/>
    </row>
    <row r="22" spans="1:13" ht="15">
      <c r="A22" s="91"/>
      <c r="B22" s="91"/>
      <c r="C22" s="91"/>
      <c r="D22" s="91"/>
      <c r="E22" s="953"/>
      <c r="F22" s="91"/>
      <c r="G22" s="91"/>
      <c r="H22" s="91"/>
      <c r="I22" s="954"/>
      <c r="J22" s="87"/>
    </row>
    <row r="23" spans="1:13">
      <c r="E23" s="124"/>
      <c r="G23" s="125"/>
      <c r="H23" s="125"/>
      <c r="I23" s="955"/>
      <c r="J23" s="80"/>
    </row>
    <row r="24" spans="1:13">
      <c r="E24" s="124"/>
      <c r="G24" s="125"/>
      <c r="H24" s="125"/>
      <c r="I24" s="955"/>
      <c r="J24" s="80"/>
    </row>
    <row r="25" spans="1:13">
      <c r="B25" s="80"/>
      <c r="C25" s="128"/>
      <c r="E25" s="124"/>
      <c r="G25" s="128"/>
      <c r="H25" s="125"/>
      <c r="J25" s="80"/>
    </row>
    <row r="26" spans="1:13">
      <c r="B26" s="128"/>
      <c r="C26" s="128"/>
      <c r="E26" s="124"/>
      <c r="G26" s="128"/>
      <c r="H26" s="125"/>
      <c r="J26" s="80"/>
    </row>
    <row r="27" spans="1:13">
      <c r="B27" s="128"/>
      <c r="C27" s="128"/>
      <c r="E27" s="124"/>
      <c r="F27" s="128"/>
      <c r="G27" s="128"/>
      <c r="H27" s="125"/>
      <c r="J27" s="80"/>
    </row>
    <row r="28" spans="1:13">
      <c r="C28" s="86"/>
      <c r="E28" s="124"/>
      <c r="F28" s="82"/>
      <c r="G28" s="275"/>
      <c r="H28" s="80"/>
      <c r="I28" s="80"/>
      <c r="J28" s="80"/>
    </row>
    <row r="29" spans="1:13" ht="14.25">
      <c r="C29" s="129"/>
      <c r="E29" s="124"/>
      <c r="F29" s="82"/>
      <c r="H29" s="965"/>
      <c r="I29" s="129" t="s">
        <v>286</v>
      </c>
      <c r="J29" s="82"/>
    </row>
    <row r="30" spans="1:13" ht="14.25">
      <c r="C30" s="129"/>
      <c r="E30" s="124"/>
      <c r="F30" s="82"/>
      <c r="G30" s="80"/>
      <c r="H30" s="965"/>
      <c r="I30" s="129" t="s">
        <v>200</v>
      </c>
      <c r="J30" s="82"/>
    </row>
    <row r="31" spans="1:13" ht="14.25">
      <c r="A31" s="80"/>
      <c r="B31" s="80"/>
      <c r="C31" s="956"/>
      <c r="D31" s="956"/>
      <c r="E31" s="916"/>
      <c r="F31" s="82"/>
      <c r="G31" s="80"/>
      <c r="H31" s="965"/>
      <c r="I31" s="82" t="s">
        <v>193</v>
      </c>
      <c r="J31" s="82"/>
    </row>
  </sheetData>
  <mergeCells count="3">
    <mergeCell ref="B9:B11"/>
    <mergeCell ref="C10:F10"/>
    <mergeCell ref="G10:J10"/>
  </mergeCells>
  <pageMargins left="0.75" right="0.75" top="1" bottom="1" header="0.5" footer="0.5"/>
  <pageSetup scale="93" orientation="landscape" horizontalDpi="1200" verticalDpi="1200" r:id="rId1"/>
  <headerFooter alignWithMargins="0"/>
  <colBreaks count="1" manualBreakCount="1">
    <brk id="10" min="1" max="3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K28"/>
  <sheetViews>
    <sheetView zoomScaleNormal="100" workbookViewId="0">
      <selection activeCell="G6" sqref="G6"/>
    </sheetView>
  </sheetViews>
  <sheetFormatPr defaultRowHeight="12.75"/>
  <cols>
    <col min="1" max="1" width="12.28515625" style="79" customWidth="1"/>
    <col min="2" max="2" width="27.42578125" style="79" customWidth="1"/>
    <col min="3" max="3" width="10.140625" style="79" customWidth="1"/>
    <col min="4" max="4" width="9.85546875" style="79" customWidth="1"/>
    <col min="5" max="5" width="10.5703125" style="79" customWidth="1"/>
    <col min="6" max="6" width="11.42578125" style="79" customWidth="1"/>
    <col min="7" max="7" width="12.28515625" style="79" customWidth="1"/>
    <col min="8" max="8" width="10.42578125" style="79" customWidth="1"/>
    <col min="9" max="9" width="10.7109375" style="79" customWidth="1"/>
    <col min="10" max="10" width="13.5703125" style="79" customWidth="1"/>
    <col min="11" max="16384" width="9.140625" style="79"/>
  </cols>
  <sheetData>
    <row r="2" spans="1:11">
      <c r="A2" s="716" t="s">
        <v>263</v>
      </c>
      <c r="J2" s="859" t="s">
        <v>12</v>
      </c>
    </row>
    <row r="3" spans="1:11" ht="20.25">
      <c r="B3" s="718" t="s">
        <v>142</v>
      </c>
      <c r="C3" s="718"/>
      <c r="D3" s="718"/>
      <c r="E3" s="718"/>
      <c r="F3" s="719"/>
      <c r="I3" s="720"/>
    </row>
    <row r="4" spans="1:11" ht="15.75">
      <c r="A4" s="915"/>
      <c r="B4" s="163" t="s">
        <v>210</v>
      </c>
      <c r="C4" s="267"/>
      <c r="D4" s="164"/>
      <c r="E4" s="267"/>
      <c r="F4" s="267"/>
      <c r="G4" s="722"/>
      <c r="H4" s="723"/>
      <c r="J4" s="774"/>
    </row>
    <row r="5" spans="1:11">
      <c r="A5" s="915"/>
      <c r="G5" s="268"/>
      <c r="H5" s="268"/>
      <c r="I5" s="720"/>
      <c r="J5" s="80"/>
      <c r="K5" s="882"/>
    </row>
    <row r="6" spans="1:11" ht="16.5">
      <c r="A6" s="80"/>
      <c r="B6" s="80"/>
      <c r="C6" s="725" t="s">
        <v>1551</v>
      </c>
      <c r="E6" s="82"/>
      <c r="F6" s="726"/>
      <c r="I6" s="727"/>
      <c r="J6" s="726"/>
      <c r="K6" s="276"/>
    </row>
    <row r="7" spans="1:11" ht="15.75">
      <c r="A7" s="84" t="s">
        <v>666</v>
      </c>
      <c r="B7" s="82"/>
      <c r="C7" s="82"/>
      <c r="D7" s="916"/>
      <c r="E7" s="726"/>
      <c r="H7" s="727"/>
      <c r="I7" s="726"/>
    </row>
    <row r="8" spans="1:11" ht="16.5" thickBot="1">
      <c r="A8" s="87"/>
      <c r="B8" s="88"/>
      <c r="C8" s="88"/>
      <c r="D8" s="89"/>
      <c r="E8" s="728"/>
      <c r="F8" s="91"/>
      <c r="G8" s="91"/>
      <c r="H8" s="729"/>
      <c r="I8" s="728"/>
    </row>
    <row r="9" spans="1:11" ht="15">
      <c r="A9" s="917"/>
      <c r="B9" s="918" t="s">
        <v>61</v>
      </c>
      <c r="C9" s="919" t="s">
        <v>669</v>
      </c>
      <c r="D9" s="920"/>
      <c r="E9" s="921"/>
      <c r="F9" s="292"/>
      <c r="G9" s="919" t="s">
        <v>668</v>
      </c>
      <c r="H9" s="920"/>
      <c r="I9" s="921"/>
      <c r="J9" s="922"/>
    </row>
    <row r="10" spans="1:11" ht="18" customHeight="1">
      <c r="A10" s="923" t="s">
        <v>66</v>
      </c>
      <c r="B10" s="924"/>
      <c r="C10" s="925" t="s">
        <v>70</v>
      </c>
      <c r="D10" s="926"/>
      <c r="E10" s="927"/>
      <c r="F10" s="928"/>
      <c r="G10" s="929" t="s">
        <v>70</v>
      </c>
      <c r="H10" s="926"/>
      <c r="I10" s="927"/>
      <c r="J10" s="930"/>
    </row>
    <row r="11" spans="1:11" ht="15.75" thickBot="1">
      <c r="A11" s="931"/>
      <c r="B11" s="932"/>
      <c r="C11" s="933" t="s">
        <v>67</v>
      </c>
      <c r="D11" s="933" t="s">
        <v>68</v>
      </c>
      <c r="E11" s="934" t="s">
        <v>69</v>
      </c>
      <c r="F11" s="935" t="s">
        <v>35</v>
      </c>
      <c r="G11" s="936" t="s">
        <v>67</v>
      </c>
      <c r="H11" s="937" t="s">
        <v>68</v>
      </c>
      <c r="I11" s="938" t="s">
        <v>69</v>
      </c>
      <c r="J11" s="939" t="s">
        <v>35</v>
      </c>
    </row>
    <row r="12" spans="1:11" ht="15.75">
      <c r="A12" s="940">
        <v>1</v>
      </c>
      <c r="B12" s="941" t="s">
        <v>301</v>
      </c>
      <c r="C12" s="942">
        <v>287.68</v>
      </c>
      <c r="D12" s="886">
        <v>186.67</v>
      </c>
      <c r="E12" s="886">
        <v>33</v>
      </c>
      <c r="F12" s="943">
        <v>507.35</v>
      </c>
      <c r="G12" s="942">
        <v>620.73</v>
      </c>
      <c r="H12" s="886">
        <v>248</v>
      </c>
      <c r="I12" s="886">
        <v>345.73</v>
      </c>
      <c r="J12" s="943">
        <v>1214.46</v>
      </c>
      <c r="K12" s="276"/>
    </row>
    <row r="13" spans="1:11" ht="15.75">
      <c r="A13" s="800">
        <v>2</v>
      </c>
      <c r="B13" s="852" t="s">
        <v>302</v>
      </c>
      <c r="C13" s="942">
        <v>118.4</v>
      </c>
      <c r="D13" s="886">
        <v>175.33</v>
      </c>
      <c r="E13" s="886"/>
      <c r="F13" s="943">
        <v>293.73</v>
      </c>
      <c r="G13" s="942">
        <v>588.37</v>
      </c>
      <c r="H13" s="886">
        <v>382.08</v>
      </c>
      <c r="I13" s="886">
        <v>138.30000000000001</v>
      </c>
      <c r="J13" s="943">
        <v>1108.75</v>
      </c>
      <c r="K13" s="276"/>
    </row>
    <row r="14" spans="1:11" ht="15.75">
      <c r="A14" s="800">
        <v>3</v>
      </c>
      <c r="B14" s="852" t="s">
        <v>354</v>
      </c>
      <c r="C14" s="944">
        <v>160.16999999999999</v>
      </c>
      <c r="D14" s="886">
        <v>94.5</v>
      </c>
      <c r="E14" s="886">
        <v>202.00000000360887</v>
      </c>
      <c r="F14" s="943">
        <v>456.67000000360883</v>
      </c>
      <c r="G14" s="944">
        <v>609.76</v>
      </c>
      <c r="H14" s="886">
        <v>9.75</v>
      </c>
      <c r="I14" s="886">
        <v>231.7</v>
      </c>
      <c r="J14" s="943">
        <v>851.21</v>
      </c>
      <c r="K14" s="276"/>
    </row>
    <row r="15" spans="1:11" ht="15.75">
      <c r="A15" s="800">
        <v>4</v>
      </c>
      <c r="B15" s="852" t="s">
        <v>355</v>
      </c>
      <c r="C15" s="944">
        <v>252.55</v>
      </c>
      <c r="D15" s="802">
        <v>60.62</v>
      </c>
      <c r="E15" s="886">
        <v>323.82</v>
      </c>
      <c r="F15" s="943">
        <v>636.99</v>
      </c>
      <c r="G15" s="944">
        <v>118.67</v>
      </c>
      <c r="H15" s="802">
        <v>374.42</v>
      </c>
      <c r="I15" s="886">
        <v>352.9</v>
      </c>
      <c r="J15" s="943">
        <v>845.99</v>
      </c>
      <c r="K15" s="276"/>
    </row>
    <row r="16" spans="1:11" ht="15.75">
      <c r="A16" s="800">
        <v>5</v>
      </c>
      <c r="B16" s="852" t="s">
        <v>303</v>
      </c>
      <c r="C16" s="942">
        <v>93.99</v>
      </c>
      <c r="D16" s="802">
        <v>279.62</v>
      </c>
      <c r="E16" s="886">
        <v>533.63</v>
      </c>
      <c r="F16" s="943">
        <v>907.24</v>
      </c>
      <c r="G16" s="942">
        <v>254.52</v>
      </c>
      <c r="H16" s="802">
        <v>247.28</v>
      </c>
      <c r="I16" s="886">
        <v>145.99999999726424</v>
      </c>
      <c r="J16" s="943">
        <v>647.79999999726419</v>
      </c>
      <c r="K16" s="276"/>
    </row>
    <row r="17" spans="1:11" ht="15.75">
      <c r="A17" s="800">
        <v>6</v>
      </c>
      <c r="B17" s="852" t="s">
        <v>382</v>
      </c>
      <c r="C17" s="942">
        <v>77.150000000000006</v>
      </c>
      <c r="D17" s="886">
        <v>60.9</v>
      </c>
      <c r="E17" s="945">
        <v>142</v>
      </c>
      <c r="F17" s="943">
        <v>280.05</v>
      </c>
      <c r="G17" s="942"/>
      <c r="H17" s="886">
        <v>182.74999999586726</v>
      </c>
      <c r="I17" s="945">
        <v>342.82</v>
      </c>
      <c r="J17" s="943">
        <v>525.56999999586719</v>
      </c>
      <c r="K17" s="276"/>
    </row>
    <row r="18" spans="1:11" ht="15.75">
      <c r="A18" s="800">
        <v>7</v>
      </c>
      <c r="B18" s="852" t="s">
        <v>356</v>
      </c>
      <c r="C18" s="946">
        <v>85.61</v>
      </c>
      <c r="D18" s="802">
        <v>268.75</v>
      </c>
      <c r="E18" s="802">
        <v>489.73</v>
      </c>
      <c r="F18" s="943">
        <v>844.09</v>
      </c>
      <c r="G18" s="946">
        <v>537.53</v>
      </c>
      <c r="H18" s="802">
        <v>258.8</v>
      </c>
      <c r="I18" s="802">
        <v>1707.42</v>
      </c>
      <c r="J18" s="943">
        <v>2503.75</v>
      </c>
      <c r="K18" s="276"/>
    </row>
    <row r="19" spans="1:11" ht="15.75">
      <c r="A19" s="800">
        <v>8</v>
      </c>
      <c r="B19" s="813" t="s">
        <v>265</v>
      </c>
      <c r="C19" s="947"/>
      <c r="D19" s="945"/>
      <c r="E19" s="945"/>
      <c r="F19" s="943">
        <v>0</v>
      </c>
      <c r="G19" s="947"/>
      <c r="H19" s="945"/>
      <c r="I19" s="945"/>
      <c r="J19" s="943">
        <v>0</v>
      </c>
      <c r="K19" s="276"/>
    </row>
    <row r="20" spans="1:11" ht="16.5" thickBot="1">
      <c r="A20" s="819">
        <v>9</v>
      </c>
      <c r="B20" s="948" t="s">
        <v>35</v>
      </c>
      <c r="C20" s="949">
        <v>1075.55</v>
      </c>
      <c r="D20" s="950">
        <v>1126.3899999999999</v>
      </c>
      <c r="E20" s="950">
        <v>1724.1800000036087</v>
      </c>
      <c r="F20" s="951">
        <v>3926.1200000036092</v>
      </c>
      <c r="G20" s="949">
        <v>2729.58</v>
      </c>
      <c r="H20" s="950">
        <v>1703.0799999958672</v>
      </c>
      <c r="I20" s="950">
        <v>3264.8699999972641</v>
      </c>
      <c r="J20" s="951">
        <v>7697.5299999931312</v>
      </c>
    </row>
    <row r="21" spans="1:11" ht="15">
      <c r="A21" s="952"/>
      <c r="B21" s="91"/>
      <c r="C21" s="91"/>
      <c r="D21" s="91"/>
      <c r="E21" s="953"/>
      <c r="F21" s="91"/>
      <c r="G21" s="91"/>
      <c r="H21" s="91"/>
      <c r="I21" s="954"/>
      <c r="J21" s="87"/>
    </row>
    <row r="22" spans="1:11" ht="21" customHeight="1">
      <c r="E22" s="124"/>
      <c r="G22" s="125"/>
      <c r="H22" s="125"/>
      <c r="I22" s="955"/>
      <c r="J22" s="80"/>
    </row>
    <row r="23" spans="1:11" ht="21" customHeight="1">
      <c r="E23" s="124"/>
      <c r="G23" s="125"/>
      <c r="H23" s="125"/>
      <c r="I23" s="955"/>
      <c r="J23" s="80"/>
    </row>
    <row r="24" spans="1:11" ht="21" customHeight="1">
      <c r="B24" s="128"/>
      <c r="C24" s="128"/>
      <c r="E24" s="124"/>
      <c r="F24" s="128"/>
      <c r="G24" s="128"/>
      <c r="H24" s="125"/>
      <c r="J24" s="80"/>
    </row>
    <row r="25" spans="1:11">
      <c r="C25" s="86"/>
      <c r="E25" s="124"/>
      <c r="F25" s="82"/>
      <c r="G25" s="275"/>
      <c r="H25" s="80"/>
      <c r="I25" s="80"/>
      <c r="J25" s="80"/>
    </row>
    <row r="26" spans="1:11" ht="15">
      <c r="C26" s="129"/>
      <c r="E26" s="124"/>
      <c r="F26" s="82"/>
      <c r="G26" s="772"/>
      <c r="H26" s="714" t="s">
        <v>286</v>
      </c>
      <c r="I26" s="715"/>
    </row>
    <row r="27" spans="1:11" ht="15">
      <c r="C27" s="129"/>
      <c r="E27" s="124"/>
      <c r="F27" s="82"/>
      <c r="G27" s="772"/>
      <c r="H27" s="714" t="s">
        <v>200</v>
      </c>
      <c r="I27" s="715"/>
    </row>
    <row r="28" spans="1:11" ht="15">
      <c r="A28" s="80"/>
      <c r="B28" s="80"/>
      <c r="C28" s="956"/>
      <c r="D28" s="956"/>
      <c r="E28" s="916"/>
      <c r="F28" s="82"/>
      <c r="G28" s="772"/>
      <c r="H28" s="715" t="s">
        <v>193</v>
      </c>
      <c r="I28" s="715"/>
    </row>
  </sheetData>
  <pageMargins left="0.75" right="0.75" top="1" bottom="1" header="0.5" footer="0.5"/>
  <pageSetup scale="96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32"/>
  <sheetViews>
    <sheetView zoomScaleNormal="100" zoomScaleSheetLayoutView="100" workbookViewId="0">
      <selection activeCell="G6" sqref="G6"/>
    </sheetView>
  </sheetViews>
  <sheetFormatPr defaultRowHeight="12.75"/>
  <cols>
    <col min="1" max="1" width="16.5703125" style="79" customWidth="1"/>
    <col min="2" max="2" width="16.85546875" style="79" customWidth="1"/>
    <col min="3" max="3" width="15.7109375" style="79" customWidth="1"/>
    <col min="4" max="4" width="8.42578125" style="79" customWidth="1"/>
    <col min="5" max="5" width="9.7109375" style="79" bestFit="1" customWidth="1"/>
    <col min="6" max="6" width="7.28515625" style="79" customWidth="1"/>
    <col min="7" max="7" width="11.7109375" style="79" customWidth="1"/>
    <col min="8" max="8" width="12.28515625" style="79" customWidth="1"/>
    <col min="9" max="9" width="10.7109375" style="79" customWidth="1"/>
    <col min="10" max="10" width="12.140625" style="79" customWidth="1"/>
    <col min="11" max="11" width="11.140625" style="79" customWidth="1"/>
    <col min="12" max="12" width="9.140625" style="79"/>
    <col min="13" max="13" width="10.140625" style="79" customWidth="1"/>
    <col min="14" max="15" width="9.140625" style="79"/>
    <col min="16" max="16" width="16.7109375" style="79" bestFit="1" customWidth="1"/>
    <col min="17" max="16384" width="9.140625" style="79"/>
  </cols>
  <sheetData>
    <row r="1" spans="1:16">
      <c r="A1" s="79" t="s">
        <v>263</v>
      </c>
      <c r="K1" s="859" t="s">
        <v>13</v>
      </c>
    </row>
    <row r="2" spans="1:16" ht="20.25">
      <c r="B2" s="82"/>
      <c r="C2" s="773" t="s">
        <v>176</v>
      </c>
      <c r="D2" s="718"/>
      <c r="E2" s="82"/>
      <c r="F2" s="718"/>
      <c r="G2" s="719"/>
      <c r="J2" s="720"/>
    </row>
    <row r="3" spans="1:16" ht="15.75">
      <c r="B3" s="82"/>
      <c r="D3" s="163" t="s">
        <v>211</v>
      </c>
      <c r="E3" s="267"/>
      <c r="F3" s="164"/>
      <c r="G3" s="267"/>
      <c r="H3" s="267"/>
      <c r="I3" s="722"/>
      <c r="J3" s="723"/>
      <c r="K3" s="860"/>
    </row>
    <row r="4" spans="1:16" ht="20.25">
      <c r="B4" s="861" t="s">
        <v>1550</v>
      </c>
      <c r="C4" s="128"/>
      <c r="E4" s="82"/>
      <c r="H4" s="268"/>
      <c r="I4" s="268"/>
      <c r="J4" s="720"/>
      <c r="K4" s="80"/>
    </row>
    <row r="5" spans="1:16" ht="15.75">
      <c r="A5" s="84" t="s">
        <v>666</v>
      </c>
      <c r="B5" s="80"/>
      <c r="C5" s="80"/>
      <c r="D5" s="82"/>
      <c r="E5" s="82"/>
      <c r="F5" s="726"/>
      <c r="I5" s="727"/>
      <c r="J5" s="726"/>
    </row>
    <row r="6" spans="1:16" ht="15.75">
      <c r="A6" s="87"/>
      <c r="B6" s="87"/>
      <c r="C6" s="88"/>
      <c r="D6" s="88"/>
      <c r="E6" s="89"/>
      <c r="F6" s="728"/>
      <c r="G6" s="91"/>
      <c r="H6" s="91"/>
      <c r="I6" s="729"/>
      <c r="J6" s="728"/>
    </row>
    <row r="7" spans="1:16" ht="18.75" thickBot="1">
      <c r="A7" s="833" t="s">
        <v>115</v>
      </c>
      <c r="B7" s="833"/>
      <c r="C7" s="833"/>
      <c r="D7" s="833"/>
      <c r="E7" s="833"/>
      <c r="F7" s="833"/>
      <c r="G7" s="833"/>
      <c r="H7" s="833"/>
      <c r="I7" s="833"/>
      <c r="J7" s="833"/>
      <c r="K7" s="833"/>
    </row>
    <row r="8" spans="1:16">
      <c r="A8" s="259" t="s">
        <v>116</v>
      </c>
      <c r="B8" s="862" t="s">
        <v>117</v>
      </c>
      <c r="C8" s="863" t="s">
        <v>118</v>
      </c>
      <c r="D8" s="864" t="s">
        <v>154</v>
      </c>
      <c r="E8" s="263"/>
      <c r="F8" s="781"/>
      <c r="G8" s="782" t="s">
        <v>124</v>
      </c>
      <c r="H8" s="782" t="s">
        <v>124</v>
      </c>
      <c r="I8" s="782" t="s">
        <v>124</v>
      </c>
      <c r="J8" s="782" t="s">
        <v>128</v>
      </c>
      <c r="K8" s="783" t="s">
        <v>50</v>
      </c>
    </row>
    <row r="9" spans="1:16" ht="15.75">
      <c r="A9" s="270" t="s">
        <v>85</v>
      </c>
      <c r="B9" s="815" t="s">
        <v>121</v>
      </c>
      <c r="C9" s="129" t="s">
        <v>119</v>
      </c>
      <c r="D9" s="786"/>
      <c r="E9" s="787"/>
      <c r="F9" s="788"/>
      <c r="G9" s="789" t="s">
        <v>92</v>
      </c>
      <c r="H9" s="789" t="s">
        <v>92</v>
      </c>
      <c r="I9" s="789" t="s">
        <v>92</v>
      </c>
      <c r="J9" s="789" t="s">
        <v>129</v>
      </c>
      <c r="K9" s="507"/>
      <c r="P9" s="865"/>
    </row>
    <row r="10" spans="1:16" ht="13.5" thickBot="1">
      <c r="A10" s="270"/>
      <c r="B10" s="815"/>
      <c r="C10" s="129" t="s">
        <v>120</v>
      </c>
      <c r="D10" s="866" t="s">
        <v>122</v>
      </c>
      <c r="E10" s="459" t="s">
        <v>123</v>
      </c>
      <c r="F10" s="866" t="s">
        <v>35</v>
      </c>
      <c r="G10" s="789" t="s">
        <v>125</v>
      </c>
      <c r="H10" s="789" t="s">
        <v>127</v>
      </c>
      <c r="I10" s="867" t="s">
        <v>126</v>
      </c>
      <c r="J10" s="789" t="s">
        <v>130</v>
      </c>
      <c r="K10" s="507"/>
    </row>
    <row r="11" spans="1:16" ht="17.25" customHeight="1">
      <c r="A11" s="868">
        <v>1</v>
      </c>
      <c r="B11" s="394">
        <v>2</v>
      </c>
      <c r="C11" s="394">
        <v>3</v>
      </c>
      <c r="D11" s="869">
        <v>4</v>
      </c>
      <c r="E11" s="869">
        <v>5</v>
      </c>
      <c r="F11" s="869">
        <v>6</v>
      </c>
      <c r="G11" s="869">
        <v>7</v>
      </c>
      <c r="H11" s="870">
        <v>8</v>
      </c>
      <c r="I11" s="869">
        <v>9</v>
      </c>
      <c r="J11" s="394">
        <v>10</v>
      </c>
      <c r="K11" s="871">
        <v>11</v>
      </c>
      <c r="M11" s="129"/>
      <c r="N11" s="129"/>
    </row>
    <row r="12" spans="1:16" ht="17.25" customHeight="1">
      <c r="A12" s="800">
        <v>1</v>
      </c>
      <c r="B12" s="801" t="s">
        <v>298</v>
      </c>
      <c r="C12" s="802">
        <v>8801.6</v>
      </c>
      <c r="D12" s="872">
        <v>8</v>
      </c>
      <c r="E12" s="872">
        <v>6</v>
      </c>
      <c r="F12" s="872">
        <v>15</v>
      </c>
      <c r="G12" s="872">
        <v>2</v>
      </c>
      <c r="H12" s="872">
        <v>1</v>
      </c>
      <c r="I12" s="872">
        <v>12</v>
      </c>
      <c r="J12" s="872">
        <v>912.13</v>
      </c>
      <c r="K12" s="873"/>
      <c r="L12" s="276"/>
      <c r="M12" s="874"/>
      <c r="N12" s="276"/>
    </row>
    <row r="13" spans="1:16" ht="17.25" customHeight="1">
      <c r="A13" s="800">
        <v>2</v>
      </c>
      <c r="B13" s="801" t="s">
        <v>299</v>
      </c>
      <c r="C13" s="802">
        <v>5031.6000000000004</v>
      </c>
      <c r="D13" s="802">
        <v>7</v>
      </c>
      <c r="E13" s="802">
        <v>2</v>
      </c>
      <c r="F13" s="802">
        <v>9</v>
      </c>
      <c r="G13" s="875">
        <v>0</v>
      </c>
      <c r="H13" s="802">
        <v>3</v>
      </c>
      <c r="I13" s="802">
        <v>6</v>
      </c>
      <c r="J13" s="802">
        <v>581.88</v>
      </c>
      <c r="K13" s="876"/>
      <c r="L13" s="276"/>
      <c r="M13" s="874"/>
      <c r="N13" s="877"/>
      <c r="O13" s="877"/>
    </row>
    <row r="14" spans="1:16" ht="17.25" customHeight="1">
      <c r="A14" s="800">
        <v>3</v>
      </c>
      <c r="B14" s="813" t="s">
        <v>357</v>
      </c>
      <c r="C14" s="802">
        <v>2042</v>
      </c>
      <c r="D14" s="878">
        <v>7</v>
      </c>
      <c r="E14" s="878">
        <v>2</v>
      </c>
      <c r="F14" s="879">
        <v>9</v>
      </c>
      <c r="G14" s="880">
        <v>2</v>
      </c>
      <c r="H14" s="880">
        <v>3</v>
      </c>
      <c r="I14" s="880">
        <v>4</v>
      </c>
      <c r="J14" s="881">
        <v>531.95000000000005</v>
      </c>
      <c r="K14" s="876"/>
      <c r="L14" s="276"/>
      <c r="M14" s="874"/>
      <c r="N14" s="276"/>
      <c r="O14" s="882"/>
    </row>
    <row r="15" spans="1:16" ht="17.25" customHeight="1">
      <c r="A15" s="800">
        <v>4</v>
      </c>
      <c r="B15" s="852" t="s">
        <v>43</v>
      </c>
      <c r="C15" s="802">
        <v>2434</v>
      </c>
      <c r="D15" s="872">
        <v>10</v>
      </c>
      <c r="E15" s="872">
        <v>6</v>
      </c>
      <c r="F15" s="872">
        <v>16</v>
      </c>
      <c r="G15" s="872">
        <v>3</v>
      </c>
      <c r="H15" s="872">
        <v>3</v>
      </c>
      <c r="I15" s="872">
        <v>10</v>
      </c>
      <c r="J15" s="872">
        <v>470.45</v>
      </c>
      <c r="K15" s="876"/>
      <c r="L15" s="276"/>
      <c r="M15" s="883"/>
      <c r="N15" s="884"/>
      <c r="O15" s="877"/>
      <c r="P15" s="830"/>
    </row>
    <row r="16" spans="1:16" ht="17.25" customHeight="1">
      <c r="A16" s="800">
        <v>5</v>
      </c>
      <c r="B16" s="885" t="s">
        <v>284</v>
      </c>
      <c r="C16" s="802">
        <v>5954.3</v>
      </c>
      <c r="D16" s="886">
        <v>4</v>
      </c>
      <c r="E16" s="886">
        <v>6</v>
      </c>
      <c r="F16" s="886">
        <v>10</v>
      </c>
      <c r="G16" s="886">
        <v>0</v>
      </c>
      <c r="H16" s="886">
        <v>2</v>
      </c>
      <c r="I16" s="886">
        <v>8</v>
      </c>
      <c r="J16" s="886">
        <v>525.57000000000005</v>
      </c>
      <c r="K16" s="876"/>
      <c r="L16" s="276"/>
      <c r="M16" s="874"/>
      <c r="N16" s="276"/>
      <c r="O16" s="877"/>
      <c r="P16" s="887"/>
    </row>
    <row r="17" spans="1:16" ht="17.25" customHeight="1">
      <c r="A17" s="800">
        <v>6</v>
      </c>
      <c r="B17" s="852" t="s">
        <v>359</v>
      </c>
      <c r="C17" s="888">
        <v>3145.6</v>
      </c>
      <c r="D17" s="889">
        <v>10</v>
      </c>
      <c r="E17" s="872">
        <v>6</v>
      </c>
      <c r="F17" s="872">
        <v>16</v>
      </c>
      <c r="G17" s="890">
        <v>3</v>
      </c>
      <c r="H17" s="872">
        <v>2</v>
      </c>
      <c r="I17" s="872">
        <v>11</v>
      </c>
      <c r="J17" s="891">
        <v>1829.75</v>
      </c>
      <c r="K17" s="892"/>
      <c r="L17" s="276"/>
      <c r="M17" s="893"/>
      <c r="N17" s="884"/>
      <c r="O17" s="877"/>
      <c r="P17" s="884"/>
    </row>
    <row r="18" spans="1:16" ht="17.25" customHeight="1">
      <c r="A18" s="800">
        <v>7</v>
      </c>
      <c r="B18" s="813" t="s">
        <v>360</v>
      </c>
      <c r="C18" s="802">
        <v>2981</v>
      </c>
      <c r="D18" s="872">
        <v>11</v>
      </c>
      <c r="E18" s="872">
        <v>7</v>
      </c>
      <c r="F18" s="872">
        <v>18</v>
      </c>
      <c r="G18" s="872">
        <v>5</v>
      </c>
      <c r="H18" s="872">
        <v>3</v>
      </c>
      <c r="I18" s="872">
        <v>10</v>
      </c>
      <c r="J18" s="894">
        <v>837.15</v>
      </c>
      <c r="K18" s="876"/>
      <c r="L18" s="276"/>
      <c r="M18" s="276"/>
      <c r="N18" s="276"/>
    </row>
    <row r="19" spans="1:16" ht="17.25" customHeight="1" thickBot="1">
      <c r="A19" s="819">
        <v>8</v>
      </c>
      <c r="B19" s="820" t="s">
        <v>370</v>
      </c>
      <c r="C19" s="895" t="s">
        <v>155</v>
      </c>
      <c r="D19" s="895" t="s">
        <v>155</v>
      </c>
      <c r="E19" s="895" t="s">
        <v>155</v>
      </c>
      <c r="F19" s="895" t="s">
        <v>155</v>
      </c>
      <c r="G19" s="895" t="s">
        <v>155</v>
      </c>
      <c r="H19" s="895" t="s">
        <v>155</v>
      </c>
      <c r="I19" s="895" t="s">
        <v>155</v>
      </c>
      <c r="J19" s="896">
        <v>0</v>
      </c>
      <c r="K19" s="897"/>
      <c r="L19" s="276"/>
      <c r="N19" s="276"/>
      <c r="O19" s="877"/>
      <c r="P19" s="898"/>
    </row>
    <row r="20" spans="1:16" ht="15.75">
      <c r="A20" s="714"/>
      <c r="B20" s="714" t="s">
        <v>35</v>
      </c>
      <c r="C20" s="899">
        <v>30390.1</v>
      </c>
      <c r="D20" s="900"/>
      <c r="E20" s="900"/>
      <c r="F20" s="900"/>
      <c r="G20" s="900"/>
      <c r="H20" s="900"/>
      <c r="I20" s="900"/>
      <c r="J20" s="830">
        <v>5688.8799999999992</v>
      </c>
      <c r="K20" s="268"/>
      <c r="M20" s="276"/>
      <c r="N20" s="884"/>
      <c r="O20" s="877"/>
      <c r="P20" s="901"/>
    </row>
    <row r="21" spans="1:16" ht="18">
      <c r="A21" s="833"/>
      <c r="B21" s="831"/>
      <c r="C21" s="831"/>
      <c r="D21" s="831"/>
      <c r="E21" s="831"/>
      <c r="F21" s="831"/>
      <c r="G21" s="902"/>
      <c r="H21" s="831"/>
      <c r="I21" s="831"/>
      <c r="J21" s="903"/>
      <c r="K21" s="833"/>
      <c r="M21" s="884"/>
      <c r="N21" s="276"/>
      <c r="O21" s="877"/>
    </row>
    <row r="22" spans="1:16" ht="24" customHeight="1" thickBot="1">
      <c r="A22" s="834" t="s">
        <v>218</v>
      </c>
      <c r="B22" s="835"/>
      <c r="C22" s="835"/>
      <c r="D22" s="835"/>
      <c r="E22" s="835"/>
      <c r="F22" s="835"/>
      <c r="G22" s="835"/>
      <c r="H22" s="835"/>
      <c r="I22" s="835"/>
      <c r="J22" s="903"/>
      <c r="K22" s="836"/>
      <c r="M22" s="884"/>
      <c r="P22" s="901"/>
    </row>
    <row r="23" spans="1:16" ht="15">
      <c r="A23" s="838" t="s">
        <v>116</v>
      </c>
      <c r="B23" s="839" t="s">
        <v>117</v>
      </c>
      <c r="C23" s="840" t="s">
        <v>131</v>
      </c>
      <c r="D23" s="835"/>
      <c r="E23" s="904"/>
      <c r="F23" s="835"/>
      <c r="G23" s="835"/>
      <c r="H23" s="835"/>
      <c r="I23" s="835"/>
      <c r="J23" s="903"/>
      <c r="K23" s="836"/>
    </row>
    <row r="24" spans="1:16" ht="15">
      <c r="A24" s="841" t="s">
        <v>85</v>
      </c>
      <c r="B24" s="842" t="s">
        <v>121</v>
      </c>
      <c r="C24" s="843" t="s">
        <v>198</v>
      </c>
      <c r="D24" s="835"/>
      <c r="F24" s="835"/>
      <c r="H24" s="835"/>
      <c r="I24" s="835"/>
      <c r="J24" s="903"/>
      <c r="K24" s="836"/>
      <c r="M24" s="276"/>
    </row>
    <row r="25" spans="1:16" ht="16.5" customHeight="1" thickBot="1">
      <c r="A25" s="905">
        <v>1</v>
      </c>
      <c r="B25" s="906">
        <v>2</v>
      </c>
      <c r="C25" s="907">
        <v>3</v>
      </c>
      <c r="D25" s="835"/>
      <c r="F25" s="835"/>
      <c r="H25" s="835"/>
      <c r="I25" s="835"/>
      <c r="J25" s="903"/>
      <c r="K25" s="835"/>
    </row>
    <row r="26" spans="1:16" ht="14.25" customHeight="1">
      <c r="A26" s="796">
        <v>1</v>
      </c>
      <c r="B26" s="908" t="s">
        <v>298</v>
      </c>
      <c r="C26" s="849">
        <v>0.99960000000000004</v>
      </c>
      <c r="D26" s="835"/>
      <c r="E26" s="909"/>
      <c r="F26" s="909"/>
      <c r="H26" s="836"/>
      <c r="J26" s="903"/>
    </row>
    <row r="27" spans="1:16" ht="14.25" customHeight="1">
      <c r="A27" s="850">
        <v>2</v>
      </c>
      <c r="B27" s="910" t="s">
        <v>299</v>
      </c>
      <c r="C27" s="851">
        <v>0.99970000000000003</v>
      </c>
      <c r="D27" s="835"/>
      <c r="E27" s="835"/>
      <c r="F27" s="835"/>
      <c r="H27" s="836"/>
      <c r="J27" s="903"/>
      <c r="O27" s="911"/>
    </row>
    <row r="28" spans="1:16" ht="15" customHeight="1">
      <c r="A28" s="850">
        <v>3</v>
      </c>
      <c r="B28" s="912" t="s">
        <v>357</v>
      </c>
      <c r="C28" s="851">
        <v>0.99890000000000001</v>
      </c>
      <c r="D28" s="835"/>
      <c r="E28" s="909"/>
      <c r="F28" s="835"/>
      <c r="H28" s="835"/>
      <c r="J28" s="913"/>
    </row>
    <row r="29" spans="1:16" ht="15" customHeight="1">
      <c r="A29" s="850">
        <v>4</v>
      </c>
      <c r="B29" s="912" t="s">
        <v>43</v>
      </c>
      <c r="C29" s="851">
        <v>0.99870000000000003</v>
      </c>
      <c r="D29" s="835"/>
      <c r="E29" s="835"/>
      <c r="F29" s="835"/>
      <c r="H29" s="835"/>
    </row>
    <row r="30" spans="1:16" ht="15" customHeight="1">
      <c r="A30" s="850">
        <v>5</v>
      </c>
      <c r="B30" s="885" t="s">
        <v>284</v>
      </c>
      <c r="C30" s="851">
        <v>0.99870000000000003</v>
      </c>
      <c r="D30" s="835"/>
      <c r="E30" s="835"/>
      <c r="F30" s="835"/>
      <c r="H30" s="835"/>
      <c r="I30" s="772"/>
      <c r="J30" s="714" t="s">
        <v>286</v>
      </c>
      <c r="K30" s="715"/>
    </row>
    <row r="31" spans="1:16" ht="12.75" customHeight="1">
      <c r="A31" s="850">
        <v>6</v>
      </c>
      <c r="B31" s="912" t="s">
        <v>359</v>
      </c>
      <c r="C31" s="851">
        <v>0.99980000000000002</v>
      </c>
      <c r="D31" s="835"/>
      <c r="E31" s="909"/>
      <c r="F31" s="835"/>
      <c r="H31" s="835"/>
      <c r="I31" s="772"/>
      <c r="J31" s="714" t="s">
        <v>199</v>
      </c>
      <c r="K31" s="715"/>
    </row>
    <row r="32" spans="1:16" ht="15.75" customHeight="1" thickBot="1">
      <c r="A32" s="856">
        <v>7</v>
      </c>
      <c r="B32" s="914" t="s">
        <v>360</v>
      </c>
      <c r="C32" s="858">
        <v>0.99870000000000003</v>
      </c>
      <c r="D32" s="835"/>
      <c r="E32" s="835"/>
      <c r="F32" s="835"/>
      <c r="H32" s="835"/>
      <c r="I32" s="772"/>
      <c r="J32" s="715" t="s">
        <v>193</v>
      </c>
      <c r="K32" s="715"/>
    </row>
  </sheetData>
  <pageMargins left="0.6" right="0.5" top="1" bottom="1" header="0.5" footer="0.5"/>
  <pageSetup paperSize="9"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M34"/>
  <sheetViews>
    <sheetView zoomScaleNormal="100" workbookViewId="0">
      <selection activeCell="G6" sqref="G6"/>
    </sheetView>
  </sheetViews>
  <sheetFormatPr defaultRowHeight="12.75"/>
  <cols>
    <col min="1" max="1" width="6.140625" style="79" customWidth="1"/>
    <col min="2" max="2" width="20.7109375" style="79" customWidth="1"/>
    <col min="3" max="3" width="18.42578125" style="79" customWidth="1"/>
    <col min="4" max="4" width="15.7109375" style="79" customWidth="1"/>
    <col min="5" max="5" width="8.7109375" style="79" customWidth="1"/>
    <col min="6" max="6" width="9.7109375" style="79" customWidth="1"/>
    <col min="7" max="7" width="6.28515625" style="79" customWidth="1"/>
    <col min="8" max="8" width="11.85546875" style="79" customWidth="1"/>
    <col min="9" max="9" width="11.5703125" style="79" customWidth="1"/>
    <col min="10" max="10" width="12.28515625" style="79" customWidth="1"/>
    <col min="11" max="11" width="12" style="79" customWidth="1"/>
    <col min="12" max="12" width="10.28515625" style="79" customWidth="1"/>
    <col min="13" max="16384" width="9.140625" style="79"/>
  </cols>
  <sheetData>
    <row r="2" spans="1:13">
      <c r="A2" s="79" t="s">
        <v>263</v>
      </c>
      <c r="L2" s="375" t="s">
        <v>14</v>
      </c>
    </row>
    <row r="3" spans="1:13" ht="20.25">
      <c r="B3" s="82"/>
      <c r="C3" s="773" t="s">
        <v>177</v>
      </c>
      <c r="D3" s="718"/>
      <c r="E3" s="82"/>
      <c r="F3" s="718"/>
      <c r="G3" s="719"/>
      <c r="J3" s="720"/>
      <c r="K3" s="80"/>
    </row>
    <row r="4" spans="1:13" ht="15.75">
      <c r="B4" s="82"/>
      <c r="D4" s="163" t="s">
        <v>212</v>
      </c>
      <c r="E4" s="267"/>
      <c r="F4" s="164"/>
      <c r="G4" s="267"/>
      <c r="H4" s="267"/>
      <c r="I4" s="722"/>
      <c r="J4" s="723"/>
      <c r="K4" s="774"/>
      <c r="L4" s="775"/>
    </row>
    <row r="5" spans="1:13" ht="20.25">
      <c r="B5" s="776" t="s">
        <v>1549</v>
      </c>
      <c r="C5" s="128"/>
      <c r="E5" s="82"/>
      <c r="H5" s="268"/>
      <c r="I5" s="268"/>
      <c r="J5" s="720"/>
      <c r="K5" s="80"/>
    </row>
    <row r="6" spans="1:13" ht="16.5">
      <c r="B6" s="80"/>
      <c r="C6" s="80"/>
      <c r="D6" s="80"/>
      <c r="E6" s="725"/>
      <c r="F6" s="82"/>
      <c r="G6" s="726"/>
      <c r="J6" s="727"/>
      <c r="K6" s="726"/>
    </row>
    <row r="7" spans="1:13" ht="15.75">
      <c r="A7" s="84" t="s">
        <v>666</v>
      </c>
      <c r="B7" s="80"/>
      <c r="C7" s="80"/>
      <c r="D7" s="82"/>
      <c r="E7" s="82"/>
      <c r="F7" s="726"/>
      <c r="I7" s="727"/>
      <c r="J7" s="726"/>
    </row>
    <row r="8" spans="1:13" ht="15.75">
      <c r="A8" s="87"/>
      <c r="B8" s="87"/>
      <c r="C8" s="88"/>
      <c r="D8" s="88"/>
      <c r="E8" s="89"/>
      <c r="F8" s="728"/>
      <c r="G8" s="91"/>
      <c r="H8" s="91"/>
      <c r="I8" s="729"/>
      <c r="J8" s="728"/>
    </row>
    <row r="9" spans="1:13" ht="24" customHeight="1" thickBot="1">
      <c r="A9" s="771" t="s">
        <v>115</v>
      </c>
      <c r="B9" s="771"/>
      <c r="C9" s="771"/>
      <c r="D9" s="771"/>
      <c r="E9" s="771"/>
      <c r="F9" s="771"/>
      <c r="G9" s="771"/>
      <c r="H9" s="771"/>
      <c r="I9" s="771"/>
      <c r="J9" s="771"/>
      <c r="K9" s="771"/>
      <c r="L9" s="771"/>
    </row>
    <row r="10" spans="1:13" ht="14.25">
      <c r="A10" s="259" t="s">
        <v>116</v>
      </c>
      <c r="B10" s="777" t="s">
        <v>117</v>
      </c>
      <c r="C10" s="778" t="s">
        <v>170</v>
      </c>
      <c r="D10" s="779" t="s">
        <v>171</v>
      </c>
      <c r="E10" s="780" t="s">
        <v>290</v>
      </c>
      <c r="F10" s="263"/>
      <c r="G10" s="781"/>
      <c r="H10" s="782" t="s">
        <v>124</v>
      </c>
      <c r="I10" s="782" t="s">
        <v>124</v>
      </c>
      <c r="J10" s="782" t="s">
        <v>124</v>
      </c>
      <c r="K10" s="782" t="s">
        <v>128</v>
      </c>
      <c r="L10" s="783" t="s">
        <v>50</v>
      </c>
    </row>
    <row r="11" spans="1:13">
      <c r="A11" s="270" t="s">
        <v>85</v>
      </c>
      <c r="B11" s="784" t="s">
        <v>121</v>
      </c>
      <c r="C11" s="129" t="s">
        <v>132</v>
      </c>
      <c r="D11" s="785" t="s">
        <v>135</v>
      </c>
      <c r="E11" s="786"/>
      <c r="F11" s="787"/>
      <c r="G11" s="788"/>
      <c r="H11" s="789" t="s">
        <v>92</v>
      </c>
      <c r="I11" s="789" t="s">
        <v>92</v>
      </c>
      <c r="J11" s="789" t="s">
        <v>92</v>
      </c>
      <c r="K11" s="789" t="s">
        <v>129</v>
      </c>
      <c r="L11" s="507"/>
    </row>
    <row r="12" spans="1:13" ht="18.75" thickBot="1">
      <c r="A12" s="790"/>
      <c r="B12" s="791"/>
      <c r="C12" s="792" t="s">
        <v>133</v>
      </c>
      <c r="D12" s="793" t="s">
        <v>134</v>
      </c>
      <c r="E12" s="119" t="s">
        <v>122</v>
      </c>
      <c r="F12" s="360" t="s">
        <v>123</v>
      </c>
      <c r="G12" s="360" t="s">
        <v>35</v>
      </c>
      <c r="H12" s="794" t="s">
        <v>125</v>
      </c>
      <c r="I12" s="794" t="s">
        <v>127</v>
      </c>
      <c r="J12" s="794" t="s">
        <v>126</v>
      </c>
      <c r="K12" s="794" t="s">
        <v>130</v>
      </c>
      <c r="L12" s="795"/>
    </row>
    <row r="13" spans="1:13" ht="14.25">
      <c r="A13" s="796">
        <v>1</v>
      </c>
      <c r="B13" s="797">
        <v>2</v>
      </c>
      <c r="C13" s="797">
        <v>3</v>
      </c>
      <c r="D13" s="798">
        <v>4</v>
      </c>
      <c r="E13" s="761">
        <v>5</v>
      </c>
      <c r="F13" s="761">
        <v>6</v>
      </c>
      <c r="G13" s="761">
        <v>7</v>
      </c>
      <c r="H13" s="761">
        <v>8</v>
      </c>
      <c r="I13" s="761">
        <v>9</v>
      </c>
      <c r="J13" s="761">
        <v>10</v>
      </c>
      <c r="K13" s="797">
        <v>11</v>
      </c>
      <c r="L13" s="799">
        <v>12</v>
      </c>
    </row>
    <row r="14" spans="1:13" ht="15">
      <c r="A14" s="800">
        <v>1</v>
      </c>
      <c r="B14" s="801" t="s">
        <v>298</v>
      </c>
      <c r="C14" s="802">
        <v>2254.4715000000001</v>
      </c>
      <c r="D14" s="803" t="s">
        <v>155</v>
      </c>
      <c r="E14" s="803">
        <v>1</v>
      </c>
      <c r="F14" s="803">
        <v>1</v>
      </c>
      <c r="G14" s="804">
        <v>2</v>
      </c>
      <c r="H14" s="805">
        <v>1</v>
      </c>
      <c r="I14" s="806" t="s">
        <v>155</v>
      </c>
      <c r="J14" s="807">
        <v>1</v>
      </c>
      <c r="K14" s="807"/>
      <c r="L14" s="808">
        <v>302.33</v>
      </c>
      <c r="M14" s="276"/>
    </row>
    <row r="15" spans="1:13" ht="15.75">
      <c r="A15" s="800">
        <v>2</v>
      </c>
      <c r="B15" s="801" t="s">
        <v>299</v>
      </c>
      <c r="C15" s="802">
        <v>990.29</v>
      </c>
      <c r="D15" s="803"/>
      <c r="E15" s="807">
        <v>2</v>
      </c>
      <c r="F15" s="809"/>
      <c r="G15" s="810">
        <v>2</v>
      </c>
      <c r="H15" s="811">
        <v>2</v>
      </c>
      <c r="I15" s="806" t="s">
        <v>155</v>
      </c>
      <c r="J15" s="806" t="s">
        <v>155</v>
      </c>
      <c r="K15" s="806" t="s">
        <v>155</v>
      </c>
      <c r="L15" s="812">
        <v>526.87</v>
      </c>
      <c r="M15" s="276"/>
    </row>
    <row r="16" spans="1:13" ht="15">
      <c r="A16" s="800">
        <v>3</v>
      </c>
      <c r="B16" s="813" t="s">
        <v>357</v>
      </c>
      <c r="C16" s="802">
        <v>917</v>
      </c>
      <c r="D16" s="803" t="s">
        <v>155</v>
      </c>
      <c r="E16" s="807">
        <v>4</v>
      </c>
      <c r="F16" s="806" t="s">
        <v>155</v>
      </c>
      <c r="G16" s="806">
        <v>4</v>
      </c>
      <c r="H16" s="806">
        <v>1</v>
      </c>
      <c r="I16" s="814">
        <v>1</v>
      </c>
      <c r="J16" s="806">
        <v>2</v>
      </c>
      <c r="K16" s="806" t="s">
        <v>155</v>
      </c>
      <c r="L16" s="808">
        <v>319.27</v>
      </c>
      <c r="M16" s="276"/>
    </row>
    <row r="17" spans="1:13" ht="15">
      <c r="A17" s="800">
        <v>4</v>
      </c>
      <c r="B17" s="813" t="s">
        <v>43</v>
      </c>
      <c r="C17" s="802">
        <v>1238.4000000000001</v>
      </c>
      <c r="D17" s="803" t="s">
        <v>155</v>
      </c>
      <c r="E17" s="807">
        <v>2</v>
      </c>
      <c r="F17" s="461"/>
      <c r="G17" s="815">
        <v>2</v>
      </c>
      <c r="H17" s="816">
        <v>1</v>
      </c>
      <c r="I17" s="817">
        <v>1</v>
      </c>
      <c r="J17" s="806" t="s">
        <v>155</v>
      </c>
      <c r="K17" s="806" t="s">
        <v>155</v>
      </c>
      <c r="L17" s="808">
        <v>177.35</v>
      </c>
      <c r="M17" s="276"/>
    </row>
    <row r="18" spans="1:13" ht="15">
      <c r="A18" s="800">
        <v>5</v>
      </c>
      <c r="B18" s="813" t="s">
        <v>284</v>
      </c>
      <c r="C18" s="802">
        <v>1325</v>
      </c>
      <c r="D18" s="803" t="s">
        <v>155</v>
      </c>
      <c r="E18" s="806" t="s">
        <v>155</v>
      </c>
      <c r="F18" s="807" t="s">
        <v>155</v>
      </c>
      <c r="G18" s="806" t="s">
        <v>155</v>
      </c>
      <c r="H18" s="814" t="s">
        <v>155</v>
      </c>
      <c r="I18" s="806" t="s">
        <v>155</v>
      </c>
      <c r="J18" s="806" t="s">
        <v>155</v>
      </c>
      <c r="K18" s="806" t="s">
        <v>155</v>
      </c>
      <c r="L18" s="808" t="s">
        <v>155</v>
      </c>
      <c r="M18" s="276"/>
    </row>
    <row r="19" spans="1:13" ht="15">
      <c r="A19" s="800">
        <v>6</v>
      </c>
      <c r="B19" s="813" t="s">
        <v>359</v>
      </c>
      <c r="C19" s="802">
        <v>1803.3</v>
      </c>
      <c r="D19" s="803" t="s">
        <v>155</v>
      </c>
      <c r="E19" s="807">
        <v>3</v>
      </c>
      <c r="F19" s="807">
        <v>2</v>
      </c>
      <c r="G19" s="806">
        <v>5</v>
      </c>
      <c r="H19" s="805">
        <v>1</v>
      </c>
      <c r="I19" s="807">
        <v>2</v>
      </c>
      <c r="J19" s="807">
        <v>2</v>
      </c>
      <c r="K19" s="807" t="s">
        <v>155</v>
      </c>
      <c r="L19" s="808">
        <v>674</v>
      </c>
      <c r="M19" s="276"/>
    </row>
    <row r="20" spans="1:13" ht="15.75">
      <c r="A20" s="800">
        <v>7</v>
      </c>
      <c r="B20" s="813" t="s">
        <v>360</v>
      </c>
      <c r="C20" s="802">
        <v>1648.16</v>
      </c>
      <c r="D20" s="804" t="s">
        <v>155</v>
      </c>
      <c r="E20" s="807">
        <v>3</v>
      </c>
      <c r="F20" s="807"/>
      <c r="G20" s="806">
        <v>3</v>
      </c>
      <c r="H20" s="814">
        <v>2</v>
      </c>
      <c r="I20" s="806">
        <v>1</v>
      </c>
      <c r="J20" s="807" t="s">
        <v>155</v>
      </c>
      <c r="K20" s="807" t="s">
        <v>155</v>
      </c>
      <c r="L20" s="818">
        <v>8.8333333342840579</v>
      </c>
      <c r="M20" s="276"/>
    </row>
    <row r="21" spans="1:13" ht="16.5" thickBot="1">
      <c r="A21" s="819">
        <v>8</v>
      </c>
      <c r="B21" s="820" t="s">
        <v>370</v>
      </c>
      <c r="C21" s="821" t="s">
        <v>155</v>
      </c>
      <c r="D21" s="822"/>
      <c r="E21" s="823"/>
      <c r="F21" s="824" t="s">
        <v>155</v>
      </c>
      <c r="G21" s="825" t="s">
        <v>155</v>
      </c>
      <c r="H21" s="826" t="s">
        <v>155</v>
      </c>
      <c r="I21" s="825" t="s">
        <v>155</v>
      </c>
      <c r="J21" s="825" t="s">
        <v>155</v>
      </c>
      <c r="K21" s="825" t="s">
        <v>155</v>
      </c>
      <c r="L21" s="827" t="s">
        <v>155</v>
      </c>
      <c r="M21" s="276"/>
    </row>
    <row r="22" spans="1:13" ht="15.75">
      <c r="A22" s="88"/>
      <c r="B22" s="88" t="s">
        <v>35</v>
      </c>
      <c r="C22" s="828">
        <v>10176.621499999999</v>
      </c>
      <c r="D22" s="829"/>
      <c r="E22" s="829"/>
      <c r="F22" s="829"/>
      <c r="G22" s="829"/>
      <c r="H22" s="829"/>
      <c r="I22" s="829"/>
      <c r="J22" s="829"/>
      <c r="K22" s="829"/>
      <c r="L22" s="830">
        <v>2008.6533333342841</v>
      </c>
    </row>
    <row r="23" spans="1:13" ht="18">
      <c r="A23" s="831"/>
      <c r="B23" s="831"/>
      <c r="C23" s="831"/>
      <c r="D23" s="831"/>
      <c r="E23" s="831"/>
      <c r="F23" s="832"/>
      <c r="G23" s="831"/>
      <c r="H23" s="831"/>
      <c r="I23" s="833"/>
      <c r="J23" s="831"/>
      <c r="K23" s="833"/>
      <c r="L23" s="831"/>
    </row>
    <row r="24" spans="1:13" ht="22.5" customHeight="1" thickBot="1">
      <c r="A24" s="834" t="s">
        <v>219</v>
      </c>
      <c r="B24" s="835"/>
      <c r="C24" s="835"/>
      <c r="D24" s="835"/>
      <c r="E24" s="835"/>
      <c r="F24" s="835"/>
      <c r="G24" s="835"/>
      <c r="H24" s="835"/>
      <c r="I24" s="835"/>
      <c r="J24" s="835"/>
      <c r="K24" s="836"/>
      <c r="L24" s="837"/>
    </row>
    <row r="25" spans="1:13" ht="14.25">
      <c r="A25" s="838" t="s">
        <v>116</v>
      </c>
      <c r="B25" s="839" t="s">
        <v>117</v>
      </c>
      <c r="C25" s="840" t="s">
        <v>137</v>
      </c>
      <c r="D25" s="835"/>
      <c r="F25" s="835"/>
      <c r="G25" s="835"/>
      <c r="H25" s="835"/>
      <c r="I25" s="835"/>
      <c r="J25" s="835"/>
      <c r="K25" s="836"/>
      <c r="L25" s="836"/>
    </row>
    <row r="26" spans="1:13" ht="14.25">
      <c r="A26" s="841" t="s">
        <v>85</v>
      </c>
      <c r="B26" s="842" t="s">
        <v>121</v>
      </c>
      <c r="C26" s="843" t="s">
        <v>136</v>
      </c>
      <c r="D26" s="835"/>
      <c r="F26" s="835"/>
      <c r="G26" s="835"/>
      <c r="H26" s="835"/>
      <c r="I26" s="835"/>
      <c r="J26" s="835"/>
      <c r="K26" s="836"/>
      <c r="L26" s="836"/>
    </row>
    <row r="27" spans="1:13" ht="16.5" customHeight="1" thickBot="1">
      <c r="A27" s="844">
        <v>1</v>
      </c>
      <c r="B27" s="845">
        <v>2</v>
      </c>
      <c r="C27" s="846">
        <v>3</v>
      </c>
      <c r="D27" s="835"/>
      <c r="F27" s="835"/>
      <c r="G27" s="835"/>
      <c r="H27" s="847"/>
      <c r="I27" s="268"/>
    </row>
    <row r="28" spans="1:13" ht="16.5" customHeight="1">
      <c r="A28" s="796">
        <v>1</v>
      </c>
      <c r="B28" s="848" t="s">
        <v>298</v>
      </c>
      <c r="C28" s="849">
        <v>0.99980000000000002</v>
      </c>
      <c r="D28" s="835"/>
      <c r="F28" s="835"/>
      <c r="G28" s="835"/>
      <c r="H28" s="836"/>
      <c r="I28" s="716"/>
      <c r="J28" s="835"/>
    </row>
    <row r="29" spans="1:13" ht="16.5" customHeight="1">
      <c r="A29" s="850">
        <v>2</v>
      </c>
      <c r="B29" s="801" t="s">
        <v>299</v>
      </c>
      <c r="C29" s="851">
        <v>0.99960000000000004</v>
      </c>
      <c r="D29" s="835"/>
      <c r="F29" s="835"/>
      <c r="G29" s="835"/>
      <c r="H29" s="836"/>
      <c r="I29" s="716"/>
      <c r="J29" s="835"/>
    </row>
    <row r="30" spans="1:13" ht="16.5" customHeight="1">
      <c r="A30" s="850">
        <v>3</v>
      </c>
      <c r="B30" s="852" t="s">
        <v>357</v>
      </c>
      <c r="C30" s="851">
        <v>0.99919999999999998</v>
      </c>
      <c r="D30" s="835"/>
      <c r="F30" s="835"/>
      <c r="G30" s="835"/>
      <c r="H30" s="835"/>
      <c r="I30" s="716"/>
      <c r="J30" s="835"/>
    </row>
    <row r="31" spans="1:13" ht="16.5" customHeight="1">
      <c r="A31" s="850">
        <v>4</v>
      </c>
      <c r="B31" s="852" t="s">
        <v>43</v>
      </c>
      <c r="C31" s="853">
        <v>0.99809999999999999</v>
      </c>
      <c r="D31" s="835"/>
      <c r="F31" s="835"/>
      <c r="G31" s="835"/>
      <c r="H31" s="835"/>
      <c r="I31" s="836"/>
      <c r="J31" s="772"/>
      <c r="L31" s="715"/>
    </row>
    <row r="32" spans="1:13" ht="16.5" customHeight="1">
      <c r="A32" s="850">
        <v>5</v>
      </c>
      <c r="B32" s="813" t="s">
        <v>285</v>
      </c>
      <c r="C32" s="854">
        <v>0.99760000000000004</v>
      </c>
      <c r="D32" s="835"/>
      <c r="F32" s="835"/>
      <c r="G32" s="835"/>
      <c r="H32" s="835"/>
      <c r="I32" s="836"/>
      <c r="J32" s="772"/>
      <c r="K32" s="714" t="s">
        <v>286</v>
      </c>
      <c r="L32" s="715"/>
    </row>
    <row r="33" spans="1:12" ht="16.5" customHeight="1">
      <c r="A33" s="850">
        <v>6</v>
      </c>
      <c r="B33" s="852" t="s">
        <v>359</v>
      </c>
      <c r="C33" s="855">
        <v>0.98729999999999996</v>
      </c>
      <c r="D33" s="835"/>
      <c r="F33" s="835"/>
      <c r="G33" s="835"/>
      <c r="H33" s="835"/>
      <c r="I33" s="835"/>
      <c r="J33" s="772"/>
      <c r="K33" s="714" t="s">
        <v>200</v>
      </c>
      <c r="L33" s="715"/>
    </row>
    <row r="34" spans="1:12" ht="16.5" customHeight="1" thickBot="1">
      <c r="A34" s="856">
        <v>7</v>
      </c>
      <c r="B34" s="857" t="s">
        <v>360</v>
      </c>
      <c r="C34" s="858">
        <v>0.99919999999999998</v>
      </c>
      <c r="D34" s="835"/>
      <c r="F34" s="835"/>
      <c r="G34" s="835"/>
      <c r="H34" s="835"/>
      <c r="I34" s="835"/>
      <c r="J34" s="772"/>
      <c r="K34" s="715" t="s">
        <v>193</v>
      </c>
      <c r="L34" s="715"/>
    </row>
  </sheetData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3:R26"/>
  <sheetViews>
    <sheetView workbookViewId="0">
      <selection activeCell="G6" sqref="G6"/>
    </sheetView>
  </sheetViews>
  <sheetFormatPr defaultRowHeight="12.75"/>
  <cols>
    <col min="1" max="1" width="12.28515625" style="79" customWidth="1"/>
    <col min="2" max="2" width="8.140625" style="79" customWidth="1"/>
    <col min="3" max="3" width="9.5703125" style="79" customWidth="1"/>
    <col min="4" max="4" width="6.140625" style="79" customWidth="1"/>
    <col min="5" max="5" width="12.7109375" style="79" customWidth="1"/>
    <col min="6" max="6" width="7.140625" style="79" customWidth="1"/>
    <col min="7" max="7" width="13" style="79" customWidth="1"/>
    <col min="8" max="8" width="8.42578125" style="79" customWidth="1"/>
    <col min="9" max="9" width="20" style="79" customWidth="1"/>
    <col min="10" max="10" width="6.28515625" style="79" customWidth="1"/>
    <col min="11" max="11" width="11.7109375" style="79" customWidth="1"/>
    <col min="12" max="12" width="7.28515625" style="79" customWidth="1"/>
    <col min="13" max="13" width="10.42578125" style="79" customWidth="1"/>
    <col min="14" max="14" width="15.140625" style="79" customWidth="1"/>
    <col min="15" max="16384" width="9.140625" style="79"/>
  </cols>
  <sheetData>
    <row r="3" spans="1:14">
      <c r="A3" s="79" t="s">
        <v>263</v>
      </c>
      <c r="N3" s="375" t="s">
        <v>15</v>
      </c>
    </row>
    <row r="4" spans="1:14" ht="20.25">
      <c r="B4" s="82"/>
      <c r="C4" s="717" t="s">
        <v>143</v>
      </c>
      <c r="D4" s="718"/>
      <c r="E4" s="82"/>
      <c r="F4" s="718"/>
      <c r="G4" s="719"/>
      <c r="J4" s="720"/>
      <c r="K4" s="80"/>
    </row>
    <row r="5" spans="1:14" ht="18">
      <c r="B5" s="82"/>
      <c r="D5" s="721"/>
      <c r="E5" s="163" t="s">
        <v>213</v>
      </c>
      <c r="F5" s="267"/>
      <c r="G5" s="164"/>
      <c r="H5" s="267"/>
      <c r="I5" s="267"/>
      <c r="J5" s="722"/>
      <c r="K5" s="723"/>
      <c r="L5" s="722"/>
      <c r="M5" s="722"/>
    </row>
    <row r="6" spans="1:14" ht="20.25">
      <c r="B6" s="724" t="s">
        <v>146</v>
      </c>
      <c r="C6" s="278" t="s">
        <v>1548</v>
      </c>
      <c r="E6" s="82"/>
      <c r="H6" s="268"/>
      <c r="I6" s="268"/>
      <c r="J6" s="720"/>
      <c r="K6" s="80"/>
    </row>
    <row r="7" spans="1:14" ht="16.5">
      <c r="B7" s="80"/>
      <c r="C7" s="80"/>
      <c r="D7" s="80"/>
      <c r="E7" s="725"/>
      <c r="F7" s="82"/>
      <c r="G7" s="726"/>
      <c r="J7" s="727"/>
      <c r="K7" s="726"/>
    </row>
    <row r="8" spans="1:14" ht="15.75">
      <c r="A8" s="84" t="s">
        <v>666</v>
      </c>
      <c r="B8" s="80"/>
      <c r="C8" s="80"/>
      <c r="D8" s="82"/>
      <c r="E8" s="82"/>
      <c r="F8" s="726"/>
      <c r="I8" s="727"/>
      <c r="J8" s="726"/>
    </row>
    <row r="9" spans="1:14" ht="16.5" thickBot="1">
      <c r="A9" s="87"/>
      <c r="B9" s="87"/>
      <c r="C9" s="88"/>
      <c r="D9" s="88"/>
      <c r="E9" s="89"/>
      <c r="F9" s="728"/>
      <c r="G9" s="91"/>
      <c r="H9" s="91"/>
      <c r="I9" s="729"/>
      <c r="J9" s="728"/>
    </row>
    <row r="10" spans="1:14" ht="18.75" thickBot="1">
      <c r="A10" s="730" t="s">
        <v>72</v>
      </c>
      <c r="B10" s="731" t="s">
        <v>88</v>
      </c>
      <c r="C10" s="732"/>
      <c r="D10" s="733"/>
      <c r="E10" s="732"/>
      <c r="F10" s="732"/>
      <c r="G10" s="734"/>
      <c r="H10" s="732"/>
      <c r="I10" s="732"/>
      <c r="J10" s="735" t="s">
        <v>73</v>
      </c>
      <c r="K10" s="736"/>
      <c r="L10" s="737" t="s">
        <v>74</v>
      </c>
      <c r="M10" s="738"/>
      <c r="N10" s="739"/>
    </row>
    <row r="11" spans="1:14" ht="13.5" thickBot="1">
      <c r="A11" s="740" t="s">
        <v>282</v>
      </c>
      <c r="B11" s="741" t="s">
        <v>75</v>
      </c>
      <c r="C11" s="736"/>
      <c r="D11" s="737" t="s">
        <v>76</v>
      </c>
      <c r="E11" s="736"/>
      <c r="F11" s="742" t="s">
        <v>77</v>
      </c>
      <c r="G11" s="736"/>
      <c r="H11" s="743" t="s">
        <v>78</v>
      </c>
      <c r="I11" s="736"/>
      <c r="J11" s="744" t="s">
        <v>79</v>
      </c>
      <c r="K11" s="745"/>
      <c r="L11" s="746"/>
      <c r="M11" s="747"/>
      <c r="N11" s="748" t="s">
        <v>50</v>
      </c>
    </row>
    <row r="12" spans="1:14" ht="13.5" thickBot="1">
      <c r="A12" s="749"/>
      <c r="B12" s="750" t="s">
        <v>80</v>
      </c>
      <c r="C12" s="745"/>
      <c r="D12" s="744" t="s">
        <v>81</v>
      </c>
      <c r="E12" s="745"/>
      <c r="F12" s="751" t="s">
        <v>82</v>
      </c>
      <c r="G12" s="745"/>
      <c r="H12" s="752" t="s">
        <v>98</v>
      </c>
      <c r="I12" s="745"/>
      <c r="J12" s="753"/>
      <c r="K12" s="739"/>
      <c r="L12" s="753"/>
      <c r="M12" s="739"/>
      <c r="N12" s="754"/>
    </row>
    <row r="13" spans="1:14">
      <c r="A13" s="754" t="s">
        <v>283</v>
      </c>
      <c r="B13" s="755" t="s">
        <v>83</v>
      </c>
      <c r="C13" s="755" t="s">
        <v>84</v>
      </c>
      <c r="D13" s="756" t="s">
        <v>83</v>
      </c>
      <c r="E13" s="755" t="s">
        <v>84</v>
      </c>
      <c r="F13" s="756" t="s">
        <v>83</v>
      </c>
      <c r="G13" s="755" t="s">
        <v>84</v>
      </c>
      <c r="H13" s="756" t="s">
        <v>83</v>
      </c>
      <c r="I13" s="755" t="s">
        <v>84</v>
      </c>
      <c r="J13" s="755" t="s">
        <v>83</v>
      </c>
      <c r="K13" s="755" t="s">
        <v>84</v>
      </c>
      <c r="L13" s="755" t="s">
        <v>83</v>
      </c>
      <c r="M13" s="755" t="s">
        <v>84</v>
      </c>
      <c r="N13" s="754"/>
    </row>
    <row r="14" spans="1:14" ht="13.5" thickBot="1">
      <c r="A14" s="757"/>
      <c r="B14" s="758" t="s">
        <v>85</v>
      </c>
      <c r="C14" s="758" t="s">
        <v>86</v>
      </c>
      <c r="D14" s="759" t="s">
        <v>85</v>
      </c>
      <c r="E14" s="758" t="s">
        <v>86</v>
      </c>
      <c r="F14" s="759" t="s">
        <v>85</v>
      </c>
      <c r="G14" s="758" t="s">
        <v>86</v>
      </c>
      <c r="H14" s="759" t="s">
        <v>85</v>
      </c>
      <c r="I14" s="758" t="s">
        <v>86</v>
      </c>
      <c r="J14" s="758" t="s">
        <v>85</v>
      </c>
      <c r="K14" s="758" t="s">
        <v>86</v>
      </c>
      <c r="L14" s="758" t="s">
        <v>85</v>
      </c>
      <c r="M14" s="758" t="s">
        <v>86</v>
      </c>
      <c r="N14" s="757"/>
    </row>
    <row r="15" spans="1:14" ht="47.25" customHeight="1">
      <c r="A15" s="760">
        <v>44805</v>
      </c>
      <c r="B15" s="761">
        <v>8</v>
      </c>
      <c r="C15" s="762" t="s">
        <v>155</v>
      </c>
      <c r="D15" s="761">
        <v>6</v>
      </c>
      <c r="E15" s="762" t="s">
        <v>670</v>
      </c>
      <c r="F15" s="761">
        <v>1</v>
      </c>
      <c r="G15" s="762" t="s">
        <v>671</v>
      </c>
      <c r="H15" s="761" t="s">
        <v>155</v>
      </c>
      <c r="I15" s="761" t="s">
        <v>155</v>
      </c>
      <c r="J15" s="761" t="s">
        <v>155</v>
      </c>
      <c r="K15" s="761" t="s">
        <v>155</v>
      </c>
      <c r="L15" s="761" t="s">
        <v>155</v>
      </c>
      <c r="M15" s="761" t="s">
        <v>155</v>
      </c>
      <c r="N15" s="763" t="s">
        <v>155</v>
      </c>
    </row>
    <row r="16" spans="1:14" ht="13.5" thickBot="1">
      <c r="A16" s="764"/>
      <c r="B16" s="765"/>
      <c r="C16" s="765"/>
      <c r="D16" s="765"/>
      <c r="E16" s="765"/>
      <c r="F16" s="765"/>
      <c r="G16" s="765"/>
      <c r="H16" s="765"/>
      <c r="I16" s="765"/>
      <c r="J16" s="765"/>
      <c r="K16" s="765"/>
      <c r="L16" s="765"/>
      <c r="M16" s="765"/>
      <c r="N16" s="766"/>
    </row>
    <row r="17" spans="1:18">
      <c r="B17" s="129"/>
      <c r="G17" s="767"/>
    </row>
    <row r="18" spans="1:18">
      <c r="A18" s="268"/>
    </row>
    <row r="19" spans="1:18">
      <c r="A19" s="268" t="s">
        <v>334</v>
      </c>
    </row>
    <row r="20" spans="1:18" ht="15.75">
      <c r="B20" s="768"/>
      <c r="C20" s="769"/>
      <c r="D20" s="769"/>
      <c r="E20" s="770"/>
      <c r="F20" s="728"/>
      <c r="G20" s="771"/>
      <c r="H20" s="771"/>
      <c r="I20" s="729"/>
      <c r="J20" s="728"/>
      <c r="K20" s="268"/>
    </row>
    <row r="21" spans="1:18" ht="15.75">
      <c r="A21" s="716"/>
      <c r="B21" s="768"/>
      <c r="C21" s="769"/>
      <c r="D21" s="769"/>
      <c r="E21" s="770"/>
      <c r="F21" s="728"/>
      <c r="G21" s="771"/>
      <c r="H21" s="771"/>
      <c r="I21" s="729"/>
      <c r="J21" s="728"/>
    </row>
    <row r="22" spans="1:18" ht="15.75">
      <c r="B22" s="87"/>
      <c r="C22" s="88"/>
      <c r="D22" s="88"/>
      <c r="E22" s="89"/>
      <c r="F22" s="728"/>
      <c r="G22" s="91"/>
      <c r="H22" s="91"/>
      <c r="I22" s="729"/>
      <c r="J22" s="728"/>
      <c r="P22" s="86"/>
      <c r="Q22" s="86"/>
      <c r="R22" s="86"/>
    </row>
    <row r="23" spans="1:18" ht="15">
      <c r="I23" s="268"/>
      <c r="J23" s="772"/>
      <c r="K23" s="714" t="s">
        <v>286</v>
      </c>
      <c r="L23" s="715"/>
      <c r="M23" s="714"/>
      <c r="R23" s="86"/>
    </row>
    <row r="24" spans="1:18" ht="15">
      <c r="A24" s="80"/>
      <c r="B24" s="80"/>
      <c r="C24" s="80"/>
      <c r="D24" s="82"/>
      <c r="E24" s="82"/>
      <c r="F24" s="82"/>
      <c r="G24" s="82"/>
      <c r="H24" s="275"/>
      <c r="I24" s="716"/>
      <c r="J24" s="772"/>
      <c r="K24" s="714" t="s">
        <v>199</v>
      </c>
      <c r="L24" s="715"/>
      <c r="M24" s="715"/>
      <c r="R24" s="86"/>
    </row>
    <row r="25" spans="1:18" ht="15">
      <c r="A25" s="80"/>
      <c r="B25" s="80"/>
      <c r="C25" s="80"/>
      <c r="D25" s="82"/>
      <c r="E25" s="82"/>
      <c r="F25" s="82"/>
      <c r="G25" s="82"/>
      <c r="H25" s="275"/>
      <c r="I25" s="716"/>
      <c r="J25" s="772"/>
      <c r="K25" s="715" t="s">
        <v>193</v>
      </c>
      <c r="L25" s="715"/>
      <c r="M25" s="715"/>
      <c r="R25" s="86"/>
    </row>
    <row r="26" spans="1:18">
      <c r="R26" s="86"/>
    </row>
  </sheetData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40"/>
  <sheetViews>
    <sheetView zoomScaleNormal="100" zoomScaleSheetLayoutView="115" workbookViewId="0">
      <selection activeCell="G6" sqref="G6"/>
    </sheetView>
  </sheetViews>
  <sheetFormatPr defaultRowHeight="15"/>
  <cols>
    <col min="1" max="1" width="17.85546875" style="547" customWidth="1"/>
    <col min="2" max="2" width="12.140625" style="547" customWidth="1"/>
    <col min="3" max="3" width="14.7109375" style="547" customWidth="1"/>
    <col min="4" max="4" width="12" style="547" customWidth="1"/>
    <col min="5" max="5" width="17.7109375" style="547" customWidth="1"/>
    <col min="6" max="6" width="68.140625" style="547" customWidth="1"/>
    <col min="7" max="7" width="11" style="547" customWidth="1"/>
    <col min="8" max="8" width="0.28515625" style="547" hidden="1" customWidth="1"/>
    <col min="9" max="9" width="9.140625" style="547" hidden="1" customWidth="1"/>
    <col min="10" max="10" width="9.5703125" style="547" bestFit="1" customWidth="1"/>
    <col min="11" max="11" width="43.42578125" style="547" customWidth="1"/>
    <col min="12" max="12" width="11.28515625" style="547" bestFit="1" customWidth="1"/>
    <col min="13" max="16384" width="9.140625" style="547"/>
  </cols>
  <sheetData>
    <row r="1" spans="1:14">
      <c r="A1" s="545" t="s">
        <v>268</v>
      </c>
      <c r="B1" s="545"/>
      <c r="C1" s="545"/>
      <c r="D1" s="545"/>
      <c r="E1" s="545"/>
      <c r="F1" s="546" t="s">
        <v>16</v>
      </c>
    </row>
    <row r="2" spans="1:14" ht="20.25">
      <c r="A2" s="545"/>
      <c r="B2" s="548" t="s">
        <v>289</v>
      </c>
      <c r="C2" s="549"/>
      <c r="D2" s="548"/>
      <c r="E2" s="550"/>
      <c r="F2" s="545"/>
    </row>
    <row r="3" spans="1:14" ht="15.75">
      <c r="A3" s="545"/>
      <c r="B3" s="163" t="s">
        <v>281</v>
      </c>
      <c r="C3" s="551"/>
      <c r="D3" s="552"/>
      <c r="E3" s="551"/>
      <c r="F3" s="553"/>
    </row>
    <row r="4" spans="1:14" ht="15.75">
      <c r="A4" s="545"/>
      <c r="B4" s="554" t="s">
        <v>1547</v>
      </c>
      <c r="C4" s="555"/>
      <c r="D4" s="556"/>
      <c r="E4" s="556"/>
      <c r="F4" s="557"/>
    </row>
    <row r="5" spans="1:14" ht="16.5" thickBot="1">
      <c r="A5" s="84" t="s">
        <v>666</v>
      </c>
      <c r="B5" s="558"/>
      <c r="C5" s="558"/>
      <c r="D5" s="559"/>
      <c r="E5" s="545"/>
      <c r="F5" s="560"/>
    </row>
    <row r="6" spans="1:14">
      <c r="A6" s="561" t="s">
        <v>209</v>
      </c>
      <c r="B6" s="562" t="s">
        <v>89</v>
      </c>
      <c r="C6" s="562" t="s">
        <v>35</v>
      </c>
      <c r="D6" s="562" t="s">
        <v>90</v>
      </c>
      <c r="E6" s="562" t="s">
        <v>35</v>
      </c>
      <c r="F6" s="1629" t="s">
        <v>50</v>
      </c>
      <c r="G6" s="563"/>
      <c r="K6" s="564"/>
    </row>
    <row r="7" spans="1:14">
      <c r="A7" s="565" t="s">
        <v>91</v>
      </c>
      <c r="B7" s="566" t="s">
        <v>92</v>
      </c>
      <c r="C7" s="566" t="s">
        <v>93</v>
      </c>
      <c r="D7" s="566" t="s">
        <v>94</v>
      </c>
      <c r="E7" s="566" t="s">
        <v>90</v>
      </c>
      <c r="F7" s="1629"/>
      <c r="G7" s="563"/>
      <c r="K7" s="567"/>
    </row>
    <row r="8" spans="1:14" ht="15.75" thickBot="1">
      <c r="A8" s="568"/>
      <c r="B8" s="569"/>
      <c r="C8" s="570" t="s">
        <v>92</v>
      </c>
      <c r="D8" s="570" t="s">
        <v>39</v>
      </c>
      <c r="E8" s="570" t="s">
        <v>95</v>
      </c>
      <c r="F8" s="1629"/>
      <c r="G8" s="563"/>
      <c r="J8" s="564"/>
      <c r="K8" s="571"/>
    </row>
    <row r="9" spans="1:14" ht="15.75" thickBot="1">
      <c r="A9" s="572"/>
      <c r="B9" s="573"/>
      <c r="C9" s="562" t="s">
        <v>96</v>
      </c>
      <c r="D9" s="562"/>
      <c r="E9" s="562" t="s">
        <v>208</v>
      </c>
      <c r="F9" s="574"/>
      <c r="J9" s="567"/>
      <c r="K9" s="575"/>
    </row>
    <row r="10" spans="1:14" ht="16.5">
      <c r="A10" s="576" t="s">
        <v>417</v>
      </c>
      <c r="B10" s="577">
        <v>1</v>
      </c>
      <c r="C10" s="578">
        <v>6.3194444446708076E-2</v>
      </c>
      <c r="D10" s="579">
        <v>120</v>
      </c>
      <c r="E10" s="579">
        <v>182.00000000651926</v>
      </c>
      <c r="F10" s="580" t="s">
        <v>779</v>
      </c>
      <c r="G10" s="564"/>
      <c r="J10" s="571"/>
      <c r="K10" s="575"/>
    </row>
    <row r="11" spans="1:14" ht="16.5" customHeight="1">
      <c r="A11" s="581" t="s">
        <v>416</v>
      </c>
      <c r="B11" s="582">
        <v>1</v>
      </c>
      <c r="C11" s="583">
        <v>8.1250000002910383E-2</v>
      </c>
      <c r="D11" s="584">
        <v>30</v>
      </c>
      <c r="E11" s="585">
        <v>58.500000002095476</v>
      </c>
      <c r="F11" s="586" t="s">
        <v>620</v>
      </c>
      <c r="G11" s="567"/>
      <c r="J11" s="575"/>
      <c r="K11" s="567"/>
      <c r="L11" s="587"/>
    </row>
    <row r="12" spans="1:14" ht="24" customHeight="1">
      <c r="A12" s="588" t="s">
        <v>431</v>
      </c>
      <c r="B12" s="589">
        <v>1</v>
      </c>
      <c r="C12" s="590">
        <v>5.5555555591126904E-3</v>
      </c>
      <c r="D12" s="591">
        <v>90</v>
      </c>
      <c r="E12" s="591">
        <v>12.000000007683411</v>
      </c>
      <c r="F12" s="592" t="s">
        <v>627</v>
      </c>
      <c r="G12" s="571"/>
      <c r="J12" s="575"/>
      <c r="K12" s="567"/>
      <c r="L12" s="587"/>
    </row>
    <row r="13" spans="1:14" ht="22.5" customHeight="1">
      <c r="A13" s="593" t="s">
        <v>418</v>
      </c>
      <c r="B13" s="582">
        <v>1</v>
      </c>
      <c r="C13" s="590">
        <v>0.13055555555911269</v>
      </c>
      <c r="D13" s="594">
        <v>58</v>
      </c>
      <c r="E13" s="594">
        <v>181.73333333828487</v>
      </c>
      <c r="F13" s="592" t="s">
        <v>705</v>
      </c>
      <c r="G13" s="575"/>
      <c r="J13" s="567"/>
      <c r="K13" s="567"/>
      <c r="L13" s="567"/>
      <c r="N13" s="575"/>
    </row>
    <row r="14" spans="1:14" ht="22.5" customHeight="1">
      <c r="A14" s="593" t="s">
        <v>452</v>
      </c>
      <c r="B14" s="589">
        <v>1</v>
      </c>
      <c r="C14" s="590">
        <v>2.9166666667151731E-2</v>
      </c>
      <c r="D14" s="594">
        <v>25</v>
      </c>
      <c r="E14" s="594">
        <v>17.500000000291038</v>
      </c>
      <c r="F14" s="592" t="s">
        <v>704</v>
      </c>
      <c r="G14" s="575"/>
      <c r="J14" s="567"/>
      <c r="K14" s="567"/>
      <c r="L14" s="567"/>
      <c r="N14" s="575"/>
    </row>
    <row r="15" spans="1:14" ht="17.25" customHeight="1">
      <c r="A15" s="595" t="s">
        <v>433</v>
      </c>
      <c r="B15" s="589">
        <v>1</v>
      </c>
      <c r="C15" s="596">
        <v>7.9166666670062114E-2</v>
      </c>
      <c r="D15" s="597">
        <v>20</v>
      </c>
      <c r="E15" s="598">
        <v>38.000000001629815</v>
      </c>
      <c r="F15" s="586" t="s">
        <v>628</v>
      </c>
      <c r="G15" s="567"/>
      <c r="J15" s="567"/>
      <c r="K15" s="567"/>
      <c r="L15" s="567"/>
      <c r="N15" s="575"/>
    </row>
    <row r="16" spans="1:14" ht="17.25" customHeight="1">
      <c r="A16" s="599" t="s">
        <v>626</v>
      </c>
      <c r="B16" s="589">
        <v>1</v>
      </c>
      <c r="C16" s="590">
        <v>4.2361111110949423E-2</v>
      </c>
      <c r="D16" s="600">
        <v>60</v>
      </c>
      <c r="E16" s="601">
        <v>60.999999999767169</v>
      </c>
      <c r="F16" s="586" t="s">
        <v>620</v>
      </c>
      <c r="G16" s="567"/>
      <c r="J16" s="567"/>
      <c r="K16" s="575"/>
      <c r="L16" s="567"/>
      <c r="N16" s="575"/>
    </row>
    <row r="17" spans="1:16" ht="17.25" customHeight="1">
      <c r="A17" s="602" t="s">
        <v>417</v>
      </c>
      <c r="B17" s="603">
        <v>2</v>
      </c>
      <c r="C17" s="604">
        <v>1.3194444443797693E-2</v>
      </c>
      <c r="D17" s="605">
        <v>63</v>
      </c>
      <c r="E17" s="585">
        <v>19.949999999022111</v>
      </c>
      <c r="F17" s="592" t="s">
        <v>703</v>
      </c>
      <c r="G17" s="567"/>
      <c r="J17" s="567"/>
      <c r="K17" s="575"/>
      <c r="L17" s="571"/>
      <c r="N17" s="575"/>
      <c r="P17" s="567"/>
    </row>
    <row r="18" spans="1:16" ht="18.75" customHeight="1">
      <c r="A18" s="595"/>
      <c r="B18" s="582"/>
      <c r="C18" s="596">
        <v>6.1805555560567882E-2</v>
      </c>
      <c r="D18" s="600">
        <v>87</v>
      </c>
      <c r="E18" s="598">
        <v>129.05000001046574</v>
      </c>
      <c r="F18" s="592" t="s">
        <v>651</v>
      </c>
      <c r="G18" s="567"/>
      <c r="J18" s="575"/>
      <c r="K18" s="567"/>
      <c r="L18" s="575"/>
      <c r="N18" s="575"/>
      <c r="P18" s="567"/>
    </row>
    <row r="19" spans="1:16" ht="18.75" customHeight="1">
      <c r="A19" s="599" t="s">
        <v>341</v>
      </c>
      <c r="B19" s="589">
        <v>1</v>
      </c>
      <c r="C19" s="590">
        <v>1.1111111110949423E-2</v>
      </c>
      <c r="D19" s="591">
        <v>600</v>
      </c>
      <c r="E19" s="598">
        <v>159.99999999767169</v>
      </c>
      <c r="F19" s="606" t="s">
        <v>702</v>
      </c>
      <c r="G19" s="567"/>
      <c r="J19" s="575"/>
      <c r="K19" s="575"/>
      <c r="L19" s="575"/>
      <c r="N19" s="575"/>
      <c r="P19" s="567"/>
    </row>
    <row r="20" spans="1:16" ht="18.75" customHeight="1">
      <c r="A20" s="442" t="s">
        <v>432</v>
      </c>
      <c r="B20" s="582">
        <v>1</v>
      </c>
      <c r="C20" s="607">
        <v>6.2500000058207661E-3</v>
      </c>
      <c r="D20" s="608">
        <v>60</v>
      </c>
      <c r="E20" s="594">
        <v>9.0000000083819032</v>
      </c>
      <c r="F20" s="609" t="s">
        <v>701</v>
      </c>
      <c r="G20" s="575"/>
      <c r="J20" s="567"/>
      <c r="K20" s="575"/>
      <c r="L20" s="575"/>
      <c r="N20" s="575"/>
      <c r="P20" s="575"/>
    </row>
    <row r="21" spans="1:16" ht="18.75" customHeight="1">
      <c r="A21" s="610" t="s">
        <v>416</v>
      </c>
      <c r="B21" s="589">
        <v>1</v>
      </c>
      <c r="C21" s="611">
        <v>0.10694444444379769</v>
      </c>
      <c r="D21" s="612">
        <v>10</v>
      </c>
      <c r="E21" s="612">
        <v>25.666666666511446</v>
      </c>
      <c r="F21" s="613" t="s">
        <v>649</v>
      </c>
      <c r="G21" s="575"/>
      <c r="J21" s="575"/>
      <c r="K21" s="575"/>
      <c r="L21" s="575"/>
      <c r="N21" s="575"/>
      <c r="P21" s="575"/>
    </row>
    <row r="22" spans="1:16" ht="18.75" customHeight="1">
      <c r="A22" s="614" t="s">
        <v>418</v>
      </c>
      <c r="B22" s="589">
        <v>1</v>
      </c>
      <c r="C22" s="611">
        <v>9.6527777779556345E-2</v>
      </c>
      <c r="D22" s="597">
        <v>35</v>
      </c>
      <c r="E22" s="598">
        <v>81.08333333482733</v>
      </c>
      <c r="F22" s="613" t="s">
        <v>700</v>
      </c>
      <c r="G22" s="567"/>
      <c r="J22" s="575"/>
      <c r="K22" s="575"/>
      <c r="L22" s="575"/>
      <c r="N22" s="575"/>
      <c r="P22" s="575"/>
    </row>
    <row r="23" spans="1:16" ht="22.5" customHeight="1">
      <c r="A23" s="615" t="s">
        <v>416</v>
      </c>
      <c r="B23" s="589">
        <v>1</v>
      </c>
      <c r="C23" s="616">
        <v>5.6250000001455192E-2</v>
      </c>
      <c r="D23" s="608">
        <v>13</v>
      </c>
      <c r="E23" s="608">
        <v>17.55000000045402</v>
      </c>
      <c r="F23" s="613" t="s">
        <v>649</v>
      </c>
      <c r="G23" s="575"/>
      <c r="J23" s="575"/>
      <c r="K23" s="575"/>
      <c r="L23" s="575"/>
      <c r="N23" s="575"/>
      <c r="P23" s="575"/>
    </row>
    <row r="24" spans="1:16" ht="20.25" customHeight="1">
      <c r="A24" s="615"/>
      <c r="B24" s="589">
        <v>1</v>
      </c>
      <c r="C24" s="617">
        <v>5.4166666668606922E-2</v>
      </c>
      <c r="D24" s="612">
        <v>22</v>
      </c>
      <c r="E24" s="612">
        <v>28.600000001024455</v>
      </c>
      <c r="F24" s="613" t="s">
        <v>700</v>
      </c>
      <c r="G24" s="575"/>
      <c r="J24" s="575"/>
      <c r="K24" s="575"/>
      <c r="L24" s="575"/>
      <c r="N24" s="587"/>
      <c r="P24" s="587"/>
    </row>
    <row r="25" spans="1:16" ht="20.25" customHeight="1">
      <c r="A25" s="618" t="s">
        <v>434</v>
      </c>
      <c r="B25" s="589">
        <v>1</v>
      </c>
      <c r="C25" s="607">
        <v>8.7500000001455192E-2</v>
      </c>
      <c r="D25" s="608">
        <v>20</v>
      </c>
      <c r="E25" s="608">
        <v>42.000000000698492</v>
      </c>
      <c r="F25" s="619" t="s">
        <v>700</v>
      </c>
      <c r="G25" s="575"/>
      <c r="J25" s="575"/>
      <c r="K25" s="575"/>
      <c r="L25" s="575"/>
      <c r="N25" s="587"/>
    </row>
    <row r="26" spans="1:16" ht="20.25" customHeight="1">
      <c r="A26" s="620" t="s">
        <v>417</v>
      </c>
      <c r="B26" s="603">
        <v>1</v>
      </c>
      <c r="C26" s="617">
        <v>7.2916666664241347E-2</v>
      </c>
      <c r="D26" s="621">
        <v>10</v>
      </c>
      <c r="E26" s="621">
        <v>17.499999999417923</v>
      </c>
      <c r="F26" s="613"/>
      <c r="G26" s="575"/>
      <c r="J26" s="575"/>
      <c r="K26" s="575"/>
      <c r="L26" s="575"/>
      <c r="N26" s="587"/>
    </row>
    <row r="27" spans="1:16" ht="20.25" customHeight="1" thickBot="1">
      <c r="A27" s="622" t="s">
        <v>417</v>
      </c>
      <c r="B27" s="623">
        <v>1</v>
      </c>
      <c r="C27" s="624">
        <v>5.5555555554747116E-2</v>
      </c>
      <c r="D27" s="625">
        <v>100</v>
      </c>
      <c r="E27" s="625">
        <v>133.33333333139308</v>
      </c>
      <c r="F27" s="626" t="s">
        <v>699</v>
      </c>
      <c r="G27" s="575"/>
      <c r="J27" s="575"/>
      <c r="K27" s="575"/>
      <c r="L27" s="575"/>
      <c r="N27" s="587"/>
    </row>
    <row r="28" spans="1:16" ht="20.25" customHeight="1">
      <c r="A28" s="627" t="s">
        <v>423</v>
      </c>
      <c r="B28" s="628">
        <v>2</v>
      </c>
      <c r="C28" s="617">
        <v>6.7361111112404615E-2</v>
      </c>
      <c r="D28" s="621">
        <v>20</v>
      </c>
      <c r="E28" s="621">
        <v>32.333333333954215</v>
      </c>
      <c r="F28" s="629" t="s">
        <v>650</v>
      </c>
      <c r="G28" s="575"/>
      <c r="J28" s="575"/>
      <c r="K28" s="575"/>
      <c r="L28" s="575"/>
      <c r="N28" s="587"/>
    </row>
    <row r="29" spans="1:16" ht="20.25" customHeight="1">
      <c r="A29" s="627"/>
      <c r="B29" s="582"/>
      <c r="C29" s="617">
        <v>7.4305555550381541E-2</v>
      </c>
      <c r="D29" s="621">
        <v>25</v>
      </c>
      <c r="E29" s="621">
        <v>44.583333330228925</v>
      </c>
      <c r="F29" s="630"/>
      <c r="G29" s="575"/>
      <c r="J29" s="575"/>
      <c r="K29" s="575"/>
      <c r="L29" s="575"/>
      <c r="N29" s="587"/>
    </row>
    <row r="30" spans="1:16" ht="20.25" customHeight="1">
      <c r="A30" s="631" t="s">
        <v>387</v>
      </c>
      <c r="B30" s="632">
        <v>1</v>
      </c>
      <c r="C30" s="611">
        <v>0.28194444444670808</v>
      </c>
      <c r="D30" s="612">
        <v>30</v>
      </c>
      <c r="E30" s="612">
        <v>203.00000000162981</v>
      </c>
      <c r="F30" s="633"/>
      <c r="G30" s="575"/>
      <c r="J30" s="575"/>
      <c r="K30" s="575"/>
      <c r="L30" s="575"/>
      <c r="N30" s="587"/>
    </row>
    <row r="31" spans="1:16" ht="20.25" customHeight="1">
      <c r="A31" s="634" t="s">
        <v>350</v>
      </c>
      <c r="B31" s="589">
        <v>1</v>
      </c>
      <c r="C31" s="616">
        <v>3.9583333338669036E-2</v>
      </c>
      <c r="D31" s="594">
        <v>50</v>
      </c>
      <c r="E31" s="594">
        <v>47.500000006402843</v>
      </c>
      <c r="F31" s="635"/>
      <c r="G31" s="575"/>
      <c r="J31" s="575"/>
      <c r="K31" s="575"/>
      <c r="L31" s="575"/>
      <c r="N31" s="587"/>
    </row>
    <row r="32" spans="1:16" ht="20.25" customHeight="1">
      <c r="A32" s="634" t="s">
        <v>698</v>
      </c>
      <c r="B32" s="589">
        <v>1</v>
      </c>
      <c r="C32" s="616">
        <v>2.8472222220443655E-2</v>
      </c>
      <c r="D32" s="594">
        <v>90</v>
      </c>
      <c r="E32" s="594">
        <v>61.499999996158294</v>
      </c>
      <c r="F32" s="636" t="s">
        <v>482</v>
      </c>
      <c r="G32" s="575"/>
      <c r="J32" s="575"/>
      <c r="K32" s="575"/>
      <c r="L32" s="575"/>
      <c r="N32" s="587"/>
    </row>
    <row r="33" spans="1:14" ht="20.25" customHeight="1">
      <c r="A33" s="581" t="s">
        <v>350</v>
      </c>
      <c r="B33" s="632">
        <v>1</v>
      </c>
      <c r="C33" s="637">
        <v>3.8194444445252884E-2</v>
      </c>
      <c r="D33" s="612">
        <v>40</v>
      </c>
      <c r="E33" s="612">
        <v>36.666666667442769</v>
      </c>
      <c r="F33" s="586" t="s">
        <v>650</v>
      </c>
      <c r="G33" s="571"/>
      <c r="J33" s="575"/>
      <c r="K33" s="575"/>
      <c r="L33" s="575"/>
      <c r="N33" s="587"/>
    </row>
    <row r="34" spans="1:14" ht="20.25" customHeight="1">
      <c r="A34" s="634" t="s">
        <v>421</v>
      </c>
      <c r="B34" s="589">
        <v>1</v>
      </c>
      <c r="C34" s="638">
        <v>5.0000000002910383E-2</v>
      </c>
      <c r="D34" s="594">
        <v>15</v>
      </c>
      <c r="E34" s="594">
        <v>18.000000001047738</v>
      </c>
      <c r="F34" s="609"/>
      <c r="G34" s="575"/>
      <c r="J34" s="575"/>
      <c r="K34" s="575"/>
      <c r="L34" s="575"/>
      <c r="N34" s="587"/>
    </row>
    <row r="35" spans="1:14" ht="20.25" customHeight="1">
      <c r="A35" s="639" t="s">
        <v>387</v>
      </c>
      <c r="B35" s="582">
        <v>1</v>
      </c>
      <c r="C35" s="607">
        <v>1.5277777776645962E-2</v>
      </c>
      <c r="D35" s="608">
        <v>1246</v>
      </c>
      <c r="E35" s="608">
        <v>456.86666663282085</v>
      </c>
      <c r="F35" s="640" t="s">
        <v>697</v>
      </c>
      <c r="G35" s="575"/>
      <c r="J35" s="571"/>
      <c r="K35" s="575"/>
      <c r="L35" s="575"/>
      <c r="N35" s="587"/>
    </row>
    <row r="36" spans="1:14" ht="16.5" customHeight="1">
      <c r="A36" s="641" t="s">
        <v>52</v>
      </c>
      <c r="B36" s="603">
        <v>1</v>
      </c>
      <c r="C36" s="616">
        <v>1.3888888890505768E-2</v>
      </c>
      <c r="D36" s="591">
        <v>210</v>
      </c>
      <c r="E36" s="591">
        <v>70.000000008149073</v>
      </c>
      <c r="F36" s="609" t="s">
        <v>696</v>
      </c>
      <c r="G36" s="575"/>
      <c r="J36" s="571"/>
      <c r="K36" s="571"/>
      <c r="L36" s="575"/>
    </row>
    <row r="37" spans="1:14" ht="16.5" customHeight="1">
      <c r="A37" s="639" t="s">
        <v>430</v>
      </c>
      <c r="B37" s="582">
        <v>1</v>
      </c>
      <c r="C37" s="616">
        <v>0.23750000000291038</v>
      </c>
      <c r="D37" s="591">
        <v>20</v>
      </c>
      <c r="E37" s="591">
        <v>114.00000000139698</v>
      </c>
      <c r="F37" s="619" t="s">
        <v>622</v>
      </c>
      <c r="G37" s="575"/>
      <c r="J37" s="575"/>
      <c r="K37" s="571"/>
      <c r="L37" s="575"/>
    </row>
    <row r="38" spans="1:14" ht="16.5" customHeight="1" thickBot="1">
      <c r="A38" s="642" t="s">
        <v>413</v>
      </c>
      <c r="B38" s="643">
        <v>1</v>
      </c>
      <c r="C38" s="624">
        <v>5.6250000001455192E-2</v>
      </c>
      <c r="D38" s="625">
        <v>18</v>
      </c>
      <c r="E38" s="625">
        <v>24.300000000628643</v>
      </c>
      <c r="F38" s="644"/>
      <c r="G38" s="575"/>
      <c r="J38" s="575"/>
      <c r="K38" s="575"/>
      <c r="L38" s="575"/>
    </row>
    <row r="39" spans="1:14" ht="16.5" customHeight="1">
      <c r="A39" s="645" t="s">
        <v>695</v>
      </c>
      <c r="B39" s="582"/>
      <c r="C39" s="607">
        <v>4.3055555557657499E-2</v>
      </c>
      <c r="D39" s="608">
        <v>65</v>
      </c>
      <c r="E39" s="608">
        <v>67.166666669945698</v>
      </c>
      <c r="F39" s="630" t="s">
        <v>694</v>
      </c>
      <c r="G39" s="587"/>
      <c r="J39" s="575"/>
      <c r="K39" s="575"/>
      <c r="L39" s="575"/>
      <c r="M39" s="575"/>
    </row>
    <row r="40" spans="1:14" ht="16.5" customHeight="1">
      <c r="A40" s="646" t="s">
        <v>693</v>
      </c>
      <c r="B40" s="632">
        <v>1</v>
      </c>
      <c r="C40" s="611">
        <v>4.1666666664241347E-2</v>
      </c>
      <c r="D40" s="612">
        <v>120</v>
      </c>
      <c r="E40" s="612">
        <v>119.99999999301508</v>
      </c>
      <c r="F40" s="647"/>
      <c r="J40" s="575"/>
      <c r="K40" s="575"/>
      <c r="L40" s="575"/>
      <c r="M40" s="575"/>
    </row>
    <row r="41" spans="1:14" ht="16.5" customHeight="1">
      <c r="A41" s="599" t="s">
        <v>419</v>
      </c>
      <c r="B41" s="589">
        <v>1</v>
      </c>
      <c r="C41" s="616">
        <v>6.9444444445252884E-2</v>
      </c>
      <c r="D41" s="594">
        <v>20</v>
      </c>
      <c r="E41" s="594">
        <v>33.333333333721384</v>
      </c>
      <c r="F41" s="630" t="s">
        <v>692</v>
      </c>
      <c r="J41" s="575"/>
      <c r="K41" s="571"/>
      <c r="L41" s="575"/>
      <c r="M41" s="575"/>
    </row>
    <row r="42" spans="1:14" ht="16.5" customHeight="1">
      <c r="A42" s="648" t="s">
        <v>419</v>
      </c>
      <c r="B42" s="589"/>
      <c r="C42" s="590">
        <v>2.0833333335758653E-2</v>
      </c>
      <c r="D42" s="594">
        <v>77</v>
      </c>
      <c r="E42" s="594">
        <v>38.50000000448199</v>
      </c>
      <c r="F42" s="649" t="s">
        <v>482</v>
      </c>
      <c r="J42" s="575"/>
      <c r="K42" s="575"/>
      <c r="L42" s="575"/>
      <c r="M42" s="571"/>
    </row>
    <row r="43" spans="1:14" ht="16.5" customHeight="1">
      <c r="A43" s="648" t="s">
        <v>462</v>
      </c>
      <c r="B43" s="589"/>
      <c r="C43" s="590">
        <v>2.7083333334303461E-2</v>
      </c>
      <c r="D43" s="594">
        <v>15</v>
      </c>
      <c r="E43" s="594">
        <v>9.750000000349246</v>
      </c>
      <c r="F43" s="586" t="s">
        <v>620</v>
      </c>
      <c r="J43" s="575"/>
      <c r="K43" s="575"/>
      <c r="L43" s="575"/>
      <c r="M43" s="571"/>
    </row>
    <row r="44" spans="1:14" ht="16.5" customHeight="1">
      <c r="A44" s="648" t="s">
        <v>441</v>
      </c>
      <c r="B44" s="589">
        <v>1</v>
      </c>
      <c r="C44" s="590">
        <v>9.7222222248092294E-3</v>
      </c>
      <c r="D44" s="594">
        <v>135</v>
      </c>
      <c r="E44" s="594">
        <v>31.500000008381903</v>
      </c>
      <c r="F44" s="636" t="s">
        <v>482</v>
      </c>
      <c r="J44" s="575"/>
      <c r="K44" s="575"/>
      <c r="L44" s="575"/>
      <c r="M44" s="575"/>
    </row>
    <row r="45" spans="1:14" ht="16.5" customHeight="1">
      <c r="A45" s="650" t="s">
        <v>453</v>
      </c>
      <c r="B45" s="632">
        <v>1</v>
      </c>
      <c r="C45" s="596">
        <v>2.361111110803904E-2</v>
      </c>
      <c r="D45" s="612">
        <v>400</v>
      </c>
      <c r="E45" s="612">
        <v>226.66666663717479</v>
      </c>
      <c r="F45" s="651" t="s">
        <v>691</v>
      </c>
      <c r="J45" s="575"/>
      <c r="K45" s="575"/>
      <c r="L45" s="575"/>
      <c r="M45" s="587"/>
    </row>
    <row r="46" spans="1:14" ht="16.5" customHeight="1">
      <c r="A46" s="652" t="s">
        <v>519</v>
      </c>
      <c r="B46" s="632">
        <v>1</v>
      </c>
      <c r="C46" s="596">
        <v>4.3749999997089617E-2</v>
      </c>
      <c r="D46" s="653">
        <v>22</v>
      </c>
      <c r="E46" s="653">
        <v>23.099999998463318</v>
      </c>
      <c r="F46" s="651" t="s">
        <v>690</v>
      </c>
      <c r="J46" s="567"/>
      <c r="K46" s="575"/>
      <c r="L46" s="575"/>
    </row>
    <row r="47" spans="1:14" ht="21.75" customHeight="1">
      <c r="A47" s="648" t="s">
        <v>443</v>
      </c>
      <c r="B47" s="589">
        <v>1</v>
      </c>
      <c r="C47" s="590">
        <v>1.5277777776645962E-2</v>
      </c>
      <c r="D47" s="594">
        <v>180</v>
      </c>
      <c r="E47" s="594">
        <v>65.999999995110556</v>
      </c>
      <c r="F47" s="654" t="s">
        <v>689</v>
      </c>
      <c r="J47" s="575"/>
      <c r="K47" s="575"/>
      <c r="L47" s="575"/>
    </row>
    <row r="48" spans="1:14" ht="21.75" customHeight="1">
      <c r="A48" s="652" t="s">
        <v>420</v>
      </c>
      <c r="B48" s="632">
        <v>2</v>
      </c>
      <c r="C48" s="596">
        <v>0.22291666666569654</v>
      </c>
      <c r="D48" s="612">
        <v>180</v>
      </c>
      <c r="E48" s="612">
        <v>3.5</v>
      </c>
      <c r="F48" s="651" t="s">
        <v>688</v>
      </c>
      <c r="J48" s="567"/>
      <c r="K48" s="575"/>
      <c r="L48" s="575"/>
    </row>
    <row r="49" spans="1:12" ht="21.75" customHeight="1">
      <c r="A49" s="655"/>
      <c r="B49" s="582"/>
      <c r="C49" s="596">
        <v>5.3472222221898846E-2</v>
      </c>
      <c r="D49" s="612">
        <v>54</v>
      </c>
      <c r="E49" s="612">
        <v>69.299999999580905</v>
      </c>
      <c r="F49" s="656" t="s">
        <v>782</v>
      </c>
      <c r="J49" s="575"/>
      <c r="K49" s="575"/>
      <c r="L49" s="575"/>
    </row>
    <row r="50" spans="1:12" s="657" customFormat="1" ht="15" customHeight="1">
      <c r="A50" s="655" t="s">
        <v>419</v>
      </c>
      <c r="B50" s="582">
        <v>1</v>
      </c>
      <c r="C50" s="596">
        <v>3.8194444445252884E-2</v>
      </c>
      <c r="D50" s="612">
        <v>70</v>
      </c>
      <c r="E50" s="612">
        <v>64.166666668024845</v>
      </c>
      <c r="F50" s="619" t="s">
        <v>687</v>
      </c>
      <c r="J50" s="575"/>
      <c r="K50" s="658"/>
      <c r="L50" s="659"/>
    </row>
    <row r="51" spans="1:12" ht="15" customHeight="1" thickBot="1">
      <c r="A51" s="660" t="s">
        <v>686</v>
      </c>
      <c r="B51" s="623">
        <v>1</v>
      </c>
      <c r="C51" s="661">
        <v>0.29236111111094942</v>
      </c>
      <c r="D51" s="625">
        <v>14</v>
      </c>
      <c r="E51" s="625">
        <v>98.233333333279006</v>
      </c>
      <c r="F51" s="662" t="s">
        <v>685</v>
      </c>
      <c r="J51" s="575"/>
      <c r="K51" s="663"/>
      <c r="L51" s="587"/>
    </row>
    <row r="52" spans="1:12" ht="15" customHeight="1">
      <c r="A52" s="664" t="s">
        <v>440</v>
      </c>
      <c r="B52" s="628">
        <v>2</v>
      </c>
      <c r="C52" s="583">
        <v>3.2638888886140194E-2</v>
      </c>
      <c r="D52" s="608">
        <v>30</v>
      </c>
      <c r="E52" s="608">
        <v>23.49999999802094</v>
      </c>
      <c r="F52" s="619" t="s">
        <v>684</v>
      </c>
      <c r="J52" s="575"/>
      <c r="K52" s="663"/>
      <c r="L52" s="587"/>
    </row>
    <row r="53" spans="1:12" ht="15" customHeight="1">
      <c r="A53" s="593"/>
      <c r="B53" s="582"/>
      <c r="C53" s="590">
        <v>3.0555555553291924E-2</v>
      </c>
      <c r="D53" s="600">
        <v>30</v>
      </c>
      <c r="E53" s="601">
        <v>21.999999998370185</v>
      </c>
      <c r="F53" s="636" t="s">
        <v>482</v>
      </c>
      <c r="J53" s="575"/>
      <c r="K53" s="663"/>
      <c r="L53" s="587"/>
    </row>
    <row r="54" spans="1:12" ht="15" customHeight="1">
      <c r="A54" s="665" t="s">
        <v>435</v>
      </c>
      <c r="B54" s="603">
        <v>1</v>
      </c>
      <c r="C54" s="617">
        <v>9.0277777781011537E-3</v>
      </c>
      <c r="D54" s="621">
        <v>19</v>
      </c>
      <c r="E54" s="621">
        <v>4.1166666668141261</v>
      </c>
      <c r="F54" s="635"/>
      <c r="J54" s="575"/>
      <c r="K54" s="663"/>
      <c r="L54" s="587"/>
    </row>
    <row r="55" spans="1:12" ht="15" customHeight="1">
      <c r="A55" s="581" t="s">
        <v>435</v>
      </c>
      <c r="B55" s="589">
        <v>1</v>
      </c>
      <c r="C55" s="590">
        <v>5.486111110803904E-2</v>
      </c>
      <c r="D55" s="600">
        <v>45</v>
      </c>
      <c r="E55" s="601">
        <v>59.249999996682163</v>
      </c>
      <c r="F55" s="630" t="s">
        <v>683</v>
      </c>
      <c r="J55" s="575"/>
      <c r="K55" s="663"/>
      <c r="L55" s="587"/>
    </row>
    <row r="56" spans="1:12" ht="15" customHeight="1">
      <c r="A56" s="650" t="s">
        <v>408</v>
      </c>
      <c r="B56" s="589">
        <v>1</v>
      </c>
      <c r="C56" s="583">
        <v>6.9444444445252884E-2</v>
      </c>
      <c r="D56" s="608">
        <v>21</v>
      </c>
      <c r="E56" s="608">
        <v>35.000000000407454</v>
      </c>
      <c r="F56" s="586" t="s">
        <v>650</v>
      </c>
      <c r="J56" s="575"/>
      <c r="K56" s="575"/>
      <c r="L56" s="587"/>
    </row>
    <row r="57" spans="1:12" ht="15" customHeight="1">
      <c r="A57" s="650" t="s">
        <v>440</v>
      </c>
      <c r="B57" s="589">
        <v>1</v>
      </c>
      <c r="C57" s="590">
        <v>0.44097222222626442</v>
      </c>
      <c r="D57" s="594">
        <v>20</v>
      </c>
      <c r="E57" s="594">
        <v>211.66666666860692</v>
      </c>
      <c r="F57" s="586" t="s">
        <v>628</v>
      </c>
      <c r="J57" s="575"/>
      <c r="K57" s="575"/>
      <c r="L57" s="587"/>
    </row>
    <row r="58" spans="1:12" ht="15" customHeight="1">
      <c r="A58" s="666" t="s">
        <v>589</v>
      </c>
      <c r="B58" s="582">
        <v>1</v>
      </c>
      <c r="C58" s="583">
        <v>2.7777777795563452E-3</v>
      </c>
      <c r="D58" s="594">
        <v>37</v>
      </c>
      <c r="E58" s="594">
        <v>2.4666666682460345</v>
      </c>
      <c r="F58" s="619" t="s">
        <v>482</v>
      </c>
      <c r="J58" s="575"/>
      <c r="K58" s="575"/>
      <c r="L58" s="587"/>
    </row>
    <row r="59" spans="1:12" ht="15" customHeight="1">
      <c r="A59" s="667" t="s">
        <v>437</v>
      </c>
      <c r="B59" s="632">
        <v>1</v>
      </c>
      <c r="C59" s="596">
        <v>1.6666666662786156E-2</v>
      </c>
      <c r="D59" s="612">
        <v>20</v>
      </c>
      <c r="E59" s="612">
        <v>7.9999999981373549</v>
      </c>
      <c r="F59" s="613"/>
      <c r="J59" s="575"/>
      <c r="K59" s="663"/>
      <c r="L59" s="587"/>
    </row>
    <row r="60" spans="1:12" ht="15" customHeight="1">
      <c r="A60" s="650" t="s">
        <v>440</v>
      </c>
      <c r="B60" s="582">
        <v>1</v>
      </c>
      <c r="C60" s="590">
        <v>7.8472222223354038E-2</v>
      </c>
      <c r="D60" s="594">
        <v>15</v>
      </c>
      <c r="E60" s="594">
        <v>28.250000000407454</v>
      </c>
      <c r="F60" s="619" t="s">
        <v>682</v>
      </c>
      <c r="J60" s="575"/>
      <c r="K60" s="663"/>
      <c r="L60" s="587"/>
    </row>
    <row r="61" spans="1:12" ht="15" customHeight="1">
      <c r="A61" s="667" t="s">
        <v>589</v>
      </c>
      <c r="B61" s="632">
        <v>1</v>
      </c>
      <c r="C61" s="596">
        <v>9.5138888886140194E-2</v>
      </c>
      <c r="D61" s="653">
        <v>20</v>
      </c>
      <c r="E61" s="612">
        <v>14</v>
      </c>
      <c r="F61" s="654" t="s">
        <v>681</v>
      </c>
      <c r="J61" s="575"/>
      <c r="K61" s="663"/>
      <c r="L61" s="587"/>
    </row>
    <row r="62" spans="1:12" ht="15" customHeight="1">
      <c r="A62" s="650" t="s">
        <v>587</v>
      </c>
      <c r="B62" s="632">
        <v>1</v>
      </c>
      <c r="C62" s="590">
        <v>3.9583333331393078E-2</v>
      </c>
      <c r="D62" s="601">
        <v>80</v>
      </c>
      <c r="E62" s="594">
        <v>75.99999999627471</v>
      </c>
      <c r="F62" s="654" t="s">
        <v>680</v>
      </c>
      <c r="J62" s="575"/>
      <c r="K62" s="668"/>
      <c r="L62" s="587"/>
    </row>
    <row r="63" spans="1:12" ht="15" customHeight="1">
      <c r="A63" s="581" t="s">
        <v>47</v>
      </c>
      <c r="B63" s="632"/>
      <c r="C63" s="590">
        <v>4.8611111124046147E-3</v>
      </c>
      <c r="D63" s="594">
        <v>10</v>
      </c>
      <c r="E63" s="594">
        <v>1.1666666669771075</v>
      </c>
      <c r="F63" s="669" t="s">
        <v>652</v>
      </c>
      <c r="J63" s="575"/>
      <c r="K63" s="79"/>
      <c r="L63" s="587"/>
    </row>
    <row r="64" spans="1:12" ht="15" customHeight="1">
      <c r="A64" s="593"/>
      <c r="B64" s="582">
        <v>2</v>
      </c>
      <c r="C64" s="590">
        <v>4.0972222217533272E-2</v>
      </c>
      <c r="D64" s="594">
        <v>10</v>
      </c>
      <c r="E64" s="594">
        <v>2.1666666666666665</v>
      </c>
      <c r="F64" s="635"/>
      <c r="J64" s="575"/>
      <c r="K64" s="79"/>
      <c r="L64" s="587"/>
    </row>
    <row r="65" spans="1:12" ht="15" customHeight="1">
      <c r="A65" s="581" t="s">
        <v>56</v>
      </c>
      <c r="B65" s="582"/>
      <c r="C65" s="590">
        <v>6.9444444452528842E-3</v>
      </c>
      <c r="D65" s="594">
        <v>33</v>
      </c>
      <c r="E65" s="594">
        <v>5.5000000006402843</v>
      </c>
      <c r="F65" s="669" t="s">
        <v>679</v>
      </c>
      <c r="J65" s="575"/>
      <c r="K65" s="79"/>
      <c r="L65" s="587"/>
    </row>
    <row r="66" spans="1:12" ht="15" customHeight="1">
      <c r="A66" s="581" t="s">
        <v>408</v>
      </c>
      <c r="B66" s="582">
        <v>1</v>
      </c>
      <c r="C66" s="583">
        <v>0.11249999999563443</v>
      </c>
      <c r="D66" s="608">
        <v>33</v>
      </c>
      <c r="E66" s="608">
        <v>89.099999996542465</v>
      </c>
      <c r="F66" s="654" t="s">
        <v>678</v>
      </c>
      <c r="J66" s="575"/>
      <c r="K66" s="670"/>
      <c r="L66" s="587"/>
    </row>
    <row r="67" spans="1:12">
      <c r="A67" s="581" t="s">
        <v>677</v>
      </c>
      <c r="B67" s="632">
        <v>1</v>
      </c>
      <c r="C67" s="596">
        <v>9.1666666667151731E-2</v>
      </c>
      <c r="D67" s="612">
        <v>45</v>
      </c>
      <c r="E67" s="612">
        <v>99.000000000523869</v>
      </c>
      <c r="F67" s="671" t="s">
        <v>676</v>
      </c>
      <c r="G67" s="587"/>
      <c r="K67" s="587"/>
    </row>
    <row r="68" spans="1:12" ht="15.75">
      <c r="A68" s="650" t="s">
        <v>408</v>
      </c>
      <c r="B68" s="589">
        <v>1</v>
      </c>
      <c r="C68" s="590">
        <v>6.4583333332848269E-2</v>
      </c>
      <c r="D68" s="594">
        <v>35</v>
      </c>
      <c r="E68" s="594">
        <v>54.249999999592546</v>
      </c>
      <c r="F68" s="654" t="s">
        <v>675</v>
      </c>
      <c r="G68" s="587"/>
      <c r="K68" s="587"/>
    </row>
    <row r="69" spans="1:12" ht="15.75">
      <c r="A69" s="672" t="s">
        <v>437</v>
      </c>
      <c r="B69" s="582">
        <v>1</v>
      </c>
      <c r="C69" s="583">
        <v>6.9444444445252884E-2</v>
      </c>
      <c r="D69" s="608">
        <v>10</v>
      </c>
      <c r="E69" s="608">
        <v>16.666666666860692</v>
      </c>
      <c r="F69" s="654" t="s">
        <v>674</v>
      </c>
    </row>
    <row r="70" spans="1:12" ht="15.75">
      <c r="A70" s="650" t="s">
        <v>435</v>
      </c>
      <c r="B70" s="589">
        <v>1</v>
      </c>
      <c r="C70" s="590">
        <v>3.2638888886140194E-2</v>
      </c>
      <c r="D70" s="594">
        <v>35</v>
      </c>
      <c r="E70" s="594">
        <v>27.416666664357763</v>
      </c>
      <c r="F70" s="654" t="s">
        <v>673</v>
      </c>
    </row>
    <row r="71" spans="1:12" ht="16.5" thickBot="1">
      <c r="A71" s="660" t="s">
        <v>450</v>
      </c>
      <c r="B71" s="623">
        <v>1</v>
      </c>
      <c r="C71" s="661">
        <v>0.20416666667006211</v>
      </c>
      <c r="D71" s="625">
        <v>12</v>
      </c>
      <c r="E71" s="625">
        <v>58.800000000977889</v>
      </c>
      <c r="F71" s="662" t="s">
        <v>672</v>
      </c>
    </row>
    <row r="72" spans="1:12">
      <c r="A72" s="673"/>
      <c r="B72" s="674"/>
      <c r="C72" s="675"/>
      <c r="D72" s="575"/>
      <c r="E72" s="575"/>
      <c r="F72" s="545"/>
    </row>
    <row r="73" spans="1:12">
      <c r="A73" s="673"/>
      <c r="B73" s="674"/>
      <c r="C73" s="675"/>
      <c r="D73" s="575"/>
      <c r="E73" s="575"/>
      <c r="F73" s="545"/>
    </row>
    <row r="74" spans="1:12">
      <c r="A74" s="673"/>
      <c r="B74" s="674"/>
      <c r="C74" s="675"/>
      <c r="D74" s="575"/>
      <c r="E74" s="575"/>
      <c r="F74" s="545"/>
    </row>
    <row r="75" spans="1:12">
      <c r="A75" s="545" t="s">
        <v>269</v>
      </c>
      <c r="B75" s="545"/>
      <c r="C75" s="545"/>
      <c r="D75" s="545"/>
      <c r="E75" s="545"/>
      <c r="F75" s="546" t="s">
        <v>16</v>
      </c>
    </row>
    <row r="76" spans="1:12" ht="20.25">
      <c r="A76" s="545"/>
      <c r="B76" s="548" t="s">
        <v>289</v>
      </c>
      <c r="C76" s="549"/>
      <c r="D76" s="548"/>
      <c r="E76" s="550"/>
      <c r="F76" s="545"/>
    </row>
    <row r="77" spans="1:12" ht="15.75">
      <c r="A77" s="545"/>
      <c r="B77" s="163" t="s">
        <v>281</v>
      </c>
      <c r="C77" s="551"/>
      <c r="D77" s="552"/>
      <c r="E77" s="551"/>
      <c r="F77" s="553"/>
    </row>
    <row r="78" spans="1:12" ht="15.75">
      <c r="A78" s="545"/>
      <c r="B78" s="554" t="s">
        <v>1547</v>
      </c>
      <c r="C78" s="555"/>
      <c r="D78" s="556"/>
      <c r="E78" s="556"/>
      <c r="F78" s="557"/>
    </row>
    <row r="79" spans="1:12" ht="16.5" thickBot="1">
      <c r="A79" s="84" t="s">
        <v>666</v>
      </c>
      <c r="B79" s="558"/>
      <c r="C79" s="558"/>
      <c r="D79" s="559"/>
      <c r="E79" s="545"/>
      <c r="F79" s="560"/>
    </row>
    <row r="80" spans="1:12">
      <c r="A80" s="561" t="s">
        <v>209</v>
      </c>
      <c r="B80" s="562" t="s">
        <v>89</v>
      </c>
      <c r="C80" s="562" t="s">
        <v>35</v>
      </c>
      <c r="D80" s="562" t="s">
        <v>90</v>
      </c>
      <c r="E80" s="676" t="s">
        <v>35</v>
      </c>
      <c r="F80" s="1630" t="s">
        <v>50</v>
      </c>
    </row>
    <row r="81" spans="1:7">
      <c r="A81" s="565" t="s">
        <v>91</v>
      </c>
      <c r="B81" s="566" t="s">
        <v>92</v>
      </c>
      <c r="C81" s="566" t="s">
        <v>93</v>
      </c>
      <c r="D81" s="566" t="s">
        <v>94</v>
      </c>
      <c r="E81" s="677" t="s">
        <v>90</v>
      </c>
      <c r="F81" s="1631"/>
    </row>
    <row r="82" spans="1:7" ht="15.75" thickBot="1">
      <c r="A82" s="568"/>
      <c r="B82" s="569"/>
      <c r="C82" s="570" t="s">
        <v>92</v>
      </c>
      <c r="D82" s="570" t="s">
        <v>39</v>
      </c>
      <c r="E82" s="678" t="s">
        <v>95</v>
      </c>
      <c r="F82" s="1632"/>
      <c r="G82" s="575"/>
    </row>
    <row r="83" spans="1:7" ht="15.75" thickBot="1">
      <c r="A83" s="679"/>
      <c r="B83" s="680"/>
      <c r="C83" s="681" t="s">
        <v>96</v>
      </c>
      <c r="D83" s="681"/>
      <c r="E83" s="681" t="s">
        <v>208</v>
      </c>
      <c r="F83" s="682"/>
      <c r="G83" s="575"/>
    </row>
    <row r="84" spans="1:7" ht="15.75">
      <c r="A84" s="683" t="s">
        <v>437</v>
      </c>
      <c r="B84" s="684">
        <v>1</v>
      </c>
      <c r="C84" s="578">
        <v>1.5972222223354038E-2</v>
      </c>
      <c r="D84" s="685">
        <v>20</v>
      </c>
      <c r="E84" s="685">
        <v>7.6666666672099382</v>
      </c>
      <c r="F84" s="686" t="s">
        <v>674</v>
      </c>
      <c r="G84" s="575"/>
    </row>
    <row r="85" spans="1:7" ht="15.75">
      <c r="A85" s="650" t="s">
        <v>559</v>
      </c>
      <c r="B85" s="582">
        <v>1</v>
      </c>
      <c r="C85" s="583">
        <v>5.8333333334303461E-2</v>
      </c>
      <c r="D85" s="608">
        <v>10</v>
      </c>
      <c r="E85" s="687">
        <v>14.000000000232831</v>
      </c>
      <c r="F85" s="580"/>
      <c r="G85" s="575"/>
    </row>
    <row r="86" spans="1:7">
      <c r="A86" s="688" t="s">
        <v>706</v>
      </c>
      <c r="B86" s="582">
        <v>1</v>
      </c>
      <c r="C86" s="583">
        <v>7.4305555557657499E-2</v>
      </c>
      <c r="D86" s="608">
        <v>40</v>
      </c>
      <c r="E86" s="687">
        <v>71.333333335351199</v>
      </c>
      <c r="F86" s="671" t="s">
        <v>707</v>
      </c>
      <c r="G86" s="575"/>
    </row>
    <row r="87" spans="1:7">
      <c r="A87" s="581" t="s">
        <v>444</v>
      </c>
      <c r="B87" s="632">
        <v>1</v>
      </c>
      <c r="C87" s="596">
        <v>1.8055555556202307E-2</v>
      </c>
      <c r="D87" s="612">
        <v>82</v>
      </c>
      <c r="E87" s="689">
        <v>35.533333334606141</v>
      </c>
      <c r="F87" s="636" t="s">
        <v>463</v>
      </c>
      <c r="G87" s="575"/>
    </row>
    <row r="88" spans="1:7">
      <c r="A88" s="650" t="s">
        <v>708</v>
      </c>
      <c r="B88" s="589">
        <v>1</v>
      </c>
      <c r="C88" s="590">
        <v>7.3611111110949423E-2</v>
      </c>
      <c r="D88" s="594">
        <v>20</v>
      </c>
      <c r="E88" s="594">
        <v>35.333333333255723</v>
      </c>
      <c r="F88" s="636" t="s">
        <v>709</v>
      </c>
      <c r="G88" s="575"/>
    </row>
    <row r="89" spans="1:7" ht="15.75">
      <c r="A89" s="650" t="s">
        <v>559</v>
      </c>
      <c r="B89" s="589">
        <v>1</v>
      </c>
      <c r="C89" s="590">
        <v>3.1944444439432118E-2</v>
      </c>
      <c r="D89" s="594">
        <v>35</v>
      </c>
      <c r="E89" s="594">
        <v>26.833333329122979</v>
      </c>
      <c r="F89" s="619" t="s">
        <v>710</v>
      </c>
      <c r="G89" s="567"/>
    </row>
    <row r="90" spans="1:7" ht="15.75">
      <c r="A90" s="588" t="s">
        <v>592</v>
      </c>
      <c r="B90" s="589">
        <v>1</v>
      </c>
      <c r="C90" s="590">
        <v>2.7083333334303461E-2</v>
      </c>
      <c r="D90" s="594">
        <v>20</v>
      </c>
      <c r="E90" s="594">
        <v>13.000000000465661</v>
      </c>
      <c r="F90" s="619" t="s">
        <v>711</v>
      </c>
      <c r="G90" s="567"/>
    </row>
    <row r="91" spans="1:7" ht="15.75">
      <c r="A91" s="581" t="s">
        <v>708</v>
      </c>
      <c r="B91" s="632">
        <v>1</v>
      </c>
      <c r="C91" s="590">
        <v>6.25E-2</v>
      </c>
      <c r="D91" s="594">
        <v>28</v>
      </c>
      <c r="E91" s="594">
        <v>42</v>
      </c>
      <c r="F91" s="619" t="s">
        <v>710</v>
      </c>
      <c r="G91" s="575"/>
    </row>
    <row r="92" spans="1:7" ht="15.75">
      <c r="A92" s="690" t="s">
        <v>706</v>
      </c>
      <c r="B92" s="582">
        <v>1</v>
      </c>
      <c r="C92" s="590">
        <v>4.8611111109494232E-2</v>
      </c>
      <c r="D92" s="597">
        <v>35</v>
      </c>
      <c r="E92" s="598">
        <v>40.833333331975155</v>
      </c>
      <c r="F92" s="619" t="s">
        <v>712</v>
      </c>
      <c r="G92" s="575"/>
    </row>
    <row r="93" spans="1:7" ht="15.75">
      <c r="A93" s="588" t="s">
        <v>595</v>
      </c>
      <c r="B93" s="589">
        <v>1</v>
      </c>
      <c r="C93" s="590">
        <v>0.10347222222480923</v>
      </c>
      <c r="D93" s="597">
        <v>15</v>
      </c>
      <c r="E93" s="598">
        <v>37.250000000931323</v>
      </c>
      <c r="F93" s="619" t="s">
        <v>713</v>
      </c>
      <c r="G93" s="575"/>
    </row>
    <row r="94" spans="1:7" ht="15.75">
      <c r="A94" s="691" t="s">
        <v>456</v>
      </c>
      <c r="B94" s="632">
        <v>1</v>
      </c>
      <c r="C94" s="596">
        <v>1.7361111109494232E-2</v>
      </c>
      <c r="D94" s="612">
        <v>20</v>
      </c>
      <c r="E94" s="612">
        <v>8.3333333325572312</v>
      </c>
      <c r="F94" s="654" t="s">
        <v>653</v>
      </c>
      <c r="G94" s="575"/>
    </row>
    <row r="95" spans="1:7">
      <c r="A95" s="672" t="s">
        <v>714</v>
      </c>
      <c r="B95" s="589">
        <v>1</v>
      </c>
      <c r="C95" s="590">
        <v>7.6388888846850023E-3</v>
      </c>
      <c r="D95" s="594">
        <v>156</v>
      </c>
      <c r="E95" s="594">
        <v>28.599999984260648</v>
      </c>
      <c r="F95" s="692" t="s">
        <v>715</v>
      </c>
      <c r="G95" s="575"/>
    </row>
    <row r="96" spans="1:7">
      <c r="A96" s="581" t="s">
        <v>497</v>
      </c>
      <c r="B96" s="582">
        <v>1</v>
      </c>
      <c r="C96" s="583">
        <v>4.0972222217533272E-2</v>
      </c>
      <c r="D96" s="608">
        <v>119</v>
      </c>
      <c r="E96" s="608">
        <v>148.75</v>
      </c>
      <c r="F96" s="651" t="s">
        <v>716</v>
      </c>
      <c r="G96" s="575"/>
    </row>
    <row r="97" spans="1:11" ht="15.75">
      <c r="A97" s="650" t="s">
        <v>717</v>
      </c>
      <c r="B97" s="603">
        <v>1</v>
      </c>
      <c r="C97" s="637">
        <v>1.7361111109494232E-2</v>
      </c>
      <c r="D97" s="612">
        <v>10</v>
      </c>
      <c r="E97" s="612">
        <v>4.1666666662786156</v>
      </c>
      <c r="F97" s="619" t="s">
        <v>718</v>
      </c>
      <c r="G97" s="575"/>
    </row>
    <row r="98" spans="1:11">
      <c r="A98" s="588" t="s">
        <v>444</v>
      </c>
      <c r="B98" s="589">
        <v>1</v>
      </c>
      <c r="C98" s="638">
        <v>5.6250000001455192E-2</v>
      </c>
      <c r="D98" s="594">
        <v>33</v>
      </c>
      <c r="E98" s="594">
        <v>44.550000001152512</v>
      </c>
      <c r="F98" s="635"/>
      <c r="G98" s="575"/>
    </row>
    <row r="99" spans="1:11" ht="15.75">
      <c r="A99" s="693" t="s">
        <v>708</v>
      </c>
      <c r="B99" s="632">
        <v>2</v>
      </c>
      <c r="C99" s="638">
        <v>0.13124999999854481</v>
      </c>
      <c r="D99" s="594">
        <v>15</v>
      </c>
      <c r="E99" s="594">
        <v>47.249999999476131</v>
      </c>
      <c r="F99" s="619" t="s">
        <v>719</v>
      </c>
      <c r="G99" s="575"/>
    </row>
    <row r="100" spans="1:11" ht="15.75">
      <c r="A100" s="694"/>
      <c r="B100" s="582"/>
      <c r="C100" s="638">
        <v>5.3472222221898846E-2</v>
      </c>
      <c r="D100" s="594">
        <v>13</v>
      </c>
      <c r="E100" s="594">
        <v>16.68333333323244</v>
      </c>
      <c r="F100" s="619" t="s">
        <v>720</v>
      </c>
      <c r="G100" s="587"/>
    </row>
    <row r="101" spans="1:11" ht="15.75">
      <c r="A101" s="581" t="s">
        <v>596</v>
      </c>
      <c r="B101" s="632">
        <v>2</v>
      </c>
      <c r="C101" s="638">
        <v>5.486111110803904E-2</v>
      </c>
      <c r="D101" s="594">
        <v>15</v>
      </c>
      <c r="E101" s="594">
        <v>19.749999998894054</v>
      </c>
      <c r="F101" s="619" t="s">
        <v>720</v>
      </c>
    </row>
    <row r="102" spans="1:11" ht="16.5" thickBot="1">
      <c r="A102" s="695"/>
      <c r="B102" s="643"/>
      <c r="C102" s="696">
        <v>2.361111110803904E-2</v>
      </c>
      <c r="D102" s="625">
        <v>24</v>
      </c>
      <c r="E102" s="625">
        <v>13.599999998230487</v>
      </c>
      <c r="F102" s="662" t="s">
        <v>721</v>
      </c>
    </row>
    <row r="103" spans="1:11" ht="15.75">
      <c r="A103" s="650" t="s">
        <v>722</v>
      </c>
      <c r="B103" s="582">
        <v>1</v>
      </c>
      <c r="C103" s="590">
        <v>7.2916666664241347E-2</v>
      </c>
      <c r="D103" s="594">
        <v>30</v>
      </c>
      <c r="E103" s="594">
        <v>52.49999999825377</v>
      </c>
      <c r="F103" s="697" t="s">
        <v>723</v>
      </c>
    </row>
    <row r="104" spans="1:11" ht="15.75">
      <c r="A104" s="588" t="s">
        <v>724</v>
      </c>
      <c r="B104" s="582">
        <v>1</v>
      </c>
      <c r="C104" s="590">
        <v>8.9583333334303461E-2</v>
      </c>
      <c r="D104" s="594">
        <v>30</v>
      </c>
      <c r="E104" s="594">
        <v>64.500000000698492</v>
      </c>
      <c r="F104" s="580"/>
      <c r="G104" s="575"/>
      <c r="K104" s="575"/>
    </row>
    <row r="105" spans="1:11" ht="15.75">
      <c r="A105" s="690" t="s">
        <v>722</v>
      </c>
      <c r="B105" s="582">
        <v>1</v>
      </c>
      <c r="C105" s="638">
        <v>5.9722222220443655E-2</v>
      </c>
      <c r="D105" s="594">
        <v>30</v>
      </c>
      <c r="E105" s="594">
        <v>42.999999998719431</v>
      </c>
      <c r="F105" s="580"/>
      <c r="G105" s="575"/>
      <c r="K105" s="575"/>
    </row>
    <row r="106" spans="1:11" ht="15.75">
      <c r="A106" s="588" t="s">
        <v>724</v>
      </c>
      <c r="B106" s="582">
        <v>1</v>
      </c>
      <c r="C106" s="638">
        <v>6.3194444439432118E-2</v>
      </c>
      <c r="D106" s="594">
        <v>15</v>
      </c>
      <c r="E106" s="594">
        <v>22.749999998195563</v>
      </c>
      <c r="F106" s="613"/>
      <c r="G106" s="575"/>
      <c r="K106" s="575"/>
    </row>
    <row r="107" spans="1:11" ht="15.75">
      <c r="A107" s="650" t="s">
        <v>446</v>
      </c>
      <c r="B107" s="582">
        <v>1</v>
      </c>
      <c r="C107" s="638">
        <v>8.9583333334303461E-2</v>
      </c>
      <c r="D107" s="594">
        <v>75</v>
      </c>
      <c r="E107" s="594">
        <v>161.25000000174623</v>
      </c>
      <c r="F107" s="654" t="s">
        <v>700</v>
      </c>
      <c r="G107" s="575"/>
      <c r="K107" s="575"/>
    </row>
    <row r="108" spans="1:11" ht="15.75">
      <c r="A108" s="667" t="s">
        <v>722</v>
      </c>
      <c r="B108" s="582">
        <v>1</v>
      </c>
      <c r="C108" s="638">
        <v>5.9722222220443655E-2</v>
      </c>
      <c r="D108" s="594">
        <v>48</v>
      </c>
      <c r="E108" s="594">
        <v>68.79999999795109</v>
      </c>
      <c r="F108" s="654" t="s">
        <v>725</v>
      </c>
      <c r="G108" s="575"/>
      <c r="K108" s="575"/>
    </row>
    <row r="109" spans="1:11" ht="15.75">
      <c r="A109" s="667" t="s">
        <v>464</v>
      </c>
      <c r="B109" s="582">
        <v>1</v>
      </c>
      <c r="C109" s="698">
        <v>6.3194444439432118E-2</v>
      </c>
      <c r="D109" s="621">
        <v>24</v>
      </c>
      <c r="E109" s="621">
        <v>36.3999999971129</v>
      </c>
      <c r="F109" s="654" t="s">
        <v>649</v>
      </c>
      <c r="G109" s="575"/>
      <c r="K109" s="575"/>
    </row>
    <row r="110" spans="1:11" ht="15.75">
      <c r="A110" s="667" t="s">
        <v>722</v>
      </c>
      <c r="B110" s="582">
        <v>1</v>
      </c>
      <c r="C110" s="699">
        <v>3.7499999998544808E-2</v>
      </c>
      <c r="D110" s="608">
        <v>30</v>
      </c>
      <c r="E110" s="608">
        <v>26.999999998952262</v>
      </c>
      <c r="F110" s="619" t="s">
        <v>700</v>
      </c>
      <c r="G110" s="575"/>
      <c r="K110" s="575"/>
    </row>
    <row r="111" spans="1:11">
      <c r="A111" s="672" t="s">
        <v>726</v>
      </c>
      <c r="B111" s="582">
        <v>1</v>
      </c>
      <c r="C111" s="698">
        <v>2.8472222220443655E-2</v>
      </c>
      <c r="D111" s="621">
        <v>20</v>
      </c>
      <c r="E111" s="621">
        <v>13.666666665812954</v>
      </c>
      <c r="F111" s="700"/>
      <c r="G111" s="575"/>
      <c r="K111" s="575"/>
    </row>
    <row r="112" spans="1:11" ht="16.5" thickBot="1">
      <c r="A112" s="660" t="s">
        <v>528</v>
      </c>
      <c r="B112" s="623">
        <v>1</v>
      </c>
      <c r="C112" s="696">
        <v>8.2638888889050577E-2</v>
      </c>
      <c r="D112" s="625">
        <v>18</v>
      </c>
      <c r="E112" s="625">
        <v>35.700000000069849</v>
      </c>
      <c r="F112" s="662" t="s">
        <v>725</v>
      </c>
      <c r="G112" s="575"/>
      <c r="K112" s="575"/>
    </row>
    <row r="113" spans="1:11" ht="15.75">
      <c r="A113" s="593" t="s">
        <v>451</v>
      </c>
      <c r="B113" s="582">
        <v>1</v>
      </c>
      <c r="C113" s="699">
        <v>1.0416666664241347E-2</v>
      </c>
      <c r="D113" s="608">
        <v>75</v>
      </c>
      <c r="E113" s="608">
        <v>18.749999995634425</v>
      </c>
      <c r="F113" s="613" t="s">
        <v>727</v>
      </c>
      <c r="G113" s="575"/>
      <c r="K113" s="575"/>
    </row>
    <row r="114" spans="1:11" ht="15.75">
      <c r="A114" s="650" t="s">
        <v>605</v>
      </c>
      <c r="B114" s="582">
        <v>1</v>
      </c>
      <c r="C114" s="638">
        <v>5.4166666668606922E-2</v>
      </c>
      <c r="D114" s="594">
        <v>60</v>
      </c>
      <c r="E114" s="594">
        <v>78.000000002793968</v>
      </c>
      <c r="F114" s="654" t="s">
        <v>780</v>
      </c>
      <c r="G114" s="575"/>
      <c r="K114" s="575"/>
    </row>
    <row r="115" spans="1:11" ht="15.75">
      <c r="A115" s="650" t="s">
        <v>605</v>
      </c>
      <c r="B115" s="589">
        <v>1</v>
      </c>
      <c r="C115" s="638">
        <v>2.5000000001455192E-2</v>
      </c>
      <c r="D115" s="594">
        <v>45</v>
      </c>
      <c r="E115" s="594">
        <v>27.000000001571607</v>
      </c>
      <c r="F115" s="654" t="s">
        <v>727</v>
      </c>
      <c r="G115" s="575"/>
      <c r="K115" s="575"/>
    </row>
    <row r="116" spans="1:11">
      <c r="A116" s="701" t="s">
        <v>466</v>
      </c>
      <c r="B116" s="589">
        <v>1</v>
      </c>
      <c r="C116" s="702">
        <v>4.3055555557657499E-2</v>
      </c>
      <c r="D116" s="600">
        <v>22</v>
      </c>
      <c r="E116" s="601">
        <v>22.733333334443159</v>
      </c>
      <c r="F116" s="649" t="s">
        <v>728</v>
      </c>
      <c r="G116" s="567"/>
      <c r="K116" s="567"/>
    </row>
    <row r="117" spans="1:11" ht="15.75">
      <c r="A117" s="703" t="s">
        <v>451</v>
      </c>
      <c r="B117" s="704">
        <v>2</v>
      </c>
      <c r="C117" s="702">
        <v>9.0277777781011537E-3</v>
      </c>
      <c r="D117" s="600">
        <v>88</v>
      </c>
      <c r="E117" s="601">
        <v>19.066666667349637</v>
      </c>
      <c r="F117" s="654" t="s">
        <v>729</v>
      </c>
      <c r="G117" s="567"/>
      <c r="K117" s="567"/>
    </row>
    <row r="118" spans="1:11" ht="15.75">
      <c r="A118" s="703"/>
      <c r="B118" s="589">
        <v>1</v>
      </c>
      <c r="C118" s="705">
        <v>2.3611111115314998E-2</v>
      </c>
      <c r="D118" s="594">
        <v>70</v>
      </c>
      <c r="E118" s="594">
        <v>39.666666673729196</v>
      </c>
      <c r="F118" s="654" t="s">
        <v>729</v>
      </c>
      <c r="G118" s="575"/>
      <c r="K118" s="575"/>
    </row>
    <row r="119" spans="1:11" ht="15.75">
      <c r="A119" s="672" t="s">
        <v>460</v>
      </c>
      <c r="B119" s="589">
        <v>1</v>
      </c>
      <c r="C119" s="705">
        <v>4.3750000004365575E-2</v>
      </c>
      <c r="D119" s="594">
        <v>50</v>
      </c>
      <c r="E119" s="594">
        <v>52.500000005238689</v>
      </c>
      <c r="F119" s="654" t="s">
        <v>730</v>
      </c>
      <c r="G119" s="575"/>
      <c r="K119" s="575"/>
    </row>
    <row r="120" spans="1:11" ht="15.75">
      <c r="A120" s="703" t="s">
        <v>451</v>
      </c>
      <c r="B120" s="589">
        <v>1</v>
      </c>
      <c r="C120" s="705">
        <v>8.333333331393078E-3</v>
      </c>
      <c r="D120" s="594">
        <v>30</v>
      </c>
      <c r="E120" s="594">
        <v>5.9999999986030161</v>
      </c>
      <c r="F120" s="654" t="s">
        <v>731</v>
      </c>
      <c r="G120" s="575"/>
      <c r="K120" s="575"/>
    </row>
    <row r="121" spans="1:11" ht="15.75">
      <c r="A121" s="703" t="s">
        <v>567</v>
      </c>
      <c r="B121" s="589">
        <v>1</v>
      </c>
      <c r="C121" s="705">
        <v>7.7777777776645962E-2</v>
      </c>
      <c r="D121" s="594">
        <v>31</v>
      </c>
      <c r="E121" s="594">
        <v>57.866666665824596</v>
      </c>
      <c r="F121" s="654" t="s">
        <v>732</v>
      </c>
      <c r="G121" s="575"/>
      <c r="K121" s="575"/>
    </row>
    <row r="122" spans="1:11">
      <c r="A122" s="703" t="s">
        <v>616</v>
      </c>
      <c r="B122" s="589">
        <v>1</v>
      </c>
      <c r="C122" s="705">
        <v>6.4583333332848269E-2</v>
      </c>
      <c r="D122" s="594">
        <v>45</v>
      </c>
      <c r="E122" s="594">
        <v>69.749999999476131</v>
      </c>
      <c r="F122" s="651" t="s">
        <v>733</v>
      </c>
      <c r="G122" s="575"/>
      <c r="K122" s="575"/>
    </row>
    <row r="123" spans="1:11">
      <c r="A123" s="581" t="s">
        <v>605</v>
      </c>
      <c r="B123" s="589">
        <v>1</v>
      </c>
      <c r="C123" s="705">
        <v>6.1805555553291924E-2</v>
      </c>
      <c r="D123" s="594">
        <v>186</v>
      </c>
      <c r="E123" s="594">
        <v>275.89999998989515</v>
      </c>
      <c r="F123" s="669" t="s">
        <v>781</v>
      </c>
      <c r="G123" s="575"/>
      <c r="K123" s="575"/>
    </row>
    <row r="124" spans="1:11">
      <c r="A124" s="593"/>
      <c r="B124" s="589">
        <v>1</v>
      </c>
      <c r="C124" s="638">
        <v>2.2916666668606922E-2</v>
      </c>
      <c r="D124" s="594">
        <v>148</v>
      </c>
      <c r="E124" s="594">
        <v>81.400000006891787</v>
      </c>
      <c r="F124" s="669" t="s">
        <v>734</v>
      </c>
      <c r="G124" s="575"/>
      <c r="K124" s="575"/>
    </row>
    <row r="125" spans="1:11">
      <c r="A125" s="706" t="s">
        <v>567</v>
      </c>
      <c r="B125" s="589">
        <v>1</v>
      </c>
      <c r="C125" s="638">
        <v>3.680555555911269E-2</v>
      </c>
      <c r="D125" s="594">
        <v>54</v>
      </c>
      <c r="E125" s="594">
        <v>47.700000004610047</v>
      </c>
      <c r="F125" s="649" t="s">
        <v>709</v>
      </c>
      <c r="G125" s="575"/>
      <c r="K125" s="575"/>
    </row>
    <row r="126" spans="1:11" ht="15.75">
      <c r="A126" s="703" t="s">
        <v>458</v>
      </c>
      <c r="B126" s="589">
        <v>1</v>
      </c>
      <c r="C126" s="638">
        <v>0.125</v>
      </c>
      <c r="D126" s="594">
        <v>55</v>
      </c>
      <c r="E126" s="594">
        <v>165</v>
      </c>
      <c r="F126" s="654" t="s">
        <v>735</v>
      </c>
      <c r="G126" s="575"/>
      <c r="K126" s="575"/>
    </row>
    <row r="127" spans="1:11" ht="15.75">
      <c r="A127" s="691"/>
      <c r="B127" s="589">
        <v>1</v>
      </c>
      <c r="C127" s="638">
        <v>1.4583333329937886E-2</v>
      </c>
      <c r="D127" s="594">
        <v>40</v>
      </c>
      <c r="E127" s="594">
        <v>13.999999996740371</v>
      </c>
      <c r="F127" s="619" t="s">
        <v>725</v>
      </c>
      <c r="G127" s="575"/>
      <c r="K127" s="575"/>
    </row>
    <row r="128" spans="1:11" ht="15.75">
      <c r="A128" s="672" t="s">
        <v>736</v>
      </c>
      <c r="B128" s="632">
        <v>1</v>
      </c>
      <c r="C128" s="638">
        <v>0.15694444444670808</v>
      </c>
      <c r="D128" s="594">
        <v>195</v>
      </c>
      <c r="E128" s="594">
        <v>734.50000001059379</v>
      </c>
      <c r="F128" s="654" t="s">
        <v>737</v>
      </c>
      <c r="G128" s="575"/>
      <c r="K128" s="575"/>
    </row>
    <row r="129" spans="1:11" ht="15.75">
      <c r="A129" s="588" t="s">
        <v>359</v>
      </c>
      <c r="B129" s="589">
        <v>1</v>
      </c>
      <c r="C129" s="638">
        <v>9.7916666665696539E-2</v>
      </c>
      <c r="D129" s="594">
        <v>25</v>
      </c>
      <c r="E129" s="594">
        <v>58.749999999417923</v>
      </c>
      <c r="F129" s="619" t="s">
        <v>700</v>
      </c>
      <c r="G129" s="575"/>
      <c r="K129" s="575"/>
    </row>
    <row r="130" spans="1:11" ht="15.75">
      <c r="A130" s="706" t="s">
        <v>459</v>
      </c>
      <c r="B130" s="589">
        <v>1</v>
      </c>
      <c r="C130" s="638">
        <v>0.12291666666715173</v>
      </c>
      <c r="D130" s="600">
        <v>60</v>
      </c>
      <c r="E130" s="601">
        <v>177.00000000069849</v>
      </c>
      <c r="F130" s="619" t="s">
        <v>738</v>
      </c>
      <c r="G130" s="567"/>
      <c r="K130" s="567"/>
    </row>
    <row r="131" spans="1:11" ht="15.75">
      <c r="A131" s="703" t="s">
        <v>739</v>
      </c>
      <c r="B131" s="589">
        <v>1</v>
      </c>
      <c r="C131" s="638">
        <v>0.10416666667151731</v>
      </c>
      <c r="D131" s="600">
        <v>45</v>
      </c>
      <c r="E131" s="601">
        <v>112.50000000523869</v>
      </c>
      <c r="F131" s="654" t="s">
        <v>621</v>
      </c>
      <c r="G131" s="567"/>
      <c r="K131" s="567"/>
    </row>
    <row r="132" spans="1:11" ht="15.75">
      <c r="A132" s="707" t="s">
        <v>451</v>
      </c>
      <c r="B132" s="589">
        <v>1</v>
      </c>
      <c r="C132" s="638">
        <v>0.18402777777373558</v>
      </c>
      <c r="D132" s="600">
        <v>40</v>
      </c>
      <c r="E132" s="601">
        <v>176.66666666278616</v>
      </c>
      <c r="F132" s="654" t="s">
        <v>700</v>
      </c>
      <c r="G132" s="567"/>
      <c r="K132" s="567"/>
    </row>
    <row r="133" spans="1:11">
      <c r="A133" s="650" t="s">
        <v>458</v>
      </c>
      <c r="B133" s="589">
        <v>1</v>
      </c>
      <c r="C133" s="638">
        <v>0.12430555556056788</v>
      </c>
      <c r="D133" s="600">
        <v>90</v>
      </c>
      <c r="E133" s="601">
        <v>268.50000001082662</v>
      </c>
      <c r="F133" s="692" t="s">
        <v>740</v>
      </c>
      <c r="G133" s="567"/>
      <c r="K133" s="567"/>
    </row>
    <row r="134" spans="1:11" ht="15.75" thickBot="1">
      <c r="A134" s="708" t="s">
        <v>359</v>
      </c>
      <c r="B134" s="623">
        <v>1</v>
      </c>
      <c r="C134" s="696">
        <v>2.0833333328482695E-3</v>
      </c>
      <c r="D134" s="625">
        <v>10</v>
      </c>
      <c r="E134" s="625">
        <v>0.49999999988358468</v>
      </c>
      <c r="F134" s="709" t="s">
        <v>784</v>
      </c>
      <c r="G134" s="567"/>
      <c r="K134" s="567"/>
    </row>
    <row r="135" spans="1:11">
      <c r="B135" s="710" t="s">
        <v>375</v>
      </c>
      <c r="C135" s="711"/>
      <c r="D135" s="711"/>
      <c r="E135" s="712">
        <v>7697.0333333197432</v>
      </c>
      <c r="F135" s="713" t="s">
        <v>376</v>
      </c>
      <c r="G135" s="587"/>
      <c r="K135" s="587"/>
    </row>
    <row r="138" spans="1:11">
      <c r="F138" s="714" t="s">
        <v>286</v>
      </c>
      <c r="G138" s="715"/>
      <c r="H138" s="715"/>
      <c r="I138" s="714"/>
    </row>
    <row r="139" spans="1:11">
      <c r="F139" s="714" t="s">
        <v>200</v>
      </c>
      <c r="G139" s="715"/>
      <c r="H139" s="715"/>
      <c r="I139" s="715"/>
    </row>
    <row r="140" spans="1:11">
      <c r="F140" s="716" t="s">
        <v>783</v>
      </c>
      <c r="G140" s="715"/>
      <c r="H140" s="715"/>
      <c r="I140" s="715"/>
    </row>
  </sheetData>
  <mergeCells count="2">
    <mergeCell ref="F6:F8"/>
    <mergeCell ref="F80:F82"/>
  </mergeCells>
  <conditionalFormatting sqref="K66">
    <cfRule type="colorScale" priority="14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6">
    <cfRule type="colorScale" priority="14168">
      <colorScale>
        <cfvo type="min"/>
        <cfvo type="max"/>
        <color rgb="FFFF7128"/>
        <color theme="0"/>
      </colorScale>
    </cfRule>
  </conditionalFormatting>
  <conditionalFormatting sqref="K59:K66 A1:I9 K50:K55 A10 G39:I66 E10:G10 J1:K5 H10:I38 J6:J8 K6">
    <cfRule type="colorScale" priority="14178">
      <colorScale>
        <cfvo type="min"/>
        <cfvo type="max"/>
        <color rgb="FFFF7128"/>
        <color theme="0"/>
      </colorScale>
    </cfRule>
  </conditionalFormatting>
  <conditionalFormatting sqref="K50:K55 K59:K65">
    <cfRule type="colorScale" priority="14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50:K55 K59:K65">
    <cfRule type="colorScale" priority="14180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729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734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632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747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7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749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751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752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754">
      <colorScale>
        <cfvo type="min"/>
        <cfvo type="max"/>
        <color rgb="FFFF7128"/>
        <color theme="0"/>
      </colorScale>
    </cfRule>
  </conditionalFormatting>
  <conditionalFormatting sqref="A72:A74 F72:F74">
    <cfRule type="colorScale" priority="11755">
      <colorScale>
        <cfvo type="min"/>
        <cfvo type="max"/>
        <color rgb="FFFF7128"/>
        <color theme="0"/>
      </colorScale>
    </cfRule>
  </conditionalFormatting>
  <conditionalFormatting sqref="A72:A74">
    <cfRule type="colorScale" priority="11756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757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760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761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764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766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433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435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430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428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053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1049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051">
      <colorScale>
        <cfvo type="min"/>
        <cfvo type="max"/>
        <color rgb="FFFF7128"/>
        <color theme="0"/>
      </colorScale>
    </cfRule>
  </conditionalFormatting>
  <conditionalFormatting sqref="F72:F74">
    <cfRule type="colorScale" priority="11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69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67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51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53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55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57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58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59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62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63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65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48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42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40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45">
      <colorScale>
        <cfvo type="min"/>
        <cfvo type="max"/>
        <color rgb="FFFF7128"/>
        <color theme="0"/>
      </colorScale>
    </cfRule>
  </conditionalFormatting>
  <conditionalFormatting sqref="F72:F74">
    <cfRule type="colorScale" priority="10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2:F74">
    <cfRule type="colorScale" priority="10147">
      <colorScale>
        <cfvo type="min"/>
        <cfvo type="max"/>
        <color rgb="FFFF7128"/>
        <color theme="0"/>
      </colorScale>
    </cfRule>
  </conditionalFormatting>
  <conditionalFormatting sqref="A75:F83">
    <cfRule type="colorScale" priority="10002">
      <colorScale>
        <cfvo type="min"/>
        <cfvo type="max"/>
        <color rgb="FFFF7128"/>
        <color theme="0"/>
      </colorScale>
    </cfRule>
  </conditionalFormatting>
  <conditionalFormatting sqref="A80:F83">
    <cfRule type="colorScale" priority="10001">
      <colorScale>
        <cfvo type="min"/>
        <cfvo type="max"/>
        <color rgb="FFFF7128"/>
        <color theme="0"/>
      </colorScale>
    </cfRule>
  </conditionalFormatting>
  <conditionalFormatting sqref="F75:F83">
    <cfRule type="colorScale" priority="10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83">
    <cfRule type="colorScale" priority="10016">
      <colorScale>
        <cfvo type="min"/>
        <cfvo type="max"/>
        <color rgb="FFFF7128"/>
        <color theme="0"/>
      </colorScale>
    </cfRule>
  </conditionalFormatting>
  <conditionalFormatting sqref="F75:F83">
    <cfRule type="colorScale" priority="10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83">
    <cfRule type="colorScale" priority="10018">
      <colorScale>
        <cfvo type="min"/>
        <cfvo type="max"/>
        <color rgb="FFFF7128"/>
        <color theme="0"/>
      </colorScale>
    </cfRule>
  </conditionalFormatting>
  <conditionalFormatting sqref="F75:F83">
    <cfRule type="colorScale" priority="10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83">
    <cfRule type="colorScale" priority="10020">
      <colorScale>
        <cfvo type="min"/>
        <cfvo type="max"/>
        <color rgb="FFFF7128"/>
        <color theme="0"/>
      </colorScale>
    </cfRule>
  </conditionalFormatting>
  <conditionalFormatting sqref="F75:F83">
    <cfRule type="colorScale" priority="10021">
      <colorScale>
        <cfvo type="min"/>
        <cfvo type="max"/>
        <color rgb="FFFF7128"/>
        <color theme="0"/>
      </colorScale>
    </cfRule>
  </conditionalFormatting>
  <conditionalFormatting sqref="F75:F83">
    <cfRule type="colorScale" priority="10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83">
    <cfRule type="colorScale" priority="10023">
      <colorScale>
        <cfvo type="min"/>
        <cfvo type="max"/>
        <color rgb="FFFF7128"/>
        <color theme="0"/>
      </colorScale>
    </cfRule>
  </conditionalFormatting>
  <conditionalFormatting sqref="A75:A83 F75:F83">
    <cfRule type="colorScale" priority="10024">
      <colorScale>
        <cfvo type="min"/>
        <cfvo type="max"/>
        <color rgb="FFFF7128"/>
        <color theme="0"/>
      </colorScale>
    </cfRule>
  </conditionalFormatting>
  <conditionalFormatting sqref="A75:A83">
    <cfRule type="colorScale" priority="10025">
      <colorScale>
        <cfvo type="min"/>
        <cfvo type="max"/>
        <color rgb="FFFF7128"/>
        <color theme="0"/>
      </colorScale>
    </cfRule>
  </conditionalFormatting>
  <conditionalFormatting sqref="F75:F83">
    <cfRule type="colorScale" priority="10026">
      <colorScale>
        <cfvo type="min"/>
        <cfvo type="max"/>
        <color rgb="FFFF7128"/>
        <color theme="0"/>
      </colorScale>
    </cfRule>
  </conditionalFormatting>
  <conditionalFormatting sqref="F75:F83">
    <cfRule type="colorScale" priority="10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83">
    <cfRule type="colorScale" priority="10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83">
    <cfRule type="colorScale" priority="10029">
      <colorScale>
        <cfvo type="min"/>
        <cfvo type="max"/>
        <color rgb="FFFF7128"/>
        <color theme="0"/>
      </colorScale>
    </cfRule>
  </conditionalFormatting>
  <conditionalFormatting sqref="F75:F83">
    <cfRule type="colorScale" priority="10030">
      <colorScale>
        <cfvo type="min"/>
        <cfvo type="max"/>
        <color rgb="FFFF7128"/>
        <color theme="0"/>
      </colorScale>
    </cfRule>
  </conditionalFormatting>
  <conditionalFormatting sqref="F75:F83">
    <cfRule type="colorScale" priority="10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83">
    <cfRule type="colorScale" priority="10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83">
    <cfRule type="colorScale" priority="10033">
      <colorScale>
        <cfvo type="min"/>
        <cfvo type="max"/>
        <color rgb="FFFF7128"/>
        <color theme="0"/>
      </colorScale>
    </cfRule>
  </conditionalFormatting>
  <conditionalFormatting sqref="F75:F83">
    <cfRule type="colorScale" priority="10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5:F83">
    <cfRule type="colorScale" priority="10035">
      <colorScale>
        <cfvo type="min"/>
        <cfvo type="max"/>
        <color rgb="FFFF7128"/>
        <color theme="0"/>
      </colorScale>
    </cfRule>
  </conditionalFormatting>
  <conditionalFormatting sqref="F63">
    <cfRule type="colorScale" priority="7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569">
      <colorScale>
        <cfvo type="min"/>
        <cfvo type="max"/>
        <color rgb="FFFF7128"/>
        <color theme="0"/>
      </colorScale>
    </cfRule>
  </conditionalFormatting>
  <conditionalFormatting sqref="F11:F16">
    <cfRule type="colorScale" priority="7568">
      <colorScale>
        <cfvo type="min"/>
        <cfvo type="max"/>
        <color rgb="FFFF7128"/>
        <color theme="0"/>
      </colorScale>
    </cfRule>
  </conditionalFormatting>
  <conditionalFormatting sqref="F11:F16">
    <cfRule type="colorScale" priority="7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8 F63">
    <cfRule type="colorScale" priority="7571">
      <colorScale>
        <cfvo type="min"/>
        <cfvo type="max"/>
        <color rgb="FFFF7128"/>
        <color theme="0"/>
      </colorScale>
    </cfRule>
  </conditionalFormatting>
  <conditionalFormatting sqref="F12:F18 F63">
    <cfRule type="colorScale" priority="75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6">
    <cfRule type="colorScale" priority="7566">
      <colorScale>
        <cfvo type="min"/>
        <cfvo type="max"/>
        <color rgb="FFFF7128"/>
        <color theme="0"/>
      </colorScale>
    </cfRule>
  </conditionalFormatting>
  <conditionalFormatting sqref="F13:F16">
    <cfRule type="colorScale" priority="7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6">
    <cfRule type="colorScale" priority="7564">
      <colorScale>
        <cfvo type="min"/>
        <cfvo type="max"/>
        <color rgb="FFFF7128"/>
        <color theme="0"/>
      </colorScale>
    </cfRule>
  </conditionalFormatting>
  <conditionalFormatting sqref="F11:F16">
    <cfRule type="colorScale" priority="7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 F66:F67 F18:F59">
    <cfRule type="colorScale" priority="7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 F66:F67 F18:F59">
    <cfRule type="colorScale" priority="7574">
      <colorScale>
        <cfvo type="min"/>
        <cfvo type="max"/>
        <color rgb="FFFF7128"/>
        <color theme="0"/>
      </colorScale>
    </cfRule>
  </conditionalFormatting>
  <conditionalFormatting sqref="F63:F64 F66:F67 F11:F59">
    <cfRule type="colorScale" priority="7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:F64 F66:F67 F11:F59">
    <cfRule type="colorScale" priority="7576">
      <colorScale>
        <cfvo type="min"/>
        <cfvo type="max"/>
        <color rgb="FFFF7128"/>
        <color theme="0"/>
      </colorScale>
    </cfRule>
  </conditionalFormatting>
  <conditionalFormatting sqref="F52">
    <cfRule type="colorScale" priority="7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561">
      <colorScale>
        <cfvo type="min"/>
        <cfvo type="max"/>
        <color rgb="FFFF7128"/>
        <color theme="0"/>
      </colorScale>
    </cfRule>
  </conditionalFormatting>
  <conditionalFormatting sqref="A52:A53 F52 A55">
    <cfRule type="colorScale" priority="7560">
      <colorScale>
        <cfvo type="min"/>
        <cfvo type="max"/>
        <color rgb="FFFF7128"/>
        <color theme="0"/>
      </colorScale>
    </cfRule>
  </conditionalFormatting>
  <conditionalFormatting sqref="F11:F16">
    <cfRule type="colorScale" priority="7559">
      <colorScale>
        <cfvo type="min"/>
        <cfvo type="max"/>
        <color rgb="FFFF7128"/>
        <color theme="0"/>
      </colorScale>
    </cfRule>
  </conditionalFormatting>
  <conditionalFormatting sqref="F11:F16">
    <cfRule type="colorScale" priority="7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36">
    <cfRule type="colorScale" priority="7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36">
    <cfRule type="colorScale" priority="7556">
      <colorScale>
        <cfvo type="min"/>
        <cfvo type="max"/>
        <color rgb="FFFF7128"/>
        <color theme="0"/>
      </colorScale>
    </cfRule>
  </conditionalFormatting>
  <conditionalFormatting sqref="F21:F24">
    <cfRule type="colorScale" priority="7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7552">
      <colorScale>
        <cfvo type="min"/>
        <cfvo type="max"/>
        <color rgb="FFFF7128"/>
        <color theme="0"/>
      </colorScale>
    </cfRule>
  </conditionalFormatting>
  <conditionalFormatting sqref="F25:F26">
    <cfRule type="colorScale" priority="7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5:F26">
    <cfRule type="colorScale" priority="7550">
      <colorScale>
        <cfvo type="min"/>
        <cfvo type="max"/>
        <color rgb="FFFF7128"/>
        <color theme="0"/>
      </colorScale>
    </cfRule>
  </conditionalFormatting>
  <conditionalFormatting sqref="F28:F30">
    <cfRule type="colorScale" priority="7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30">
    <cfRule type="colorScale" priority="7548">
      <colorScale>
        <cfvo type="min"/>
        <cfvo type="max"/>
        <color rgb="FFFF7128"/>
        <color theme="0"/>
      </colorScale>
    </cfRule>
  </conditionalFormatting>
  <conditionalFormatting sqref="F42:F43">
    <cfRule type="colorScale" priority="7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7546">
      <colorScale>
        <cfvo type="min"/>
        <cfvo type="max"/>
        <color rgb="FFFF7128"/>
        <color theme="0"/>
      </colorScale>
    </cfRule>
  </conditionalFormatting>
  <conditionalFormatting sqref="F14">
    <cfRule type="colorScale" priority="7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7544">
      <colorScale>
        <cfvo type="min"/>
        <cfvo type="max"/>
        <color rgb="FFFF7128"/>
        <color theme="0"/>
      </colorScale>
    </cfRule>
  </conditionalFormatting>
  <conditionalFormatting sqref="F19">
    <cfRule type="colorScale" priority="7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542">
      <colorScale>
        <cfvo type="min"/>
        <cfvo type="max"/>
        <color rgb="FFFF7128"/>
        <color theme="0"/>
      </colorScale>
    </cfRule>
  </conditionalFormatting>
  <conditionalFormatting sqref="F18">
    <cfRule type="colorScale" priority="7541">
      <colorScale>
        <cfvo type="min"/>
        <cfvo type="max"/>
        <color rgb="FFFF7128"/>
        <color theme="0"/>
      </colorScale>
    </cfRule>
  </conditionalFormatting>
  <conditionalFormatting sqref="F18">
    <cfRule type="colorScale" priority="7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7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7538">
      <colorScale>
        <cfvo type="min"/>
        <cfvo type="max"/>
        <color rgb="FFFF7128"/>
        <color theme="0"/>
      </colorScale>
    </cfRule>
  </conditionalFormatting>
  <conditionalFormatting sqref="F16:F18">
    <cfRule type="colorScale" priority="7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:F18">
    <cfRule type="colorScale" priority="7536">
      <colorScale>
        <cfvo type="min"/>
        <cfvo type="max"/>
        <color rgb="FFFF7128"/>
        <color theme="0"/>
      </colorScale>
    </cfRule>
  </conditionalFormatting>
  <conditionalFormatting sqref="F24:F26">
    <cfRule type="colorScale" priority="7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:F26">
    <cfRule type="colorScale" priority="7534">
      <colorScale>
        <cfvo type="min"/>
        <cfvo type="max"/>
        <color rgb="FFFF7128"/>
        <color theme="0"/>
      </colorScale>
    </cfRule>
  </conditionalFormatting>
  <conditionalFormatting sqref="F27:F30">
    <cfRule type="colorScale" priority="7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0">
    <cfRule type="colorScale" priority="7532">
      <colorScale>
        <cfvo type="min"/>
        <cfvo type="max"/>
        <color rgb="FFFF7128"/>
        <color theme="0"/>
      </colorScale>
    </cfRule>
  </conditionalFormatting>
  <conditionalFormatting sqref="F33">
    <cfRule type="colorScale" priority="7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7530">
      <colorScale>
        <cfvo type="min"/>
        <cfvo type="max"/>
        <color rgb="FFFF7128"/>
        <color theme="0"/>
      </colorScale>
    </cfRule>
  </conditionalFormatting>
  <conditionalFormatting sqref="F35">
    <cfRule type="colorScale" priority="7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528">
      <colorScale>
        <cfvo type="min"/>
        <cfvo type="max"/>
        <color rgb="FFFF7128"/>
        <color theme="0"/>
      </colorScale>
    </cfRule>
  </conditionalFormatting>
  <conditionalFormatting sqref="F36">
    <cfRule type="colorScale" priority="7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526">
      <colorScale>
        <cfvo type="min"/>
        <cfvo type="max"/>
        <color rgb="FFFF7128"/>
        <color theme="0"/>
      </colorScale>
    </cfRule>
  </conditionalFormatting>
  <conditionalFormatting sqref="F37">
    <cfRule type="colorScale" priority="7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524">
      <colorScale>
        <cfvo type="min"/>
        <cfvo type="max"/>
        <color rgb="FFFF7128"/>
        <color theme="0"/>
      </colorScale>
    </cfRule>
  </conditionalFormatting>
  <conditionalFormatting sqref="A20">
    <cfRule type="colorScale" priority="7519">
      <colorScale>
        <cfvo type="min"/>
        <cfvo type="max"/>
        <color rgb="FFFF7128"/>
        <color theme="0"/>
      </colorScale>
    </cfRule>
  </conditionalFormatting>
  <conditionalFormatting sqref="F23:F36">
    <cfRule type="colorScale" priority="7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6">
    <cfRule type="colorScale" priority="7517">
      <colorScale>
        <cfvo type="min"/>
        <cfvo type="max"/>
        <color rgb="FFFF7128"/>
        <color theme="0"/>
      </colorScale>
    </cfRule>
  </conditionalFormatting>
  <conditionalFormatting sqref="F19:F20">
    <cfRule type="colorScale" priority="7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:F20">
    <cfRule type="colorScale" priority="7513">
      <colorScale>
        <cfvo type="min"/>
        <cfvo type="max"/>
        <color rgb="FFFF7128"/>
        <color theme="0"/>
      </colorScale>
    </cfRule>
  </conditionalFormatting>
  <conditionalFormatting sqref="F18:F20">
    <cfRule type="colorScale" priority="7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20">
    <cfRule type="colorScale" priority="7511">
      <colorScale>
        <cfvo type="min"/>
        <cfvo type="max"/>
        <color rgb="FFFF7128"/>
        <color theme="0"/>
      </colorScale>
    </cfRule>
  </conditionalFormatting>
  <conditionalFormatting sqref="F23:F32">
    <cfRule type="colorScale" priority="7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2">
    <cfRule type="colorScale" priority="7509">
      <colorScale>
        <cfvo type="min"/>
        <cfvo type="max"/>
        <color rgb="FFFF7128"/>
        <color theme="0"/>
      </colorScale>
    </cfRule>
  </conditionalFormatting>
  <conditionalFormatting sqref="F31:F33">
    <cfRule type="colorScale" priority="7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3">
    <cfRule type="colorScale" priority="7507">
      <colorScale>
        <cfvo type="min"/>
        <cfvo type="max"/>
        <color rgb="FFFF7128"/>
        <color theme="0"/>
      </colorScale>
    </cfRule>
  </conditionalFormatting>
  <conditionalFormatting sqref="F33:F36">
    <cfRule type="colorScale" priority="7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7505">
      <colorScale>
        <cfvo type="min"/>
        <cfvo type="max"/>
        <color rgb="FFFF7128"/>
        <color theme="0"/>
      </colorScale>
    </cfRule>
  </conditionalFormatting>
  <conditionalFormatting sqref="F13:F16">
    <cfRule type="colorScale" priority="7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6">
    <cfRule type="colorScale" priority="7503">
      <colorScale>
        <cfvo type="min"/>
        <cfvo type="max"/>
        <color rgb="FFFF7128"/>
        <color theme="0"/>
      </colorScale>
    </cfRule>
  </conditionalFormatting>
  <conditionalFormatting sqref="F38">
    <cfRule type="colorScale" priority="7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501">
      <colorScale>
        <cfvo type="min"/>
        <cfvo type="max"/>
        <color rgb="FFFF7128"/>
        <color theme="0"/>
      </colorScale>
    </cfRule>
  </conditionalFormatting>
  <conditionalFormatting sqref="F39">
    <cfRule type="colorScale" priority="7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499">
      <colorScale>
        <cfvo type="min"/>
        <cfvo type="max"/>
        <color rgb="FFFF7128"/>
        <color theme="0"/>
      </colorScale>
    </cfRule>
  </conditionalFormatting>
  <conditionalFormatting sqref="F46:F47">
    <cfRule type="colorScale" priority="74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497">
      <colorScale>
        <cfvo type="min"/>
        <cfvo type="max"/>
        <color rgb="FFFF7128"/>
        <color theme="0"/>
      </colorScale>
    </cfRule>
  </conditionalFormatting>
  <conditionalFormatting sqref="F48:F52">
    <cfRule type="colorScale" priority="7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2">
    <cfRule type="colorScale" priority="7495">
      <colorScale>
        <cfvo type="min"/>
        <cfvo type="max"/>
        <color rgb="FFFF7128"/>
        <color theme="0"/>
      </colorScale>
    </cfRule>
  </conditionalFormatting>
  <conditionalFormatting sqref="F55:F59 F53">
    <cfRule type="colorScale" priority="7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 F53">
    <cfRule type="colorScale" priority="7493">
      <colorScale>
        <cfvo type="min"/>
        <cfvo type="max"/>
        <color rgb="FFFF7128"/>
        <color theme="0"/>
      </colorScale>
    </cfRule>
  </conditionalFormatting>
  <conditionalFormatting sqref="F55:F59">
    <cfRule type="colorScale" priority="7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">
    <cfRule type="colorScale" priority="7491">
      <colorScale>
        <cfvo type="min"/>
        <cfvo type="max"/>
        <color rgb="FFFF7128"/>
        <color theme="0"/>
      </colorScale>
    </cfRule>
  </conditionalFormatting>
  <conditionalFormatting sqref="F60:F62">
    <cfRule type="colorScale" priority="7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:F62">
    <cfRule type="colorScale" priority="7489">
      <colorScale>
        <cfvo type="min"/>
        <cfvo type="max"/>
        <color rgb="FFFF7128"/>
        <color theme="0"/>
      </colorScale>
    </cfRule>
  </conditionalFormatting>
  <conditionalFormatting sqref="F64:F67">
    <cfRule type="colorScale" priority="7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:F67">
    <cfRule type="colorScale" priority="7487">
      <colorScale>
        <cfvo type="min"/>
        <cfvo type="max"/>
        <color rgb="FFFF7128"/>
        <color theme="0"/>
      </colorScale>
    </cfRule>
  </conditionalFormatting>
  <conditionalFormatting sqref="F66:F67">
    <cfRule type="colorScale" priority="7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7485">
      <colorScale>
        <cfvo type="min"/>
        <cfvo type="max"/>
        <color rgb="FFFF7128"/>
        <color theme="0"/>
      </colorScale>
    </cfRule>
  </conditionalFormatting>
  <conditionalFormatting sqref="F67">
    <cfRule type="colorScale" priority="7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7483">
      <colorScale>
        <cfvo type="min"/>
        <cfvo type="max"/>
        <color rgb="FFFF7128"/>
        <color theme="0"/>
      </colorScale>
    </cfRule>
  </conditionalFormatting>
  <conditionalFormatting sqref="F68">
    <cfRule type="colorScale" priority="7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481">
      <colorScale>
        <cfvo type="min"/>
        <cfvo type="max"/>
        <color rgb="FFFF7128"/>
        <color theme="0"/>
      </colorScale>
    </cfRule>
  </conditionalFormatting>
  <conditionalFormatting sqref="F68:F71">
    <cfRule type="colorScale" priority="7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7479">
      <colorScale>
        <cfvo type="min"/>
        <cfvo type="max"/>
        <color rgb="FFFF7128"/>
        <color theme="0"/>
      </colorScale>
    </cfRule>
  </conditionalFormatting>
  <conditionalFormatting sqref="F22">
    <cfRule type="colorScale" priority="7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">
    <cfRule type="colorScale" priority="7477">
      <colorScale>
        <cfvo type="min"/>
        <cfvo type="max"/>
        <color rgb="FFFF7128"/>
        <color theme="0"/>
      </colorScale>
    </cfRule>
  </conditionalFormatting>
  <conditionalFormatting sqref="F44:F45">
    <cfRule type="colorScale" priority="7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45">
    <cfRule type="colorScale" priority="7475">
      <colorScale>
        <cfvo type="min"/>
        <cfvo type="max"/>
        <color rgb="FFFF7128"/>
        <color theme="0"/>
      </colorScale>
    </cfRule>
  </conditionalFormatting>
  <conditionalFormatting sqref="F46">
    <cfRule type="colorScale" priority="7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7473">
      <colorScale>
        <cfvo type="min"/>
        <cfvo type="max"/>
        <color rgb="FFFF7128"/>
        <color theme="0"/>
      </colorScale>
    </cfRule>
  </conditionalFormatting>
  <conditionalFormatting sqref="F50:F52">
    <cfRule type="colorScale" priority="7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7471">
      <colorScale>
        <cfvo type="min"/>
        <cfvo type="max"/>
        <color rgb="FFFF7128"/>
        <color theme="0"/>
      </colorScale>
    </cfRule>
  </conditionalFormatting>
  <conditionalFormatting sqref="F55:F59">
    <cfRule type="colorScale" priority="7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">
    <cfRule type="colorScale" priority="7469">
      <colorScale>
        <cfvo type="min"/>
        <cfvo type="max"/>
        <color rgb="FFFF7128"/>
        <color theme="0"/>
      </colorScale>
    </cfRule>
  </conditionalFormatting>
  <conditionalFormatting sqref="F55:F59">
    <cfRule type="colorScale" priority="7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">
    <cfRule type="colorScale" priority="7467">
      <colorScale>
        <cfvo type="min"/>
        <cfvo type="max"/>
        <color rgb="FFFF7128"/>
        <color theme="0"/>
      </colorScale>
    </cfRule>
  </conditionalFormatting>
  <conditionalFormatting sqref="F55:F59">
    <cfRule type="colorScale" priority="7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">
    <cfRule type="colorScale" priority="7465">
      <colorScale>
        <cfvo type="min"/>
        <cfvo type="max"/>
        <color rgb="FFFF7128"/>
        <color theme="0"/>
      </colorScale>
    </cfRule>
  </conditionalFormatting>
  <conditionalFormatting sqref="F61:F62">
    <cfRule type="colorScale" priority="7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1:F62">
    <cfRule type="colorScale" priority="7463">
      <colorScale>
        <cfvo type="min"/>
        <cfvo type="max"/>
        <color rgb="FFFF7128"/>
        <color theme="0"/>
      </colorScale>
    </cfRule>
  </conditionalFormatting>
  <conditionalFormatting sqref="F51:F53 F55:F71">
    <cfRule type="colorScale" priority="7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3 F55:F71">
    <cfRule type="colorScale" priority="7579">
      <colorScale>
        <cfvo type="min"/>
        <cfvo type="max"/>
        <color rgb="FFFF7128"/>
        <color theme="0"/>
      </colorScale>
    </cfRule>
  </conditionalFormatting>
  <conditionalFormatting sqref="F55:F71">
    <cfRule type="colorScale" priority="7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71">
    <cfRule type="colorScale" priority="7581">
      <colorScale>
        <cfvo type="min"/>
        <cfvo type="max"/>
        <color rgb="FFFF7128"/>
        <color theme="0"/>
      </colorScale>
    </cfRule>
  </conditionalFormatting>
  <conditionalFormatting sqref="F13:F16">
    <cfRule type="colorScale" priority="7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6">
    <cfRule type="colorScale" priority="7450">
      <colorScale>
        <cfvo type="min"/>
        <cfvo type="max"/>
        <color rgb="FFFF7128"/>
        <color theme="0"/>
      </colorScale>
    </cfRule>
  </conditionalFormatting>
  <conditionalFormatting sqref="F13:F16">
    <cfRule type="colorScale" priority="7451">
      <colorScale>
        <cfvo type="min"/>
        <cfvo type="max"/>
        <color rgb="FFFF7128"/>
        <color theme="0"/>
      </colorScale>
    </cfRule>
  </conditionalFormatting>
  <conditionalFormatting sqref="F13:F16">
    <cfRule type="colorScale" priority="7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6">
    <cfRule type="colorScale" priority="7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6">
    <cfRule type="colorScale" priority="7454">
      <colorScale>
        <cfvo type="min"/>
        <cfvo type="max"/>
        <color rgb="FFFF7128"/>
        <color theme="0"/>
      </colorScale>
    </cfRule>
  </conditionalFormatting>
  <conditionalFormatting sqref="F13:F16">
    <cfRule type="colorScale" priority="7455">
      <colorScale>
        <cfvo type="min"/>
        <cfvo type="max"/>
        <color rgb="FFFF7128"/>
        <color theme="0"/>
      </colorScale>
    </cfRule>
  </conditionalFormatting>
  <conditionalFormatting sqref="F13:F16">
    <cfRule type="colorScale" priority="7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6">
    <cfRule type="colorScale" priority="7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6">
    <cfRule type="colorScale" priority="7447">
      <colorScale>
        <cfvo type="min"/>
        <cfvo type="max"/>
        <color rgb="FFFF7128"/>
        <color theme="0"/>
      </colorScale>
    </cfRule>
  </conditionalFormatting>
  <conditionalFormatting sqref="F13:F16">
    <cfRule type="colorScale" priority="7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6">
    <cfRule type="colorScale" priority="7458">
      <colorScale>
        <cfvo type="min"/>
        <cfvo type="max"/>
        <color rgb="FFFF7128"/>
        <color theme="0"/>
      </colorScale>
    </cfRule>
  </conditionalFormatting>
  <conditionalFormatting sqref="F13:F16">
    <cfRule type="colorScale" priority="7459">
      <colorScale>
        <cfvo type="min"/>
        <cfvo type="max"/>
        <color rgb="FFFF7128"/>
        <color theme="0"/>
      </colorScale>
    </cfRule>
  </conditionalFormatting>
  <conditionalFormatting sqref="F13:F16">
    <cfRule type="colorScale" priority="7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6">
    <cfRule type="colorScale" priority="7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6">
    <cfRule type="colorScale" priority="7462">
      <colorScale>
        <cfvo type="min"/>
        <cfvo type="max"/>
        <color rgb="FFFF7128"/>
        <color theme="0"/>
      </colorScale>
    </cfRule>
  </conditionalFormatting>
  <conditionalFormatting sqref="F21:F24">
    <cfRule type="colorScale" priority="74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7445">
      <colorScale>
        <cfvo type="min"/>
        <cfvo type="max"/>
        <color rgb="FFFF7128"/>
        <color theme="0"/>
      </colorScale>
    </cfRule>
  </conditionalFormatting>
  <conditionalFormatting sqref="F21:F24">
    <cfRule type="colorScale" priority="7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7443">
      <colorScale>
        <cfvo type="min"/>
        <cfvo type="max"/>
        <color rgb="FFFF7128"/>
        <color theme="0"/>
      </colorScale>
    </cfRule>
  </conditionalFormatting>
  <conditionalFormatting sqref="F21:F24">
    <cfRule type="colorScale" priority="7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7441">
      <colorScale>
        <cfvo type="min"/>
        <cfvo type="max"/>
        <color rgb="FFFF7128"/>
        <color theme="0"/>
      </colorScale>
    </cfRule>
  </conditionalFormatting>
  <conditionalFormatting sqref="F23:F32">
    <cfRule type="colorScale" priority="7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2">
    <cfRule type="colorScale" priority="7439">
      <colorScale>
        <cfvo type="min"/>
        <cfvo type="max"/>
        <color rgb="FFFF7128"/>
        <color theme="0"/>
      </colorScale>
    </cfRule>
  </conditionalFormatting>
  <conditionalFormatting sqref="F23:F32">
    <cfRule type="colorScale" priority="7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2">
    <cfRule type="colorScale" priority="7437">
      <colorScale>
        <cfvo type="min"/>
        <cfvo type="max"/>
        <color rgb="FFFF7128"/>
        <color theme="0"/>
      </colorScale>
    </cfRule>
  </conditionalFormatting>
  <conditionalFormatting sqref="F23:F32">
    <cfRule type="colorScale" priority="7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2">
    <cfRule type="colorScale" priority="7435">
      <colorScale>
        <cfvo type="min"/>
        <cfvo type="max"/>
        <color rgb="FFFF7128"/>
        <color theme="0"/>
      </colorScale>
    </cfRule>
  </conditionalFormatting>
  <conditionalFormatting sqref="F23:F32">
    <cfRule type="colorScale" priority="7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32">
    <cfRule type="colorScale" priority="7433">
      <colorScale>
        <cfvo type="min"/>
        <cfvo type="max"/>
        <color rgb="FFFF7128"/>
        <color theme="0"/>
      </colorScale>
    </cfRule>
  </conditionalFormatting>
  <conditionalFormatting sqref="F27:F30">
    <cfRule type="colorScale" priority="7430">
      <colorScale>
        <cfvo type="min"/>
        <cfvo type="max"/>
        <color rgb="FFFF7128"/>
        <color theme="0"/>
      </colorScale>
    </cfRule>
  </conditionalFormatting>
  <conditionalFormatting sqref="F27:F30">
    <cfRule type="colorScale" priority="7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0">
    <cfRule type="colorScale" priority="7431">
      <colorScale>
        <cfvo type="min"/>
        <cfvo type="max"/>
        <color rgb="FFFF7128"/>
        <color theme="0"/>
      </colorScale>
    </cfRule>
  </conditionalFormatting>
  <conditionalFormatting sqref="F27:F30">
    <cfRule type="colorScale" priority="7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0">
    <cfRule type="colorScale" priority="7428">
      <colorScale>
        <cfvo type="min"/>
        <cfvo type="max"/>
        <color rgb="FFFF7128"/>
        <color theme="0"/>
      </colorScale>
    </cfRule>
  </conditionalFormatting>
  <conditionalFormatting sqref="F27:F30">
    <cfRule type="colorScale" priority="7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0">
    <cfRule type="colorScale" priority="7426">
      <colorScale>
        <cfvo type="min"/>
        <cfvo type="max"/>
        <color rgb="FFFF7128"/>
        <color theme="0"/>
      </colorScale>
    </cfRule>
  </conditionalFormatting>
  <conditionalFormatting sqref="F27:F30">
    <cfRule type="colorScale" priority="7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0">
    <cfRule type="colorScale" priority="7424">
      <colorScale>
        <cfvo type="min"/>
        <cfvo type="max"/>
        <color rgb="FFFF7128"/>
        <color theme="0"/>
      </colorScale>
    </cfRule>
  </conditionalFormatting>
  <conditionalFormatting sqref="F27:F30">
    <cfRule type="colorScale" priority="7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0">
    <cfRule type="colorScale" priority="7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7:F30">
    <cfRule type="colorScale" priority="7421">
      <colorScale>
        <cfvo type="min"/>
        <cfvo type="max"/>
        <color rgb="FFFF7128"/>
        <color theme="0"/>
      </colorScale>
    </cfRule>
  </conditionalFormatting>
  <conditionalFormatting sqref="F27:F30">
    <cfRule type="colorScale" priority="7420">
      <colorScale>
        <cfvo type="min"/>
        <cfvo type="max"/>
        <color rgb="FFFF7128"/>
        <color theme="0"/>
      </colorScale>
    </cfRule>
  </conditionalFormatting>
  <conditionalFormatting sqref="F27:F30">
    <cfRule type="colorScale" priority="7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417">
      <colorScale>
        <cfvo type="min"/>
        <cfvo type="max"/>
        <color rgb="FFFF7128"/>
        <color theme="0"/>
      </colorScale>
    </cfRule>
  </conditionalFormatting>
  <conditionalFormatting sqref="F37">
    <cfRule type="colorScale" priority="7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415">
      <colorScale>
        <cfvo type="min"/>
        <cfvo type="max"/>
        <color rgb="FFFF7128"/>
        <color theme="0"/>
      </colorScale>
    </cfRule>
  </conditionalFormatting>
  <conditionalFormatting sqref="F37">
    <cfRule type="colorScale" priority="7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413">
      <colorScale>
        <cfvo type="min"/>
        <cfvo type="max"/>
        <color rgb="FFFF7128"/>
        <color theme="0"/>
      </colorScale>
    </cfRule>
  </conditionalFormatting>
  <conditionalFormatting sqref="F37">
    <cfRule type="colorScale" priority="7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411">
      <colorScale>
        <cfvo type="min"/>
        <cfvo type="max"/>
        <color rgb="FFFF7128"/>
        <color theme="0"/>
      </colorScale>
    </cfRule>
  </conditionalFormatting>
  <conditionalFormatting sqref="F37">
    <cfRule type="colorScale" priority="7408">
      <colorScale>
        <cfvo type="min"/>
        <cfvo type="max"/>
        <color rgb="FFFF7128"/>
        <color theme="0"/>
      </colorScale>
    </cfRule>
  </conditionalFormatting>
  <conditionalFormatting sqref="F37">
    <cfRule type="colorScale" priority="7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409">
      <colorScale>
        <cfvo type="min"/>
        <cfvo type="max"/>
        <color rgb="FFFF7128"/>
        <color theme="0"/>
      </colorScale>
    </cfRule>
  </conditionalFormatting>
  <conditionalFormatting sqref="F37">
    <cfRule type="colorScale" priority="7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406">
      <colorScale>
        <cfvo type="min"/>
        <cfvo type="max"/>
        <color rgb="FFFF7128"/>
        <color theme="0"/>
      </colorScale>
    </cfRule>
  </conditionalFormatting>
  <conditionalFormatting sqref="F37">
    <cfRule type="colorScale" priority="7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404">
      <colorScale>
        <cfvo type="min"/>
        <cfvo type="max"/>
        <color rgb="FFFF7128"/>
        <color theme="0"/>
      </colorScale>
    </cfRule>
  </conditionalFormatting>
  <conditionalFormatting sqref="F37">
    <cfRule type="colorScale" priority="7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402">
      <colorScale>
        <cfvo type="min"/>
        <cfvo type="max"/>
        <color rgb="FFFF7128"/>
        <color theme="0"/>
      </colorScale>
    </cfRule>
  </conditionalFormatting>
  <conditionalFormatting sqref="F37">
    <cfRule type="colorScale" priority="7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7399">
      <colorScale>
        <cfvo type="min"/>
        <cfvo type="max"/>
        <color rgb="FFFF7128"/>
        <color theme="0"/>
      </colorScale>
    </cfRule>
  </conditionalFormatting>
  <conditionalFormatting sqref="F37">
    <cfRule type="colorScale" priority="7398">
      <colorScale>
        <cfvo type="min"/>
        <cfvo type="max"/>
        <color rgb="FFFF7128"/>
        <color theme="0"/>
      </colorScale>
    </cfRule>
  </conditionalFormatting>
  <conditionalFormatting sqref="F37">
    <cfRule type="colorScale" priority="7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395">
      <colorScale>
        <cfvo type="min"/>
        <cfvo type="max"/>
        <color rgb="FFFF7128"/>
        <color theme="0"/>
      </colorScale>
    </cfRule>
  </conditionalFormatting>
  <conditionalFormatting sqref="F39">
    <cfRule type="colorScale" priority="7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393">
      <colorScale>
        <cfvo type="min"/>
        <cfvo type="max"/>
        <color rgb="FFFF7128"/>
        <color theme="0"/>
      </colorScale>
    </cfRule>
  </conditionalFormatting>
  <conditionalFormatting sqref="F39">
    <cfRule type="colorScale" priority="7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391">
      <colorScale>
        <cfvo type="min"/>
        <cfvo type="max"/>
        <color rgb="FFFF7128"/>
        <color theme="0"/>
      </colorScale>
    </cfRule>
  </conditionalFormatting>
  <conditionalFormatting sqref="F39">
    <cfRule type="colorScale" priority="7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389">
      <colorScale>
        <cfvo type="min"/>
        <cfvo type="max"/>
        <color rgb="FFFF7128"/>
        <color theme="0"/>
      </colorScale>
    </cfRule>
  </conditionalFormatting>
  <conditionalFormatting sqref="F39">
    <cfRule type="colorScale" priority="7386">
      <colorScale>
        <cfvo type="min"/>
        <cfvo type="max"/>
        <color rgb="FFFF7128"/>
        <color theme="0"/>
      </colorScale>
    </cfRule>
  </conditionalFormatting>
  <conditionalFormatting sqref="F39">
    <cfRule type="colorScale" priority="7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387">
      <colorScale>
        <cfvo type="min"/>
        <cfvo type="max"/>
        <color rgb="FFFF7128"/>
        <color theme="0"/>
      </colorScale>
    </cfRule>
  </conditionalFormatting>
  <conditionalFormatting sqref="F39">
    <cfRule type="colorScale" priority="7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384">
      <colorScale>
        <cfvo type="min"/>
        <cfvo type="max"/>
        <color rgb="FFFF7128"/>
        <color theme="0"/>
      </colorScale>
    </cfRule>
  </conditionalFormatting>
  <conditionalFormatting sqref="F39">
    <cfRule type="colorScale" priority="7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382">
      <colorScale>
        <cfvo type="min"/>
        <cfvo type="max"/>
        <color rgb="FFFF7128"/>
        <color theme="0"/>
      </colorScale>
    </cfRule>
  </conditionalFormatting>
  <conditionalFormatting sqref="F39">
    <cfRule type="colorScale" priority="7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380">
      <colorScale>
        <cfvo type="min"/>
        <cfvo type="max"/>
        <color rgb="FFFF7128"/>
        <color theme="0"/>
      </colorScale>
    </cfRule>
  </conditionalFormatting>
  <conditionalFormatting sqref="F39">
    <cfRule type="colorScale" priority="7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7377">
      <colorScale>
        <cfvo type="min"/>
        <cfvo type="max"/>
        <color rgb="FFFF7128"/>
        <color theme="0"/>
      </colorScale>
    </cfRule>
  </conditionalFormatting>
  <conditionalFormatting sqref="F39">
    <cfRule type="colorScale" priority="7376">
      <colorScale>
        <cfvo type="min"/>
        <cfvo type="max"/>
        <color rgb="FFFF7128"/>
        <color theme="0"/>
      </colorScale>
    </cfRule>
  </conditionalFormatting>
  <conditionalFormatting sqref="F39">
    <cfRule type="colorScale" priority="7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371">
      <colorScale>
        <cfvo type="min"/>
        <cfvo type="max"/>
        <color rgb="FFFF7128"/>
        <color theme="0"/>
      </colorScale>
    </cfRule>
  </conditionalFormatting>
  <conditionalFormatting sqref="F42:F43">
    <cfRule type="colorScale" priority="7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7367">
      <colorScale>
        <cfvo type="min"/>
        <cfvo type="max"/>
        <color rgb="FFFF7128"/>
        <color theme="0"/>
      </colorScale>
    </cfRule>
  </conditionalFormatting>
  <conditionalFormatting sqref="F42:F43">
    <cfRule type="colorScale" priority="7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7370">
      <colorScale>
        <cfvo type="min"/>
        <cfvo type="max"/>
        <color rgb="FFFF7128"/>
        <color theme="0"/>
      </colorScale>
    </cfRule>
  </conditionalFormatting>
  <conditionalFormatting sqref="F46">
    <cfRule type="colorScale" priority="7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7365">
      <colorScale>
        <cfvo type="min"/>
        <cfvo type="max"/>
        <color rgb="FFFF7128"/>
        <color theme="0"/>
      </colorScale>
    </cfRule>
  </conditionalFormatting>
  <conditionalFormatting sqref="F46">
    <cfRule type="colorScale" priority="73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7363">
      <colorScale>
        <cfvo type="min"/>
        <cfvo type="max"/>
        <color rgb="FFFF7128"/>
        <color theme="0"/>
      </colorScale>
    </cfRule>
  </conditionalFormatting>
  <conditionalFormatting sqref="F46">
    <cfRule type="colorScale" priority="7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7361">
      <colorScale>
        <cfvo type="min"/>
        <cfvo type="max"/>
        <color rgb="FFFF7128"/>
        <color theme="0"/>
      </colorScale>
    </cfRule>
  </conditionalFormatting>
  <conditionalFormatting sqref="F46:F47">
    <cfRule type="colorScale" priority="7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355">
      <colorScale>
        <cfvo type="min"/>
        <cfvo type="max"/>
        <color rgb="FFFF7128"/>
        <color theme="0"/>
      </colorScale>
    </cfRule>
  </conditionalFormatting>
  <conditionalFormatting sqref="F46:F47">
    <cfRule type="colorScale" priority="7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358">
      <colorScale>
        <cfvo type="min"/>
        <cfvo type="max"/>
        <color rgb="FFFF7128"/>
        <color theme="0"/>
      </colorScale>
    </cfRule>
  </conditionalFormatting>
  <conditionalFormatting sqref="F46:F47">
    <cfRule type="colorScale" priority="7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360">
      <colorScale>
        <cfvo type="min"/>
        <cfvo type="max"/>
        <color rgb="FFFF7128"/>
        <color theme="0"/>
      </colorScale>
    </cfRule>
  </conditionalFormatting>
  <conditionalFormatting sqref="F48:F52">
    <cfRule type="colorScale" priority="7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2">
    <cfRule type="colorScale" priority="7353">
      <colorScale>
        <cfvo type="min"/>
        <cfvo type="max"/>
        <color rgb="FFFF7128"/>
        <color theme="0"/>
      </colorScale>
    </cfRule>
  </conditionalFormatting>
  <conditionalFormatting sqref="F51:F52">
    <cfRule type="colorScale" priority="7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337">
      <colorScale>
        <cfvo type="min"/>
        <cfvo type="max"/>
        <color rgb="FFFF7128"/>
        <color theme="0"/>
      </colorScale>
    </cfRule>
  </conditionalFormatting>
  <conditionalFormatting sqref="F51:F52">
    <cfRule type="colorScale" priority="7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339">
      <colorScale>
        <cfvo type="min"/>
        <cfvo type="max"/>
        <color rgb="FFFF7128"/>
        <color theme="0"/>
      </colorScale>
    </cfRule>
  </conditionalFormatting>
  <conditionalFormatting sqref="F51:F52">
    <cfRule type="colorScale" priority="7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341">
      <colorScale>
        <cfvo type="min"/>
        <cfvo type="max"/>
        <color rgb="FFFF7128"/>
        <color theme="0"/>
      </colorScale>
    </cfRule>
  </conditionalFormatting>
  <conditionalFormatting sqref="F51:F52">
    <cfRule type="colorScale" priority="7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343">
      <colorScale>
        <cfvo type="min"/>
        <cfvo type="max"/>
        <color rgb="FFFF7128"/>
        <color theme="0"/>
      </colorScale>
    </cfRule>
  </conditionalFormatting>
  <conditionalFormatting sqref="F51:F52">
    <cfRule type="colorScale" priority="7344">
      <colorScale>
        <cfvo type="min"/>
        <cfvo type="max"/>
        <color rgb="FFFF7128"/>
        <color theme="0"/>
      </colorScale>
    </cfRule>
  </conditionalFormatting>
  <conditionalFormatting sqref="F51:F52">
    <cfRule type="colorScale" priority="7345">
      <colorScale>
        <cfvo type="min"/>
        <cfvo type="max"/>
        <color rgb="FFFF7128"/>
        <color theme="0"/>
      </colorScale>
    </cfRule>
  </conditionalFormatting>
  <conditionalFormatting sqref="F51:F52">
    <cfRule type="colorScale" priority="7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348">
      <colorScale>
        <cfvo type="min"/>
        <cfvo type="max"/>
        <color rgb="FFFF7128"/>
        <color theme="0"/>
      </colorScale>
    </cfRule>
  </conditionalFormatting>
  <conditionalFormatting sqref="F51:F52">
    <cfRule type="colorScale" priority="7349">
      <colorScale>
        <cfvo type="min"/>
        <cfvo type="max"/>
        <color rgb="FFFF7128"/>
        <color theme="0"/>
      </colorScale>
    </cfRule>
  </conditionalFormatting>
  <conditionalFormatting sqref="F51:F52">
    <cfRule type="colorScale" priority="7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351">
      <colorScale>
        <cfvo type="min"/>
        <cfvo type="max"/>
        <color rgb="FFFF7128"/>
        <color theme="0"/>
      </colorScale>
    </cfRule>
  </conditionalFormatting>
  <conditionalFormatting sqref="F51:F52">
    <cfRule type="colorScale" priority="7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1:F52">
    <cfRule type="colorScale" priority="7334">
      <colorScale>
        <cfvo type="min"/>
        <cfvo type="max"/>
        <color rgb="FFFF7128"/>
        <color theme="0"/>
      </colorScale>
    </cfRule>
  </conditionalFormatting>
  <conditionalFormatting sqref="F52">
    <cfRule type="colorScale" priority="7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318">
      <colorScale>
        <cfvo type="min"/>
        <cfvo type="max"/>
        <color rgb="FFFF7128"/>
        <color theme="0"/>
      </colorScale>
    </cfRule>
  </conditionalFormatting>
  <conditionalFormatting sqref="F52">
    <cfRule type="colorScale" priority="7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320">
      <colorScale>
        <cfvo type="min"/>
        <cfvo type="max"/>
        <color rgb="FFFF7128"/>
        <color theme="0"/>
      </colorScale>
    </cfRule>
  </conditionalFormatting>
  <conditionalFormatting sqref="F52">
    <cfRule type="colorScale" priority="7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322">
      <colorScale>
        <cfvo type="min"/>
        <cfvo type="max"/>
        <color rgb="FFFF7128"/>
        <color theme="0"/>
      </colorScale>
    </cfRule>
  </conditionalFormatting>
  <conditionalFormatting sqref="F52">
    <cfRule type="colorScale" priority="7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324">
      <colorScale>
        <cfvo type="min"/>
        <cfvo type="max"/>
        <color rgb="FFFF7128"/>
        <color theme="0"/>
      </colorScale>
    </cfRule>
  </conditionalFormatting>
  <conditionalFormatting sqref="F52">
    <cfRule type="colorScale" priority="7325">
      <colorScale>
        <cfvo type="min"/>
        <cfvo type="max"/>
        <color rgb="FFFF7128"/>
        <color theme="0"/>
      </colorScale>
    </cfRule>
  </conditionalFormatting>
  <conditionalFormatting sqref="F52">
    <cfRule type="colorScale" priority="7326">
      <colorScale>
        <cfvo type="min"/>
        <cfvo type="max"/>
        <color rgb="FFFF7128"/>
        <color theme="0"/>
      </colorScale>
    </cfRule>
  </conditionalFormatting>
  <conditionalFormatting sqref="F52">
    <cfRule type="colorScale" priority="7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329">
      <colorScale>
        <cfvo type="min"/>
        <cfvo type="max"/>
        <color rgb="FFFF7128"/>
        <color theme="0"/>
      </colorScale>
    </cfRule>
  </conditionalFormatting>
  <conditionalFormatting sqref="F52">
    <cfRule type="colorScale" priority="7330">
      <colorScale>
        <cfvo type="min"/>
        <cfvo type="max"/>
        <color rgb="FFFF7128"/>
        <color theme="0"/>
      </colorScale>
    </cfRule>
  </conditionalFormatting>
  <conditionalFormatting sqref="F52">
    <cfRule type="colorScale" priority="7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332">
      <colorScale>
        <cfvo type="min"/>
        <cfvo type="max"/>
        <color rgb="FFFF7128"/>
        <color theme="0"/>
      </colorScale>
    </cfRule>
  </conditionalFormatting>
  <conditionalFormatting sqref="F52">
    <cfRule type="colorScale" priority="7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315">
      <colorScale>
        <cfvo type="min"/>
        <cfvo type="max"/>
        <color rgb="FFFF7128"/>
        <color theme="0"/>
      </colorScale>
    </cfRule>
  </conditionalFormatting>
  <conditionalFormatting sqref="F52">
    <cfRule type="colorScale" priority="7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313">
      <colorScale>
        <cfvo type="min"/>
        <cfvo type="max"/>
        <color rgb="FFFF7128"/>
        <color theme="0"/>
      </colorScale>
    </cfRule>
  </conditionalFormatting>
  <conditionalFormatting sqref="F52">
    <cfRule type="colorScale" priority="7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311">
      <colorScale>
        <cfvo type="min"/>
        <cfvo type="max"/>
        <color rgb="FFFF7128"/>
        <color theme="0"/>
      </colorScale>
    </cfRule>
  </conditionalFormatting>
  <conditionalFormatting sqref="F52">
    <cfRule type="colorScale" priority="7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309">
      <colorScale>
        <cfvo type="min"/>
        <cfvo type="max"/>
        <color rgb="FFFF7128"/>
        <color theme="0"/>
      </colorScale>
    </cfRule>
  </conditionalFormatting>
  <conditionalFormatting sqref="F52">
    <cfRule type="colorScale" priority="7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307">
      <colorScale>
        <cfvo type="min"/>
        <cfvo type="max"/>
        <color rgb="FFFF7128"/>
        <color theme="0"/>
      </colorScale>
    </cfRule>
  </conditionalFormatting>
  <conditionalFormatting sqref="F52">
    <cfRule type="colorScale" priority="7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2">
    <cfRule type="colorScale" priority="7305">
      <colorScale>
        <cfvo type="min"/>
        <cfvo type="max"/>
        <color rgb="FFFF7128"/>
        <color theme="0"/>
      </colorScale>
    </cfRule>
  </conditionalFormatting>
  <conditionalFormatting sqref="F55:F57">
    <cfRule type="colorScale" priority="7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7301">
      <colorScale>
        <cfvo type="min"/>
        <cfvo type="max"/>
        <color rgb="FFFF7128"/>
        <color theme="0"/>
      </colorScale>
    </cfRule>
  </conditionalFormatting>
  <conditionalFormatting sqref="F55:F57">
    <cfRule type="colorScale" priority="7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7">
    <cfRule type="colorScale" priority="7304">
      <colorScale>
        <cfvo type="min"/>
        <cfvo type="max"/>
        <color rgb="FFFF7128"/>
        <color theme="0"/>
      </colorScale>
    </cfRule>
  </conditionalFormatting>
  <conditionalFormatting sqref="F55:F59">
    <cfRule type="colorScale" priority="7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">
    <cfRule type="colorScale" priority="7299">
      <colorScale>
        <cfvo type="min"/>
        <cfvo type="max"/>
        <color rgb="FFFF7128"/>
        <color theme="0"/>
      </colorScale>
    </cfRule>
  </conditionalFormatting>
  <conditionalFormatting sqref="F60">
    <cfRule type="colorScale" priority="7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7296">
      <colorScale>
        <cfvo type="min"/>
        <cfvo type="max"/>
        <color rgb="FFFF7128"/>
        <color theme="0"/>
      </colorScale>
    </cfRule>
  </conditionalFormatting>
  <conditionalFormatting sqref="F60">
    <cfRule type="colorScale" priority="7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7298">
      <colorScale>
        <cfvo type="min"/>
        <cfvo type="max"/>
        <color rgb="FFFF7128"/>
        <color theme="0"/>
      </colorScale>
    </cfRule>
  </conditionalFormatting>
  <conditionalFormatting sqref="F60">
    <cfRule type="colorScale" priority="7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0">
    <cfRule type="colorScale" priority="7293">
      <colorScale>
        <cfvo type="min"/>
        <cfvo type="max"/>
        <color rgb="FFFF7128"/>
        <color theme="0"/>
      </colorScale>
    </cfRule>
  </conditionalFormatting>
  <conditionalFormatting sqref="F68">
    <cfRule type="colorScale" priority="7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">
    <cfRule type="colorScale" priority="7289">
      <colorScale>
        <cfvo type="min"/>
        <cfvo type="max"/>
        <color rgb="FFFF7128"/>
        <color theme="0"/>
      </colorScale>
    </cfRule>
  </conditionalFormatting>
  <conditionalFormatting sqref="F68">
    <cfRule type="colorScale" priority="7291">
      <colorScale>
        <cfvo type="min"/>
        <cfvo type="max"/>
        <color rgb="FFFF7128"/>
        <color theme="0"/>
      </colorScale>
    </cfRule>
  </conditionalFormatting>
  <conditionalFormatting sqref="F68">
    <cfRule type="colorScale" priority="7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7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7287">
      <colorScale>
        <cfvo type="min"/>
        <cfvo type="max"/>
        <color rgb="FFFF7128"/>
        <color theme="0"/>
      </colorScale>
    </cfRule>
  </conditionalFormatting>
  <conditionalFormatting sqref="F68:F71">
    <cfRule type="colorScale" priority="7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7283">
      <colorScale>
        <cfvo type="min"/>
        <cfvo type="max"/>
        <color rgb="FFFF7128"/>
        <color theme="0"/>
      </colorScale>
    </cfRule>
  </conditionalFormatting>
  <conditionalFormatting sqref="F68:F71">
    <cfRule type="colorScale" priority="7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7286">
      <colorScale>
        <cfvo type="min"/>
        <cfvo type="max"/>
        <color rgb="FFFF7128"/>
        <color theme="0"/>
      </colorScale>
    </cfRule>
  </conditionalFormatting>
  <conditionalFormatting sqref="F70:F71">
    <cfRule type="colorScale" priority="7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7280">
      <colorScale>
        <cfvo type="min"/>
        <cfvo type="max"/>
        <color rgb="FFFF7128"/>
        <color theme="0"/>
      </colorScale>
    </cfRule>
  </conditionalFormatting>
  <conditionalFormatting sqref="F70:F71">
    <cfRule type="colorScale" priority="7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7282">
      <colorScale>
        <cfvo type="min"/>
        <cfvo type="max"/>
        <color rgb="FFFF7128"/>
        <color theme="0"/>
      </colorScale>
    </cfRule>
  </conditionalFormatting>
  <conditionalFormatting sqref="F70:F71">
    <cfRule type="colorScale" priority="7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7277">
      <colorScale>
        <cfvo type="min"/>
        <cfvo type="max"/>
        <color rgb="FFFF7128"/>
        <color theme="0"/>
      </colorScale>
    </cfRule>
  </conditionalFormatting>
  <conditionalFormatting sqref="F70:F71">
    <cfRule type="colorScale" priority="7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7275">
      <colorScale>
        <cfvo type="min"/>
        <cfvo type="max"/>
        <color rgb="FFFF7128"/>
        <color theme="0"/>
      </colorScale>
    </cfRule>
  </conditionalFormatting>
  <conditionalFormatting sqref="F18">
    <cfRule type="colorScale" priority="7268">
      <colorScale>
        <cfvo type="min"/>
        <cfvo type="max"/>
        <color rgb="FFFF7128"/>
        <color theme="0"/>
      </colorScale>
    </cfRule>
  </conditionalFormatting>
  <conditionalFormatting sqref="F18">
    <cfRule type="colorScale" priority="7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7269">
      <colorScale>
        <cfvo type="min"/>
        <cfvo type="max"/>
        <color rgb="FFFF7128"/>
        <color theme="0"/>
      </colorScale>
    </cfRule>
  </conditionalFormatting>
  <conditionalFormatting sqref="F18">
    <cfRule type="colorScale" priority="7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7266">
      <colorScale>
        <cfvo type="min"/>
        <cfvo type="max"/>
        <color rgb="FFFF7128"/>
        <color theme="0"/>
      </colorScale>
    </cfRule>
  </conditionalFormatting>
  <conditionalFormatting sqref="F18">
    <cfRule type="colorScale" priority="7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7264">
      <colorScale>
        <cfvo type="min"/>
        <cfvo type="max"/>
        <color rgb="FFFF7128"/>
        <color theme="0"/>
      </colorScale>
    </cfRule>
  </conditionalFormatting>
  <conditionalFormatting sqref="F18">
    <cfRule type="colorScale" priority="7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7262">
      <colorScale>
        <cfvo type="min"/>
        <cfvo type="max"/>
        <color rgb="FFFF7128"/>
        <color theme="0"/>
      </colorScale>
    </cfRule>
  </conditionalFormatting>
  <conditionalFormatting sqref="F18">
    <cfRule type="colorScale" priority="7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7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7259">
      <colorScale>
        <cfvo type="min"/>
        <cfvo type="max"/>
        <color rgb="FFFF7128"/>
        <color theme="0"/>
      </colorScale>
    </cfRule>
  </conditionalFormatting>
  <conditionalFormatting sqref="F18">
    <cfRule type="colorScale" priority="7271">
      <colorScale>
        <cfvo type="min"/>
        <cfvo type="max"/>
        <color rgb="FFFF7128"/>
        <color theme="0"/>
      </colorScale>
    </cfRule>
  </conditionalFormatting>
  <conditionalFormatting sqref="F18">
    <cfRule type="colorScale" priority="7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7258">
      <colorScale>
        <cfvo type="min"/>
        <cfvo type="max"/>
        <color rgb="FFFF7128"/>
        <color theme="0"/>
      </colorScale>
    </cfRule>
  </conditionalFormatting>
  <conditionalFormatting sqref="F18">
    <cfRule type="colorScale" priority="7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7273">
      <colorScale>
        <cfvo type="min"/>
        <cfvo type="max"/>
        <color rgb="FFFF7128"/>
        <color theme="0"/>
      </colorScale>
    </cfRule>
  </conditionalFormatting>
  <conditionalFormatting sqref="F18">
    <cfRule type="colorScale" priority="7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55">
      <colorScale>
        <cfvo type="min"/>
        <cfvo type="max"/>
        <color rgb="FFFF7128"/>
        <color theme="0"/>
      </colorScale>
    </cfRule>
  </conditionalFormatting>
  <conditionalFormatting sqref="F19">
    <cfRule type="colorScale" priority="7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51">
      <colorScale>
        <cfvo type="min"/>
        <cfvo type="max"/>
        <color rgb="FFFF7128"/>
        <color theme="0"/>
      </colorScale>
    </cfRule>
  </conditionalFormatting>
  <conditionalFormatting sqref="F19">
    <cfRule type="colorScale" priority="7253">
      <colorScale>
        <cfvo type="min"/>
        <cfvo type="max"/>
        <color rgb="FFFF7128"/>
        <color theme="0"/>
      </colorScale>
    </cfRule>
  </conditionalFormatting>
  <conditionalFormatting sqref="F19">
    <cfRule type="colorScale" priority="7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49">
      <colorScale>
        <cfvo type="min"/>
        <cfvo type="max"/>
        <color rgb="FFFF7128"/>
        <color theme="0"/>
      </colorScale>
    </cfRule>
  </conditionalFormatting>
  <conditionalFormatting sqref="F19">
    <cfRule type="colorScale" priority="7248">
      <colorScale>
        <cfvo type="min"/>
        <cfvo type="max"/>
        <color rgb="FFFF7128"/>
        <color theme="0"/>
      </colorScale>
    </cfRule>
  </conditionalFormatting>
  <conditionalFormatting sqref="F19">
    <cfRule type="colorScale" priority="7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46">
      <colorScale>
        <cfvo type="min"/>
        <cfvo type="max"/>
        <color rgb="FFFF7128"/>
        <color theme="0"/>
      </colorScale>
    </cfRule>
  </conditionalFormatting>
  <conditionalFormatting sqref="F19">
    <cfRule type="colorScale" priority="7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41">
      <colorScale>
        <cfvo type="min"/>
        <cfvo type="max"/>
        <color rgb="FFFF7128"/>
        <color theme="0"/>
      </colorScale>
    </cfRule>
  </conditionalFormatting>
  <conditionalFormatting sqref="F19">
    <cfRule type="colorScale" priority="7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39">
      <colorScale>
        <cfvo type="min"/>
        <cfvo type="max"/>
        <color rgb="FFFF7128"/>
        <color theme="0"/>
      </colorScale>
    </cfRule>
  </conditionalFormatting>
  <conditionalFormatting sqref="F19">
    <cfRule type="colorScale" priority="7243">
      <colorScale>
        <cfvo type="min"/>
        <cfvo type="max"/>
        <color rgb="FFFF7128"/>
        <color theme="0"/>
      </colorScale>
    </cfRule>
  </conditionalFormatting>
  <conditionalFormatting sqref="F19">
    <cfRule type="colorScale" priority="7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26">
      <colorScale>
        <cfvo type="min"/>
        <cfvo type="max"/>
        <color rgb="FFFF7128"/>
        <color theme="0"/>
      </colorScale>
    </cfRule>
  </conditionalFormatting>
  <conditionalFormatting sqref="F19">
    <cfRule type="colorScale" priority="7227">
      <colorScale>
        <cfvo type="min"/>
        <cfvo type="max"/>
        <color rgb="FFFF7128"/>
        <color theme="0"/>
      </colorScale>
    </cfRule>
  </conditionalFormatting>
  <conditionalFormatting sqref="F19">
    <cfRule type="colorScale" priority="7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30">
      <colorScale>
        <cfvo type="min"/>
        <cfvo type="max"/>
        <color rgb="FFFF7128"/>
        <color theme="0"/>
      </colorScale>
    </cfRule>
  </conditionalFormatting>
  <conditionalFormatting sqref="F19">
    <cfRule type="colorScale" priority="7231">
      <colorScale>
        <cfvo type="min"/>
        <cfvo type="max"/>
        <color rgb="FFFF7128"/>
        <color theme="0"/>
      </colorScale>
    </cfRule>
  </conditionalFormatting>
  <conditionalFormatting sqref="F19">
    <cfRule type="colorScale" priority="7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23">
      <colorScale>
        <cfvo type="min"/>
        <cfvo type="max"/>
        <color rgb="FFFF7128"/>
        <color theme="0"/>
      </colorScale>
    </cfRule>
  </conditionalFormatting>
  <conditionalFormatting sqref="F19">
    <cfRule type="colorScale" priority="7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34">
      <colorScale>
        <cfvo type="min"/>
        <cfvo type="max"/>
        <color rgb="FFFF7128"/>
        <color theme="0"/>
      </colorScale>
    </cfRule>
  </conditionalFormatting>
  <conditionalFormatting sqref="F19">
    <cfRule type="colorScale" priority="7235">
      <colorScale>
        <cfvo type="min"/>
        <cfvo type="max"/>
        <color rgb="FFFF7128"/>
        <color theme="0"/>
      </colorScale>
    </cfRule>
  </conditionalFormatting>
  <conditionalFormatting sqref="F19">
    <cfRule type="colorScale" priority="7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7238">
      <colorScale>
        <cfvo type="min"/>
        <cfvo type="max"/>
        <color rgb="FFFF7128"/>
        <color theme="0"/>
      </colorScale>
    </cfRule>
  </conditionalFormatting>
  <conditionalFormatting sqref="F20">
    <cfRule type="colorScale" priority="7222">
      <colorScale>
        <cfvo type="min"/>
        <cfvo type="max"/>
        <color rgb="FFFF7128"/>
        <color theme="0"/>
      </colorScale>
    </cfRule>
  </conditionalFormatting>
  <conditionalFormatting sqref="F20">
    <cfRule type="colorScale" priority="7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7220">
      <colorScale>
        <cfvo type="min"/>
        <cfvo type="max"/>
        <color rgb="FFFF7128"/>
        <color theme="0"/>
      </colorScale>
    </cfRule>
  </conditionalFormatting>
  <conditionalFormatting sqref="F20">
    <cfRule type="colorScale" priority="7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7218">
      <colorScale>
        <cfvo type="min"/>
        <cfvo type="max"/>
        <color rgb="FFFF7128"/>
        <color theme="0"/>
      </colorScale>
    </cfRule>
  </conditionalFormatting>
  <conditionalFormatting sqref="F20">
    <cfRule type="colorScale" priority="7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7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7215">
      <colorScale>
        <cfvo type="min"/>
        <cfvo type="max"/>
        <color rgb="FFFF7128"/>
        <color theme="0"/>
      </colorScale>
    </cfRule>
  </conditionalFormatting>
  <conditionalFormatting sqref="F31:F32">
    <cfRule type="colorScale" priority="7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1:F32">
    <cfRule type="colorScale" priority="7213">
      <colorScale>
        <cfvo type="min"/>
        <cfvo type="max"/>
        <color rgb="FFFF7128"/>
        <color theme="0"/>
      </colorScale>
    </cfRule>
  </conditionalFormatting>
  <conditionalFormatting sqref="F33">
    <cfRule type="colorScale" priority="7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7204">
      <colorScale>
        <cfvo type="min"/>
        <cfvo type="max"/>
        <color rgb="FFFF7128"/>
        <color theme="0"/>
      </colorScale>
    </cfRule>
  </conditionalFormatting>
  <conditionalFormatting sqref="F33">
    <cfRule type="colorScale" priority="7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7206">
      <colorScale>
        <cfvo type="min"/>
        <cfvo type="max"/>
        <color rgb="FFFF7128"/>
        <color theme="0"/>
      </colorScale>
    </cfRule>
  </conditionalFormatting>
  <conditionalFormatting sqref="F33">
    <cfRule type="colorScale" priority="7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7208">
      <colorScale>
        <cfvo type="min"/>
        <cfvo type="max"/>
        <color rgb="FFFF7128"/>
        <color theme="0"/>
      </colorScale>
    </cfRule>
  </conditionalFormatting>
  <conditionalFormatting sqref="F33">
    <cfRule type="colorScale" priority="7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7201">
      <colorScale>
        <cfvo type="min"/>
        <cfvo type="max"/>
        <color rgb="FFFF7128"/>
        <color theme="0"/>
      </colorScale>
    </cfRule>
  </conditionalFormatting>
  <conditionalFormatting sqref="F33">
    <cfRule type="colorScale" priority="7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7210">
      <colorScale>
        <cfvo type="min"/>
        <cfvo type="max"/>
        <color rgb="FFFF7128"/>
        <color theme="0"/>
      </colorScale>
    </cfRule>
  </conditionalFormatting>
  <conditionalFormatting sqref="F33">
    <cfRule type="colorScale" priority="7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7212">
      <colorScale>
        <cfvo type="min"/>
        <cfvo type="max"/>
        <color rgb="FFFF7128"/>
        <color theme="0"/>
      </colorScale>
    </cfRule>
  </conditionalFormatting>
  <conditionalFormatting sqref="F33">
    <cfRule type="colorScale" priority="7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7199">
      <colorScale>
        <cfvo type="min"/>
        <cfvo type="max"/>
        <color rgb="FFFF7128"/>
        <color theme="0"/>
      </colorScale>
    </cfRule>
  </conditionalFormatting>
  <conditionalFormatting sqref="F33">
    <cfRule type="colorScale" priority="7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7197">
      <colorScale>
        <cfvo type="min"/>
        <cfvo type="max"/>
        <color rgb="FFFF7128"/>
        <color theme="0"/>
      </colorScale>
    </cfRule>
  </conditionalFormatting>
  <conditionalFormatting sqref="F33">
    <cfRule type="colorScale" priority="7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7195">
      <colorScale>
        <cfvo type="min"/>
        <cfvo type="max"/>
        <color rgb="FFFF7128"/>
        <color theme="0"/>
      </colorScale>
    </cfRule>
  </conditionalFormatting>
  <conditionalFormatting sqref="F33:F36">
    <cfRule type="colorScale" priority="7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7191">
      <colorScale>
        <cfvo type="min"/>
        <cfvo type="max"/>
        <color rgb="FFFF7128"/>
        <color theme="0"/>
      </colorScale>
    </cfRule>
  </conditionalFormatting>
  <conditionalFormatting sqref="F33:F36">
    <cfRule type="colorScale" priority="7193">
      <colorScale>
        <cfvo type="min"/>
        <cfvo type="max"/>
        <color rgb="FFFF7128"/>
        <color theme="0"/>
      </colorScale>
    </cfRule>
  </conditionalFormatting>
  <conditionalFormatting sqref="F33:F36">
    <cfRule type="colorScale" priority="7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7190">
      <colorScale>
        <cfvo type="min"/>
        <cfvo type="max"/>
        <color rgb="FFFF7128"/>
        <color theme="0"/>
      </colorScale>
    </cfRule>
  </conditionalFormatting>
  <conditionalFormatting sqref="F33:F36">
    <cfRule type="colorScale" priority="7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7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7187">
      <colorScale>
        <cfvo type="min"/>
        <cfvo type="max"/>
        <color rgb="FFFF7128"/>
        <color theme="0"/>
      </colorScale>
    </cfRule>
  </conditionalFormatting>
  <conditionalFormatting sqref="F33:F36">
    <cfRule type="colorScale" priority="7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7174">
      <colorScale>
        <cfvo type="min"/>
        <cfvo type="max"/>
        <color rgb="FFFF7128"/>
        <color theme="0"/>
      </colorScale>
    </cfRule>
  </conditionalFormatting>
  <conditionalFormatting sqref="F33:F36">
    <cfRule type="colorScale" priority="7175">
      <colorScale>
        <cfvo type="min"/>
        <cfvo type="max"/>
        <color rgb="FFFF7128"/>
        <color theme="0"/>
      </colorScale>
    </cfRule>
  </conditionalFormatting>
  <conditionalFormatting sqref="F33:F36">
    <cfRule type="colorScale" priority="7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7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7178">
      <colorScale>
        <cfvo type="min"/>
        <cfvo type="max"/>
        <color rgb="FFFF7128"/>
        <color theme="0"/>
      </colorScale>
    </cfRule>
  </conditionalFormatting>
  <conditionalFormatting sqref="F33:F36">
    <cfRule type="colorScale" priority="7179">
      <colorScale>
        <cfvo type="min"/>
        <cfvo type="max"/>
        <color rgb="FFFF7128"/>
        <color theme="0"/>
      </colorScale>
    </cfRule>
  </conditionalFormatting>
  <conditionalFormatting sqref="F33:F36">
    <cfRule type="colorScale" priority="7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7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7171">
      <colorScale>
        <cfvo type="min"/>
        <cfvo type="max"/>
        <color rgb="FFFF7128"/>
        <color theme="0"/>
      </colorScale>
    </cfRule>
  </conditionalFormatting>
  <conditionalFormatting sqref="F33:F36">
    <cfRule type="colorScale" priority="7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7182">
      <colorScale>
        <cfvo type="min"/>
        <cfvo type="max"/>
        <color rgb="FFFF7128"/>
        <color theme="0"/>
      </colorScale>
    </cfRule>
  </conditionalFormatting>
  <conditionalFormatting sqref="F33:F36">
    <cfRule type="colorScale" priority="7183">
      <colorScale>
        <cfvo type="min"/>
        <cfvo type="max"/>
        <color rgb="FFFF7128"/>
        <color theme="0"/>
      </colorScale>
    </cfRule>
  </conditionalFormatting>
  <conditionalFormatting sqref="F33:F36">
    <cfRule type="colorScale" priority="7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7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7186">
      <colorScale>
        <cfvo type="min"/>
        <cfvo type="max"/>
        <color rgb="FFFF7128"/>
        <color theme="0"/>
      </colorScale>
    </cfRule>
  </conditionalFormatting>
  <conditionalFormatting sqref="F35">
    <cfRule type="colorScale" priority="7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169">
      <colorScale>
        <cfvo type="min"/>
        <cfvo type="max"/>
        <color rgb="FFFF7128"/>
        <color theme="0"/>
      </colorScale>
    </cfRule>
  </conditionalFormatting>
  <conditionalFormatting sqref="F35">
    <cfRule type="colorScale" priority="7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167">
      <colorScale>
        <cfvo type="min"/>
        <cfvo type="max"/>
        <color rgb="FFFF7128"/>
        <color theme="0"/>
      </colorScale>
    </cfRule>
  </conditionalFormatting>
  <conditionalFormatting sqref="F35">
    <cfRule type="colorScale" priority="7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165">
      <colorScale>
        <cfvo type="min"/>
        <cfvo type="max"/>
        <color rgb="FFFF7128"/>
        <color theme="0"/>
      </colorScale>
    </cfRule>
  </conditionalFormatting>
  <conditionalFormatting sqref="F35">
    <cfRule type="colorScale" priority="7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163">
      <colorScale>
        <cfvo type="min"/>
        <cfvo type="max"/>
        <color rgb="FFFF7128"/>
        <color theme="0"/>
      </colorScale>
    </cfRule>
  </conditionalFormatting>
  <conditionalFormatting sqref="F35">
    <cfRule type="colorScale" priority="7160">
      <colorScale>
        <cfvo type="min"/>
        <cfvo type="max"/>
        <color rgb="FFFF7128"/>
        <color theme="0"/>
      </colorScale>
    </cfRule>
  </conditionalFormatting>
  <conditionalFormatting sqref="F35">
    <cfRule type="colorScale" priority="7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161">
      <colorScale>
        <cfvo type="min"/>
        <cfvo type="max"/>
        <color rgb="FFFF7128"/>
        <color theme="0"/>
      </colorScale>
    </cfRule>
  </conditionalFormatting>
  <conditionalFormatting sqref="F35">
    <cfRule type="colorScale" priority="7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158">
      <colorScale>
        <cfvo type="min"/>
        <cfvo type="max"/>
        <color rgb="FFFF7128"/>
        <color theme="0"/>
      </colorScale>
    </cfRule>
  </conditionalFormatting>
  <conditionalFormatting sqref="F35">
    <cfRule type="colorScale" priority="7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156">
      <colorScale>
        <cfvo type="min"/>
        <cfvo type="max"/>
        <color rgb="FFFF7128"/>
        <color theme="0"/>
      </colorScale>
    </cfRule>
  </conditionalFormatting>
  <conditionalFormatting sqref="F35">
    <cfRule type="colorScale" priority="7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154">
      <colorScale>
        <cfvo type="min"/>
        <cfvo type="max"/>
        <color rgb="FFFF7128"/>
        <color theme="0"/>
      </colorScale>
    </cfRule>
  </conditionalFormatting>
  <conditionalFormatting sqref="F35">
    <cfRule type="colorScale" priority="7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7151">
      <colorScale>
        <cfvo type="min"/>
        <cfvo type="max"/>
        <color rgb="FFFF7128"/>
        <color theme="0"/>
      </colorScale>
    </cfRule>
  </conditionalFormatting>
  <conditionalFormatting sqref="F35">
    <cfRule type="colorScale" priority="7150">
      <colorScale>
        <cfvo type="min"/>
        <cfvo type="max"/>
        <color rgb="FFFF7128"/>
        <color theme="0"/>
      </colorScale>
    </cfRule>
  </conditionalFormatting>
  <conditionalFormatting sqref="F35">
    <cfRule type="colorScale" priority="7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143">
      <colorScale>
        <cfvo type="min"/>
        <cfvo type="max"/>
        <color rgb="FFFF7128"/>
        <color theme="0"/>
      </colorScale>
    </cfRule>
  </conditionalFormatting>
  <conditionalFormatting sqref="F36">
    <cfRule type="colorScale" priority="7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146">
      <colorScale>
        <cfvo type="min"/>
        <cfvo type="max"/>
        <color rgb="FFFF7128"/>
        <color theme="0"/>
      </colorScale>
    </cfRule>
  </conditionalFormatting>
  <conditionalFormatting sqref="F36">
    <cfRule type="colorScale" priority="7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7148">
      <colorScale>
        <cfvo type="min"/>
        <cfvo type="max"/>
        <color rgb="FFFF7128"/>
        <color theme="0"/>
      </colorScale>
    </cfRule>
  </conditionalFormatting>
  <conditionalFormatting sqref="F40">
    <cfRule type="colorScale" priority="7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141">
      <colorScale>
        <cfvo type="min"/>
        <cfvo type="max"/>
        <color rgb="FFFF7128"/>
        <color theme="0"/>
      </colorScale>
    </cfRule>
  </conditionalFormatting>
  <conditionalFormatting sqref="F40">
    <cfRule type="colorScale" priority="7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137">
      <colorScale>
        <cfvo type="min"/>
        <cfvo type="max"/>
        <color rgb="FFFF7128"/>
        <color theme="0"/>
      </colorScale>
    </cfRule>
  </conditionalFormatting>
  <conditionalFormatting sqref="F40">
    <cfRule type="colorScale" priority="7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7140">
      <colorScale>
        <cfvo type="min"/>
        <cfvo type="max"/>
        <color rgb="FFFF7128"/>
        <color theme="0"/>
      </colorScale>
    </cfRule>
  </conditionalFormatting>
  <conditionalFormatting sqref="F41">
    <cfRule type="colorScale" priority="7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7135">
      <colorScale>
        <cfvo type="min"/>
        <cfvo type="max"/>
        <color rgb="FFFF7128"/>
        <color theme="0"/>
      </colorScale>
    </cfRule>
  </conditionalFormatting>
  <conditionalFormatting sqref="F43:F45">
    <cfRule type="colorScale" priority="7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7123">
      <colorScale>
        <cfvo type="min"/>
        <cfvo type="max"/>
        <color rgb="FFFF7128"/>
        <color theme="0"/>
      </colorScale>
    </cfRule>
  </conditionalFormatting>
  <conditionalFormatting sqref="F43:F45">
    <cfRule type="colorScale" priority="7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7126">
      <colorScale>
        <cfvo type="min"/>
        <cfvo type="max"/>
        <color rgb="FFFF7128"/>
        <color theme="0"/>
      </colorScale>
    </cfRule>
  </conditionalFormatting>
  <conditionalFormatting sqref="F43:F45">
    <cfRule type="colorScale" priority="7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7107">
      <colorScale>
        <cfvo type="min"/>
        <cfvo type="max"/>
        <color rgb="FFFF7128"/>
        <color theme="0"/>
      </colorScale>
    </cfRule>
  </conditionalFormatting>
  <conditionalFormatting sqref="F43:F45">
    <cfRule type="colorScale" priority="7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7109">
      <colorScale>
        <cfvo type="min"/>
        <cfvo type="max"/>
        <color rgb="FFFF7128"/>
        <color theme="0"/>
      </colorScale>
    </cfRule>
  </conditionalFormatting>
  <conditionalFormatting sqref="F43:F45">
    <cfRule type="colorScale" priority="7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7111">
      <colorScale>
        <cfvo type="min"/>
        <cfvo type="max"/>
        <color rgb="FFFF7128"/>
        <color theme="0"/>
      </colorScale>
    </cfRule>
  </conditionalFormatting>
  <conditionalFormatting sqref="F43:F45">
    <cfRule type="colorScale" priority="7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7113">
      <colorScale>
        <cfvo type="min"/>
        <cfvo type="max"/>
        <color rgb="FFFF7128"/>
        <color theme="0"/>
      </colorScale>
    </cfRule>
  </conditionalFormatting>
  <conditionalFormatting sqref="F43:F45">
    <cfRule type="colorScale" priority="7114">
      <colorScale>
        <cfvo type="min"/>
        <cfvo type="max"/>
        <color rgb="FFFF7128"/>
        <color theme="0"/>
      </colorScale>
    </cfRule>
  </conditionalFormatting>
  <conditionalFormatting sqref="F43:F45">
    <cfRule type="colorScale" priority="7115">
      <colorScale>
        <cfvo type="min"/>
        <cfvo type="max"/>
        <color rgb="FFFF7128"/>
        <color theme="0"/>
      </colorScale>
    </cfRule>
  </conditionalFormatting>
  <conditionalFormatting sqref="F43:F45">
    <cfRule type="colorScale" priority="7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7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7118">
      <colorScale>
        <cfvo type="min"/>
        <cfvo type="max"/>
        <color rgb="FFFF7128"/>
        <color theme="0"/>
      </colorScale>
    </cfRule>
  </conditionalFormatting>
  <conditionalFormatting sqref="F43:F45">
    <cfRule type="colorScale" priority="7119">
      <colorScale>
        <cfvo type="min"/>
        <cfvo type="max"/>
        <color rgb="FFFF7128"/>
        <color theme="0"/>
      </colorScale>
    </cfRule>
  </conditionalFormatting>
  <conditionalFormatting sqref="F43:F45">
    <cfRule type="colorScale" priority="7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7121">
      <colorScale>
        <cfvo type="min"/>
        <cfvo type="max"/>
        <color rgb="FFFF7128"/>
        <color theme="0"/>
      </colorScale>
    </cfRule>
  </conditionalFormatting>
  <conditionalFormatting sqref="F43:F45">
    <cfRule type="colorScale" priority="7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7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7104">
      <colorScale>
        <cfvo type="min"/>
        <cfvo type="max"/>
        <color rgb="FFFF7128"/>
        <color theme="0"/>
      </colorScale>
    </cfRule>
  </conditionalFormatting>
  <conditionalFormatting sqref="F44:F45">
    <cfRule type="colorScale" priority="7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45">
    <cfRule type="colorScale" priority="7098">
      <colorScale>
        <cfvo type="min"/>
        <cfvo type="max"/>
        <color rgb="FFFF7128"/>
        <color theme="0"/>
      </colorScale>
    </cfRule>
  </conditionalFormatting>
  <conditionalFormatting sqref="F44:F45">
    <cfRule type="colorScale" priority="7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45">
    <cfRule type="colorScale" priority="7096">
      <colorScale>
        <cfvo type="min"/>
        <cfvo type="max"/>
        <color rgb="FFFF7128"/>
        <color theme="0"/>
      </colorScale>
    </cfRule>
  </conditionalFormatting>
  <conditionalFormatting sqref="F44:F45">
    <cfRule type="colorScale" priority="7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45">
    <cfRule type="colorScale" priority="7101">
      <colorScale>
        <cfvo type="min"/>
        <cfvo type="max"/>
        <color rgb="FFFF7128"/>
        <color theme="0"/>
      </colorScale>
    </cfRule>
  </conditionalFormatting>
  <conditionalFormatting sqref="F44:F45">
    <cfRule type="colorScale" priority="7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4:F45">
    <cfRule type="colorScale" priority="7103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092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095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076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078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080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082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83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84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087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88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090">
      <colorScale>
        <cfvo type="min"/>
        <cfvo type="max"/>
        <color rgb="FFFF7128"/>
        <color theme="0"/>
      </colorScale>
    </cfRule>
  </conditionalFormatting>
  <conditionalFormatting sqref="F46:F47">
    <cfRule type="colorScale" priority="7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7073">
      <colorScale>
        <cfvo type="min"/>
        <cfvo type="max"/>
        <color rgb="FFFF7128"/>
        <color theme="0"/>
      </colorScale>
    </cfRule>
  </conditionalFormatting>
  <conditionalFormatting sqref="F48:F52">
    <cfRule type="colorScale" priority="7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2">
    <cfRule type="colorScale" priority="7071">
      <colorScale>
        <cfvo type="min"/>
        <cfvo type="max"/>
        <color rgb="FFFF7128"/>
        <color theme="0"/>
      </colorScale>
    </cfRule>
  </conditionalFormatting>
  <conditionalFormatting sqref="F48:F52">
    <cfRule type="colorScale" priority="7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2">
    <cfRule type="colorScale" priority="7065">
      <colorScale>
        <cfvo type="min"/>
        <cfvo type="max"/>
        <color rgb="FFFF7128"/>
        <color theme="0"/>
      </colorScale>
    </cfRule>
  </conditionalFormatting>
  <conditionalFormatting sqref="F48:F52">
    <cfRule type="colorScale" priority="7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2">
    <cfRule type="colorScale" priority="7063">
      <colorScale>
        <cfvo type="min"/>
        <cfvo type="max"/>
        <color rgb="FFFF7128"/>
        <color theme="0"/>
      </colorScale>
    </cfRule>
  </conditionalFormatting>
  <conditionalFormatting sqref="F48:F52">
    <cfRule type="colorScale" priority="7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2">
    <cfRule type="colorScale" priority="7068">
      <colorScale>
        <cfvo type="min"/>
        <cfvo type="max"/>
        <color rgb="FFFF7128"/>
        <color theme="0"/>
      </colorScale>
    </cfRule>
  </conditionalFormatting>
  <conditionalFormatting sqref="F48:F52">
    <cfRule type="colorScale" priority="7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8:F52">
    <cfRule type="colorScale" priority="7070">
      <colorScale>
        <cfvo type="min"/>
        <cfvo type="max"/>
        <color rgb="FFFF7128"/>
        <color theme="0"/>
      </colorScale>
    </cfRule>
  </conditionalFormatting>
  <conditionalFormatting sqref="F55:F59">
    <cfRule type="colorScale" priority="7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">
    <cfRule type="colorScale" priority="7059">
      <colorScale>
        <cfvo type="min"/>
        <cfvo type="max"/>
        <color rgb="FFFF7128"/>
        <color theme="0"/>
      </colorScale>
    </cfRule>
  </conditionalFormatting>
  <conditionalFormatting sqref="F55:F59">
    <cfRule type="colorScale" priority="7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:F59">
    <cfRule type="colorScale" priority="7062">
      <colorScale>
        <cfvo type="min"/>
        <cfvo type="max"/>
        <color rgb="FFFF7128"/>
        <color theme="0"/>
      </colorScale>
    </cfRule>
  </conditionalFormatting>
  <conditionalFormatting sqref="F62">
    <cfRule type="colorScale" priority="7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043">
      <colorScale>
        <cfvo type="min"/>
        <cfvo type="max"/>
        <color rgb="FFFF7128"/>
        <color theme="0"/>
      </colorScale>
    </cfRule>
  </conditionalFormatting>
  <conditionalFormatting sqref="F62">
    <cfRule type="colorScale" priority="7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045">
      <colorScale>
        <cfvo type="min"/>
        <cfvo type="max"/>
        <color rgb="FFFF7128"/>
        <color theme="0"/>
      </colorScale>
    </cfRule>
  </conditionalFormatting>
  <conditionalFormatting sqref="F62">
    <cfRule type="colorScale" priority="7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047">
      <colorScale>
        <cfvo type="min"/>
        <cfvo type="max"/>
        <color rgb="FFFF7128"/>
        <color theme="0"/>
      </colorScale>
    </cfRule>
  </conditionalFormatting>
  <conditionalFormatting sqref="F62">
    <cfRule type="colorScale" priority="7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049">
      <colorScale>
        <cfvo type="min"/>
        <cfvo type="max"/>
        <color rgb="FFFF7128"/>
        <color theme="0"/>
      </colorScale>
    </cfRule>
  </conditionalFormatting>
  <conditionalFormatting sqref="F62">
    <cfRule type="colorScale" priority="7050">
      <colorScale>
        <cfvo type="min"/>
        <cfvo type="max"/>
        <color rgb="FFFF7128"/>
        <color theme="0"/>
      </colorScale>
    </cfRule>
  </conditionalFormatting>
  <conditionalFormatting sqref="F62">
    <cfRule type="colorScale" priority="7051">
      <colorScale>
        <cfvo type="min"/>
        <cfvo type="max"/>
        <color rgb="FFFF7128"/>
        <color theme="0"/>
      </colorScale>
    </cfRule>
  </conditionalFormatting>
  <conditionalFormatting sqref="F62">
    <cfRule type="colorScale" priority="7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054">
      <colorScale>
        <cfvo type="min"/>
        <cfvo type="max"/>
        <color rgb="FFFF7128"/>
        <color theme="0"/>
      </colorScale>
    </cfRule>
  </conditionalFormatting>
  <conditionalFormatting sqref="F62">
    <cfRule type="colorScale" priority="7055">
      <colorScale>
        <cfvo type="min"/>
        <cfvo type="max"/>
        <color rgb="FFFF7128"/>
        <color theme="0"/>
      </colorScale>
    </cfRule>
  </conditionalFormatting>
  <conditionalFormatting sqref="F62">
    <cfRule type="colorScale" priority="70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057">
      <colorScale>
        <cfvo type="min"/>
        <cfvo type="max"/>
        <color rgb="FFFF7128"/>
        <color theme="0"/>
      </colorScale>
    </cfRule>
  </conditionalFormatting>
  <conditionalFormatting sqref="F62">
    <cfRule type="colorScale" priority="7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040">
      <colorScale>
        <cfvo type="min"/>
        <cfvo type="max"/>
        <color rgb="FFFF7128"/>
        <color theme="0"/>
      </colorScale>
    </cfRule>
  </conditionalFormatting>
  <conditionalFormatting sqref="F62">
    <cfRule type="colorScale" priority="7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034">
      <colorScale>
        <cfvo type="min"/>
        <cfvo type="max"/>
        <color rgb="FFFF7128"/>
        <color theme="0"/>
      </colorScale>
    </cfRule>
  </conditionalFormatting>
  <conditionalFormatting sqref="F62">
    <cfRule type="colorScale" priority="7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032">
      <colorScale>
        <cfvo type="min"/>
        <cfvo type="max"/>
        <color rgb="FFFF7128"/>
        <color theme="0"/>
      </colorScale>
    </cfRule>
  </conditionalFormatting>
  <conditionalFormatting sqref="F62">
    <cfRule type="colorScale" priority="7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037">
      <colorScale>
        <cfvo type="min"/>
        <cfvo type="max"/>
        <color rgb="FFFF7128"/>
        <color theme="0"/>
      </colorScale>
    </cfRule>
  </conditionalFormatting>
  <conditionalFormatting sqref="F62">
    <cfRule type="colorScale" priority="7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7039">
      <colorScale>
        <cfvo type="min"/>
        <cfvo type="max"/>
        <color rgb="FFFF7128"/>
        <color theme="0"/>
      </colorScale>
    </cfRule>
  </conditionalFormatting>
  <conditionalFormatting sqref="F63">
    <cfRule type="colorScale" priority="7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20">
      <colorScale>
        <cfvo type="min"/>
        <cfvo type="max"/>
        <color rgb="FFFF7128"/>
        <color theme="0"/>
      </colorScale>
    </cfRule>
  </conditionalFormatting>
  <conditionalFormatting sqref="F63">
    <cfRule type="colorScale" priority="7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22">
      <colorScale>
        <cfvo type="min"/>
        <cfvo type="max"/>
        <color rgb="FFFF7128"/>
        <color theme="0"/>
      </colorScale>
    </cfRule>
  </conditionalFormatting>
  <conditionalFormatting sqref="F63">
    <cfRule type="colorScale" priority="7023">
      <colorScale>
        <cfvo type="min"/>
        <cfvo type="max"/>
        <color rgb="FFFF7128"/>
        <color theme="0"/>
      </colorScale>
    </cfRule>
  </conditionalFormatting>
  <conditionalFormatting sqref="F63">
    <cfRule type="colorScale" priority="7024">
      <colorScale>
        <cfvo type="min"/>
        <cfvo type="max"/>
        <color rgb="FFFF7128"/>
        <color theme="0"/>
      </colorScale>
    </cfRule>
  </conditionalFormatting>
  <conditionalFormatting sqref="F63">
    <cfRule type="colorScale" priority="7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27">
      <colorScale>
        <cfvo type="min"/>
        <cfvo type="max"/>
        <color rgb="FFFF7128"/>
        <color theme="0"/>
      </colorScale>
    </cfRule>
  </conditionalFormatting>
  <conditionalFormatting sqref="F63">
    <cfRule type="colorScale" priority="7028">
      <colorScale>
        <cfvo type="min"/>
        <cfvo type="max"/>
        <color rgb="FFFF7128"/>
        <color theme="0"/>
      </colorScale>
    </cfRule>
  </conditionalFormatting>
  <conditionalFormatting sqref="F63">
    <cfRule type="colorScale" priority="7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30">
      <colorScale>
        <cfvo type="min"/>
        <cfvo type="max"/>
        <color rgb="FFFF7128"/>
        <color theme="0"/>
      </colorScale>
    </cfRule>
  </conditionalFormatting>
  <conditionalFormatting sqref="F63">
    <cfRule type="colorScale" priority="7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17">
      <colorScale>
        <cfvo type="min"/>
        <cfvo type="max"/>
        <color rgb="FFFF7128"/>
        <color theme="0"/>
      </colorScale>
    </cfRule>
  </conditionalFormatting>
  <conditionalFormatting sqref="F63">
    <cfRule type="colorScale" priority="7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15">
      <colorScale>
        <cfvo type="min"/>
        <cfvo type="max"/>
        <color rgb="FFFF7128"/>
        <color theme="0"/>
      </colorScale>
    </cfRule>
  </conditionalFormatting>
  <conditionalFormatting sqref="F63">
    <cfRule type="colorScale" priority="7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13">
      <colorScale>
        <cfvo type="min"/>
        <cfvo type="max"/>
        <color rgb="FFFF7128"/>
        <color theme="0"/>
      </colorScale>
    </cfRule>
  </conditionalFormatting>
  <conditionalFormatting sqref="F63">
    <cfRule type="colorScale" priority="7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3">
    <cfRule type="colorScale" priority="7011">
      <colorScale>
        <cfvo type="min"/>
        <cfvo type="max"/>
        <color rgb="FFFF7128"/>
        <color theme="0"/>
      </colorScale>
    </cfRule>
  </conditionalFormatting>
  <conditionalFormatting sqref="F64">
    <cfRule type="colorScale" priority="7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7009">
      <colorScale>
        <cfvo type="min"/>
        <cfvo type="max"/>
        <color rgb="FFFF7128"/>
        <color theme="0"/>
      </colorScale>
    </cfRule>
  </conditionalFormatting>
  <conditionalFormatting sqref="F64">
    <cfRule type="colorScale" priority="7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7007">
      <colorScale>
        <cfvo type="min"/>
        <cfvo type="max"/>
        <color rgb="FFFF7128"/>
        <color theme="0"/>
      </colorScale>
    </cfRule>
  </conditionalFormatting>
  <conditionalFormatting sqref="F64">
    <cfRule type="colorScale" priority="6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91">
      <colorScale>
        <cfvo type="min"/>
        <cfvo type="max"/>
        <color rgb="FFFF7128"/>
        <color theme="0"/>
      </colorScale>
    </cfRule>
  </conditionalFormatting>
  <conditionalFormatting sqref="F64">
    <cfRule type="colorScale" priority="6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93">
      <colorScale>
        <cfvo type="min"/>
        <cfvo type="max"/>
        <color rgb="FFFF7128"/>
        <color theme="0"/>
      </colorScale>
    </cfRule>
  </conditionalFormatting>
  <conditionalFormatting sqref="F64">
    <cfRule type="colorScale" priority="6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95">
      <colorScale>
        <cfvo type="min"/>
        <cfvo type="max"/>
        <color rgb="FFFF7128"/>
        <color theme="0"/>
      </colorScale>
    </cfRule>
  </conditionalFormatting>
  <conditionalFormatting sqref="F64">
    <cfRule type="colorScale" priority="6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97">
      <colorScale>
        <cfvo type="min"/>
        <cfvo type="max"/>
        <color rgb="FFFF7128"/>
        <color theme="0"/>
      </colorScale>
    </cfRule>
  </conditionalFormatting>
  <conditionalFormatting sqref="F64">
    <cfRule type="colorScale" priority="6998">
      <colorScale>
        <cfvo type="min"/>
        <cfvo type="max"/>
        <color rgb="FFFF7128"/>
        <color theme="0"/>
      </colorScale>
    </cfRule>
  </conditionalFormatting>
  <conditionalFormatting sqref="F64">
    <cfRule type="colorScale" priority="6999">
      <colorScale>
        <cfvo type="min"/>
        <cfvo type="max"/>
        <color rgb="FFFF7128"/>
        <color theme="0"/>
      </colorScale>
    </cfRule>
  </conditionalFormatting>
  <conditionalFormatting sqref="F64">
    <cfRule type="colorScale" priority="7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7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7002">
      <colorScale>
        <cfvo type="min"/>
        <cfvo type="max"/>
        <color rgb="FFFF7128"/>
        <color theme="0"/>
      </colorScale>
    </cfRule>
  </conditionalFormatting>
  <conditionalFormatting sqref="F64">
    <cfRule type="colorScale" priority="7003">
      <colorScale>
        <cfvo type="min"/>
        <cfvo type="max"/>
        <color rgb="FFFF7128"/>
        <color theme="0"/>
      </colorScale>
    </cfRule>
  </conditionalFormatting>
  <conditionalFormatting sqref="F64">
    <cfRule type="colorScale" priority="7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7005">
      <colorScale>
        <cfvo type="min"/>
        <cfvo type="max"/>
        <color rgb="FFFF7128"/>
        <color theme="0"/>
      </colorScale>
    </cfRule>
  </conditionalFormatting>
  <conditionalFormatting sqref="F64">
    <cfRule type="colorScale" priority="7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88">
      <colorScale>
        <cfvo type="min"/>
        <cfvo type="max"/>
        <color rgb="FFFF7128"/>
        <color theme="0"/>
      </colorScale>
    </cfRule>
  </conditionalFormatting>
  <conditionalFormatting sqref="F64">
    <cfRule type="colorScale" priority="6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82">
      <colorScale>
        <cfvo type="min"/>
        <cfvo type="max"/>
        <color rgb="FFFF7128"/>
        <color theme="0"/>
      </colorScale>
    </cfRule>
  </conditionalFormatting>
  <conditionalFormatting sqref="F64">
    <cfRule type="colorScale" priority="6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80">
      <colorScale>
        <cfvo type="min"/>
        <cfvo type="max"/>
        <color rgb="FFFF7128"/>
        <color theme="0"/>
      </colorScale>
    </cfRule>
  </conditionalFormatting>
  <conditionalFormatting sqref="F64">
    <cfRule type="colorScale" priority="6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85">
      <colorScale>
        <cfvo type="min"/>
        <cfvo type="max"/>
        <color rgb="FFFF7128"/>
        <color theme="0"/>
      </colorScale>
    </cfRule>
  </conditionalFormatting>
  <conditionalFormatting sqref="F64">
    <cfRule type="colorScale" priority="6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987">
      <colorScale>
        <cfvo type="min"/>
        <cfvo type="max"/>
        <color rgb="FFFF7128"/>
        <color theme="0"/>
      </colorScale>
    </cfRule>
  </conditionalFormatting>
  <conditionalFormatting sqref="F65">
    <cfRule type="colorScale" priority="6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978">
      <colorScale>
        <cfvo type="min"/>
        <cfvo type="max"/>
        <color rgb="FFFF7128"/>
        <color theme="0"/>
      </colorScale>
    </cfRule>
  </conditionalFormatting>
  <conditionalFormatting sqref="F65">
    <cfRule type="colorScale" priority="6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975">
      <colorScale>
        <cfvo type="min"/>
        <cfvo type="max"/>
        <color rgb="FFFF7128"/>
        <color theme="0"/>
      </colorScale>
    </cfRule>
  </conditionalFormatting>
  <conditionalFormatting sqref="F65">
    <cfRule type="colorScale" priority="6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977">
      <colorScale>
        <cfvo type="min"/>
        <cfvo type="max"/>
        <color rgb="FFFF7128"/>
        <color theme="0"/>
      </colorScale>
    </cfRule>
  </conditionalFormatting>
  <conditionalFormatting sqref="F65">
    <cfRule type="colorScale" priority="6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972">
      <colorScale>
        <cfvo type="min"/>
        <cfvo type="max"/>
        <color rgb="FFFF7128"/>
        <color theme="0"/>
      </colorScale>
    </cfRule>
  </conditionalFormatting>
  <conditionalFormatting sqref="F65">
    <cfRule type="colorScale" priority="6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5">
    <cfRule type="colorScale" priority="6970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68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66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50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52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54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56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57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58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61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62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64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47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41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39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44">
      <colorScale>
        <cfvo type="min"/>
        <cfvo type="max"/>
        <color rgb="FFFF7128"/>
        <color theme="0"/>
      </colorScale>
    </cfRule>
  </conditionalFormatting>
  <conditionalFormatting sqref="F66:F67">
    <cfRule type="colorScale" priority="6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946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36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38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33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31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29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13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15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17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19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20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21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24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25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27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10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04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02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07">
      <colorScale>
        <cfvo type="min"/>
        <cfvo type="max"/>
        <color rgb="FFFF7128"/>
        <color theme="0"/>
      </colorScale>
    </cfRule>
  </conditionalFormatting>
  <conditionalFormatting sqref="F68:F71">
    <cfRule type="colorScale" priority="6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71">
    <cfRule type="colorScale" priority="6909">
      <colorScale>
        <cfvo type="min"/>
        <cfvo type="max"/>
        <color rgb="FFFF7128"/>
        <color theme="0"/>
      </colorScale>
    </cfRule>
  </conditionalFormatting>
  <conditionalFormatting sqref="F70:F71">
    <cfRule type="colorScale" priority="6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900">
      <colorScale>
        <cfvo type="min"/>
        <cfvo type="max"/>
        <color rgb="FFFF7128"/>
        <color theme="0"/>
      </colorScale>
    </cfRule>
  </conditionalFormatting>
  <conditionalFormatting sqref="F70:F71">
    <cfRule type="colorScale" priority="6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896">
      <colorScale>
        <cfvo type="min"/>
        <cfvo type="max"/>
        <color rgb="FFFF7128"/>
        <color theme="0"/>
      </colorScale>
    </cfRule>
  </conditionalFormatting>
  <conditionalFormatting sqref="F70:F71">
    <cfRule type="colorScale" priority="6898">
      <colorScale>
        <cfvo type="min"/>
        <cfvo type="max"/>
        <color rgb="FFFF7128"/>
        <color theme="0"/>
      </colorScale>
    </cfRule>
  </conditionalFormatting>
  <conditionalFormatting sqref="F70:F71">
    <cfRule type="colorScale" priority="6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89">
      <colorScale>
        <cfvo type="min"/>
        <cfvo type="max"/>
        <color rgb="FFFF7128"/>
        <color theme="0"/>
      </colorScale>
    </cfRule>
  </conditionalFormatting>
  <conditionalFormatting sqref="F11">
    <cfRule type="colorScale" priority="6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91">
      <colorScale>
        <cfvo type="min"/>
        <cfvo type="max"/>
        <color rgb="FFFF7128"/>
        <color theme="0"/>
      </colorScale>
    </cfRule>
  </conditionalFormatting>
  <conditionalFormatting sqref="F11">
    <cfRule type="colorScale" priority="6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86">
      <colorScale>
        <cfvo type="min"/>
        <cfvo type="max"/>
        <color rgb="FFFF7128"/>
        <color theme="0"/>
      </colorScale>
    </cfRule>
  </conditionalFormatting>
  <conditionalFormatting sqref="F11">
    <cfRule type="colorScale" priority="6892">
      <colorScale>
        <cfvo type="min"/>
        <cfvo type="max"/>
        <color rgb="FFFF7128"/>
        <color theme="0"/>
      </colorScale>
    </cfRule>
  </conditionalFormatting>
  <conditionalFormatting sqref="F11">
    <cfRule type="colorScale" priority="6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84">
      <colorScale>
        <cfvo type="min"/>
        <cfvo type="max"/>
        <color rgb="FFFF7128"/>
        <color theme="0"/>
      </colorScale>
    </cfRule>
  </conditionalFormatting>
  <conditionalFormatting sqref="F11">
    <cfRule type="colorScale" priority="6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82">
      <colorScale>
        <cfvo type="min"/>
        <cfvo type="max"/>
        <color rgb="FFFF7128"/>
        <color theme="0"/>
      </colorScale>
    </cfRule>
  </conditionalFormatting>
  <conditionalFormatting sqref="F11">
    <cfRule type="colorScale" priority="6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95">
      <colorScale>
        <cfvo type="min"/>
        <cfvo type="max"/>
        <color rgb="FFFF7128"/>
        <color theme="0"/>
      </colorScale>
    </cfRule>
  </conditionalFormatting>
  <conditionalFormatting sqref="F11">
    <cfRule type="colorScale" priority="6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78">
      <colorScale>
        <cfvo type="min"/>
        <cfvo type="max"/>
        <color rgb="FFFF7128"/>
        <color theme="0"/>
      </colorScale>
    </cfRule>
  </conditionalFormatting>
  <conditionalFormatting sqref="F11">
    <cfRule type="colorScale" priority="6880">
      <colorScale>
        <cfvo type="min"/>
        <cfvo type="max"/>
        <color rgb="FFFF7128"/>
        <color theme="0"/>
      </colorScale>
    </cfRule>
  </conditionalFormatting>
  <conditionalFormatting sqref="F11">
    <cfRule type="colorScale" priority="6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76">
      <colorScale>
        <cfvo type="min"/>
        <cfvo type="max"/>
        <color rgb="FFFF7128"/>
        <color theme="0"/>
      </colorScale>
    </cfRule>
  </conditionalFormatting>
  <conditionalFormatting sqref="F11">
    <cfRule type="colorScale" priority="6875">
      <colorScale>
        <cfvo type="min"/>
        <cfvo type="max"/>
        <color rgb="FFFF7128"/>
        <color theme="0"/>
      </colorScale>
    </cfRule>
  </conditionalFormatting>
  <conditionalFormatting sqref="F11">
    <cfRule type="colorScale" priority="6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73">
      <colorScale>
        <cfvo type="min"/>
        <cfvo type="max"/>
        <color rgb="FFFF7128"/>
        <color theme="0"/>
      </colorScale>
    </cfRule>
  </conditionalFormatting>
  <conditionalFormatting sqref="F11">
    <cfRule type="colorScale" priority="6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68">
      <colorScale>
        <cfvo type="min"/>
        <cfvo type="max"/>
        <color rgb="FFFF7128"/>
        <color theme="0"/>
      </colorScale>
    </cfRule>
  </conditionalFormatting>
  <conditionalFormatting sqref="F11">
    <cfRule type="colorScale" priority="6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66">
      <colorScale>
        <cfvo type="min"/>
        <cfvo type="max"/>
        <color rgb="FFFF7128"/>
        <color theme="0"/>
      </colorScale>
    </cfRule>
  </conditionalFormatting>
  <conditionalFormatting sqref="F11">
    <cfRule type="colorScale" priority="6870">
      <colorScale>
        <cfvo type="min"/>
        <cfvo type="max"/>
        <color rgb="FFFF7128"/>
        <color theme="0"/>
      </colorScale>
    </cfRule>
  </conditionalFormatting>
  <conditionalFormatting sqref="F11">
    <cfRule type="colorScale" priority="6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53">
      <colorScale>
        <cfvo type="min"/>
        <cfvo type="max"/>
        <color rgb="FFFF7128"/>
        <color theme="0"/>
      </colorScale>
    </cfRule>
  </conditionalFormatting>
  <conditionalFormatting sqref="F11">
    <cfRule type="colorScale" priority="6854">
      <colorScale>
        <cfvo type="min"/>
        <cfvo type="max"/>
        <color rgb="FFFF7128"/>
        <color theme="0"/>
      </colorScale>
    </cfRule>
  </conditionalFormatting>
  <conditionalFormatting sqref="F11">
    <cfRule type="colorScale" priority="6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57">
      <colorScale>
        <cfvo type="min"/>
        <cfvo type="max"/>
        <color rgb="FFFF7128"/>
        <color theme="0"/>
      </colorScale>
    </cfRule>
  </conditionalFormatting>
  <conditionalFormatting sqref="F11">
    <cfRule type="colorScale" priority="6858">
      <colorScale>
        <cfvo type="min"/>
        <cfvo type="max"/>
        <color rgb="FFFF7128"/>
        <color theme="0"/>
      </colorScale>
    </cfRule>
  </conditionalFormatting>
  <conditionalFormatting sqref="F11">
    <cfRule type="colorScale" priority="6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50">
      <colorScale>
        <cfvo type="min"/>
        <cfvo type="max"/>
        <color rgb="FFFF7128"/>
        <color theme="0"/>
      </colorScale>
    </cfRule>
  </conditionalFormatting>
  <conditionalFormatting sqref="F11">
    <cfRule type="colorScale" priority="6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61">
      <colorScale>
        <cfvo type="min"/>
        <cfvo type="max"/>
        <color rgb="FFFF7128"/>
        <color theme="0"/>
      </colorScale>
    </cfRule>
  </conditionalFormatting>
  <conditionalFormatting sqref="F11">
    <cfRule type="colorScale" priority="6862">
      <colorScale>
        <cfvo type="min"/>
        <cfvo type="max"/>
        <color rgb="FFFF7128"/>
        <color theme="0"/>
      </colorScale>
    </cfRule>
  </conditionalFormatting>
  <conditionalFormatting sqref="F11">
    <cfRule type="colorScale" priority="6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865">
      <colorScale>
        <cfvo type="min"/>
        <cfvo type="max"/>
        <color rgb="FFFF7128"/>
        <color theme="0"/>
      </colorScale>
    </cfRule>
  </conditionalFormatting>
  <conditionalFormatting sqref="F14">
    <cfRule type="colorScale" priority="6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6848">
      <colorScale>
        <cfvo type="min"/>
        <cfvo type="max"/>
        <color rgb="FFFF7128"/>
        <color theme="0"/>
      </colorScale>
    </cfRule>
  </conditionalFormatting>
  <conditionalFormatting sqref="F14">
    <cfRule type="colorScale" priority="6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">
    <cfRule type="colorScale" priority="6846">
      <colorScale>
        <cfvo type="min"/>
        <cfvo type="max"/>
        <color rgb="FFFF7128"/>
        <color theme="0"/>
      </colorScale>
    </cfRule>
  </conditionalFormatting>
  <conditionalFormatting sqref="F15:F16">
    <cfRule type="colorScale" priority="6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6844">
      <colorScale>
        <cfvo type="min"/>
        <cfvo type="max"/>
        <color rgb="FFFF7128"/>
        <color theme="0"/>
      </colorScale>
    </cfRule>
  </conditionalFormatting>
  <conditionalFormatting sqref="F18">
    <cfRule type="colorScale" priority="6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840">
      <colorScale>
        <cfvo type="min"/>
        <cfvo type="max"/>
        <color rgb="FFFF7128"/>
        <color theme="0"/>
      </colorScale>
    </cfRule>
  </conditionalFormatting>
  <conditionalFormatting sqref="F18">
    <cfRule type="colorScale" priority="6842">
      <colorScale>
        <cfvo type="min"/>
        <cfvo type="max"/>
        <color rgb="FFFF7128"/>
        <color theme="0"/>
      </colorScale>
    </cfRule>
  </conditionalFormatting>
  <conditionalFormatting sqref="F18">
    <cfRule type="colorScale" priority="6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838">
      <colorScale>
        <cfvo type="min"/>
        <cfvo type="max"/>
        <color rgb="FFFF7128"/>
        <color theme="0"/>
      </colorScale>
    </cfRule>
  </conditionalFormatting>
  <conditionalFormatting sqref="F18">
    <cfRule type="colorScale" priority="6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">
    <cfRule type="colorScale" priority="6836">
      <colorScale>
        <cfvo type="min"/>
        <cfvo type="max"/>
        <color rgb="FFFF7128"/>
        <color theme="0"/>
      </colorScale>
    </cfRule>
  </conditionalFormatting>
  <conditionalFormatting sqref="F18">
    <cfRule type="colorScale" priority="6835">
      <colorScale>
        <cfvo type="min"/>
        <cfvo type="max"/>
        <color rgb="FFFF7128"/>
        <color theme="0"/>
      </colorScale>
    </cfRule>
  </conditionalFormatting>
  <conditionalFormatting sqref="F18">
    <cfRule type="colorScale" priority="6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6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6832">
      <colorScale>
        <cfvo type="min"/>
        <cfvo type="max"/>
        <color rgb="FFFF7128"/>
        <color theme="0"/>
      </colorScale>
    </cfRule>
  </conditionalFormatting>
  <conditionalFormatting sqref="F21:F24">
    <cfRule type="colorScale" priority="6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6830">
      <colorScale>
        <cfvo type="min"/>
        <cfvo type="max"/>
        <color rgb="FFFF7128"/>
        <color theme="0"/>
      </colorScale>
    </cfRule>
  </conditionalFormatting>
  <conditionalFormatting sqref="F21:F24">
    <cfRule type="colorScale" priority="6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6828">
      <colorScale>
        <cfvo type="min"/>
        <cfvo type="max"/>
        <color rgb="FFFF7128"/>
        <color theme="0"/>
      </colorScale>
    </cfRule>
  </conditionalFormatting>
  <conditionalFormatting sqref="F21:F24">
    <cfRule type="colorScale" priority="6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6826">
      <colorScale>
        <cfvo type="min"/>
        <cfvo type="max"/>
        <color rgb="FFFF7128"/>
        <color theme="0"/>
      </colorScale>
    </cfRule>
  </conditionalFormatting>
  <conditionalFormatting sqref="F21:F24">
    <cfRule type="colorScale" priority="6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6824">
      <colorScale>
        <cfvo type="min"/>
        <cfvo type="max"/>
        <color rgb="FFFF7128"/>
        <color theme="0"/>
      </colorScale>
    </cfRule>
  </conditionalFormatting>
  <conditionalFormatting sqref="F21:F24">
    <cfRule type="colorScale" priority="6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6822">
      <colorScale>
        <cfvo type="min"/>
        <cfvo type="max"/>
        <color rgb="FFFF7128"/>
        <color theme="0"/>
      </colorScale>
    </cfRule>
  </conditionalFormatting>
  <conditionalFormatting sqref="F21:F24">
    <cfRule type="colorScale" priority="6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6820">
      <colorScale>
        <cfvo type="min"/>
        <cfvo type="max"/>
        <color rgb="FFFF7128"/>
        <color theme="0"/>
      </colorScale>
    </cfRule>
  </conditionalFormatting>
  <conditionalFormatting sqref="F21:F24">
    <cfRule type="colorScale" priority="6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6818">
      <colorScale>
        <cfvo type="min"/>
        <cfvo type="max"/>
        <color rgb="FFFF7128"/>
        <color theme="0"/>
      </colorScale>
    </cfRule>
  </conditionalFormatting>
  <conditionalFormatting sqref="F21:F24">
    <cfRule type="colorScale" priority="6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6816">
      <colorScale>
        <cfvo type="min"/>
        <cfvo type="max"/>
        <color rgb="FFFF7128"/>
        <color theme="0"/>
      </colorScale>
    </cfRule>
  </conditionalFormatting>
  <conditionalFormatting sqref="F23">
    <cfRule type="colorScale" priority="6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810">
      <colorScale>
        <cfvo type="min"/>
        <cfvo type="max"/>
        <color rgb="FFFF7128"/>
        <color theme="0"/>
      </colorScale>
    </cfRule>
  </conditionalFormatting>
  <conditionalFormatting sqref="F23">
    <cfRule type="colorScale" priority="6812">
      <colorScale>
        <cfvo type="min"/>
        <cfvo type="max"/>
        <color rgb="FFFF7128"/>
        <color theme="0"/>
      </colorScale>
    </cfRule>
  </conditionalFormatting>
  <conditionalFormatting sqref="F23">
    <cfRule type="colorScale" priority="6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808">
      <colorScale>
        <cfvo type="min"/>
        <cfvo type="max"/>
        <color rgb="FFFF7128"/>
        <color theme="0"/>
      </colorScale>
    </cfRule>
  </conditionalFormatting>
  <conditionalFormatting sqref="F23">
    <cfRule type="colorScale" priority="6807">
      <colorScale>
        <cfvo type="min"/>
        <cfvo type="max"/>
        <color rgb="FFFF7128"/>
        <color theme="0"/>
      </colorScale>
    </cfRule>
  </conditionalFormatting>
  <conditionalFormatting sqref="F23">
    <cfRule type="colorScale" priority="6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815">
      <colorScale>
        <cfvo type="min"/>
        <cfvo type="max"/>
        <color rgb="FFFF7128"/>
        <color theme="0"/>
      </colorScale>
    </cfRule>
  </conditionalFormatting>
  <conditionalFormatting sqref="F23">
    <cfRule type="colorScale" priority="6805">
      <colorScale>
        <cfvo type="min"/>
        <cfvo type="max"/>
        <color rgb="FFFF7128"/>
        <color theme="0"/>
      </colorScale>
    </cfRule>
  </conditionalFormatting>
  <conditionalFormatting sqref="F23">
    <cfRule type="colorScale" priority="6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802">
      <colorScale>
        <cfvo type="min"/>
        <cfvo type="max"/>
        <color rgb="FFFF7128"/>
        <color theme="0"/>
      </colorScale>
    </cfRule>
  </conditionalFormatting>
  <conditionalFormatting sqref="F23">
    <cfRule type="colorScale" priority="6798">
      <colorScale>
        <cfvo type="min"/>
        <cfvo type="max"/>
        <color rgb="FFFF7128"/>
        <color theme="0"/>
      </colorScale>
    </cfRule>
  </conditionalFormatting>
  <conditionalFormatting sqref="F23">
    <cfRule type="colorScale" priority="6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96">
      <colorScale>
        <cfvo type="min"/>
        <cfvo type="max"/>
        <color rgb="FFFF7128"/>
        <color theme="0"/>
      </colorScale>
    </cfRule>
  </conditionalFormatting>
  <conditionalFormatting sqref="F23">
    <cfRule type="colorScale" priority="6800">
      <colorScale>
        <cfvo type="min"/>
        <cfvo type="max"/>
        <color rgb="FFFF7128"/>
        <color theme="0"/>
      </colorScale>
    </cfRule>
  </conditionalFormatting>
  <conditionalFormatting sqref="F23">
    <cfRule type="colorScale" priority="6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83">
      <colorScale>
        <cfvo type="min"/>
        <cfvo type="max"/>
        <color rgb="FFFF7128"/>
        <color theme="0"/>
      </colorScale>
    </cfRule>
  </conditionalFormatting>
  <conditionalFormatting sqref="F23">
    <cfRule type="colorScale" priority="6784">
      <colorScale>
        <cfvo type="min"/>
        <cfvo type="max"/>
        <color rgb="FFFF7128"/>
        <color theme="0"/>
      </colorScale>
    </cfRule>
  </conditionalFormatting>
  <conditionalFormatting sqref="F23">
    <cfRule type="colorScale" priority="6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87">
      <colorScale>
        <cfvo type="min"/>
        <cfvo type="max"/>
        <color rgb="FFFF7128"/>
        <color theme="0"/>
      </colorScale>
    </cfRule>
  </conditionalFormatting>
  <conditionalFormatting sqref="F23">
    <cfRule type="colorScale" priority="6788">
      <colorScale>
        <cfvo type="min"/>
        <cfvo type="max"/>
        <color rgb="FFFF7128"/>
        <color theme="0"/>
      </colorScale>
    </cfRule>
  </conditionalFormatting>
  <conditionalFormatting sqref="F23">
    <cfRule type="colorScale" priority="6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80">
      <colorScale>
        <cfvo type="min"/>
        <cfvo type="max"/>
        <color rgb="FFFF7128"/>
        <color theme="0"/>
      </colorScale>
    </cfRule>
  </conditionalFormatting>
  <conditionalFormatting sqref="F23">
    <cfRule type="colorScale" priority="6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91">
      <colorScale>
        <cfvo type="min"/>
        <cfvo type="max"/>
        <color rgb="FFFF7128"/>
        <color theme="0"/>
      </colorScale>
    </cfRule>
  </conditionalFormatting>
  <conditionalFormatting sqref="F23">
    <cfRule type="colorScale" priority="6792">
      <colorScale>
        <cfvo type="min"/>
        <cfvo type="max"/>
        <color rgb="FFFF7128"/>
        <color theme="0"/>
      </colorScale>
    </cfRule>
  </conditionalFormatting>
  <conditionalFormatting sqref="F23">
    <cfRule type="colorScale" priority="6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95">
      <colorScale>
        <cfvo type="min"/>
        <cfvo type="max"/>
        <color rgb="FFFF7128"/>
        <color theme="0"/>
      </colorScale>
    </cfRule>
  </conditionalFormatting>
  <conditionalFormatting sqref="F23">
    <cfRule type="colorScale" priority="6775">
      <colorScale>
        <cfvo type="min"/>
        <cfvo type="max"/>
        <color rgb="FFFF7128"/>
        <color theme="0"/>
      </colorScale>
    </cfRule>
  </conditionalFormatting>
  <conditionalFormatting sqref="F23">
    <cfRule type="colorScale" priority="6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73">
      <colorScale>
        <cfvo type="min"/>
        <cfvo type="max"/>
        <color rgb="FFFF7128"/>
        <color theme="0"/>
      </colorScale>
    </cfRule>
  </conditionalFormatting>
  <conditionalFormatting sqref="F23">
    <cfRule type="colorScale" priority="6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71">
      <colorScale>
        <cfvo type="min"/>
        <cfvo type="max"/>
        <color rgb="FFFF7128"/>
        <color theme="0"/>
      </colorScale>
    </cfRule>
  </conditionalFormatting>
  <conditionalFormatting sqref="F23">
    <cfRule type="colorScale" priority="6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69">
      <colorScale>
        <cfvo type="min"/>
        <cfvo type="max"/>
        <color rgb="FFFF7128"/>
        <color theme="0"/>
      </colorScale>
    </cfRule>
  </conditionalFormatting>
  <conditionalFormatting sqref="F23">
    <cfRule type="colorScale" priority="6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76">
      <colorScale>
        <cfvo type="min"/>
        <cfvo type="max"/>
        <color rgb="FFFF7128"/>
        <color theme="0"/>
      </colorScale>
    </cfRule>
  </conditionalFormatting>
  <conditionalFormatting sqref="F23">
    <cfRule type="colorScale" priority="6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66">
      <colorScale>
        <cfvo type="min"/>
        <cfvo type="max"/>
        <color rgb="FFFF7128"/>
        <color theme="0"/>
      </colorScale>
    </cfRule>
  </conditionalFormatting>
  <conditionalFormatting sqref="F23">
    <cfRule type="colorScale" priority="6778">
      <colorScale>
        <cfvo type="min"/>
        <cfvo type="max"/>
        <color rgb="FFFF7128"/>
        <color theme="0"/>
      </colorScale>
    </cfRule>
  </conditionalFormatting>
  <conditionalFormatting sqref="F23">
    <cfRule type="colorScale" priority="6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53">
      <colorScale>
        <cfvo type="min"/>
        <cfvo type="max"/>
        <color rgb="FFFF7128"/>
        <color theme="0"/>
      </colorScale>
    </cfRule>
  </conditionalFormatting>
  <conditionalFormatting sqref="F23">
    <cfRule type="colorScale" priority="6754">
      <colorScale>
        <cfvo type="min"/>
        <cfvo type="max"/>
        <color rgb="FFFF7128"/>
        <color theme="0"/>
      </colorScale>
    </cfRule>
  </conditionalFormatting>
  <conditionalFormatting sqref="F23">
    <cfRule type="colorScale" priority="6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57">
      <colorScale>
        <cfvo type="min"/>
        <cfvo type="max"/>
        <color rgb="FFFF7128"/>
        <color theme="0"/>
      </colorScale>
    </cfRule>
  </conditionalFormatting>
  <conditionalFormatting sqref="F23">
    <cfRule type="colorScale" priority="6758">
      <colorScale>
        <cfvo type="min"/>
        <cfvo type="max"/>
        <color rgb="FFFF7128"/>
        <color theme="0"/>
      </colorScale>
    </cfRule>
  </conditionalFormatting>
  <conditionalFormatting sqref="F23">
    <cfRule type="colorScale" priority="6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50">
      <colorScale>
        <cfvo type="min"/>
        <cfvo type="max"/>
        <color rgb="FFFF7128"/>
        <color theme="0"/>
      </colorScale>
    </cfRule>
  </conditionalFormatting>
  <conditionalFormatting sqref="F23">
    <cfRule type="colorScale" priority="6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61">
      <colorScale>
        <cfvo type="min"/>
        <cfvo type="max"/>
        <color rgb="FFFF7128"/>
        <color theme="0"/>
      </colorScale>
    </cfRule>
  </conditionalFormatting>
  <conditionalFormatting sqref="F23">
    <cfRule type="colorScale" priority="6762">
      <colorScale>
        <cfvo type="min"/>
        <cfvo type="max"/>
        <color rgb="FFFF7128"/>
        <color theme="0"/>
      </colorScale>
    </cfRule>
  </conditionalFormatting>
  <conditionalFormatting sqref="F23">
    <cfRule type="colorScale" priority="6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65">
      <colorScale>
        <cfvo type="min"/>
        <cfvo type="max"/>
        <color rgb="FFFF7128"/>
        <color theme="0"/>
      </colorScale>
    </cfRule>
  </conditionalFormatting>
  <conditionalFormatting sqref="F23">
    <cfRule type="colorScale" priority="6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">
    <cfRule type="colorScale" priority="6748">
      <colorScale>
        <cfvo type="min"/>
        <cfvo type="max"/>
        <color rgb="FFFF7128"/>
        <color theme="0"/>
      </colorScale>
    </cfRule>
  </conditionalFormatting>
  <conditionalFormatting sqref="F24">
    <cfRule type="colorScale" priority="6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47">
      <colorScale>
        <cfvo type="min"/>
        <cfvo type="max"/>
        <color rgb="FFFF7128"/>
        <color theme="0"/>
      </colorScale>
    </cfRule>
  </conditionalFormatting>
  <conditionalFormatting sqref="F24">
    <cfRule type="colorScale" priority="6745">
      <colorScale>
        <cfvo type="min"/>
        <cfvo type="max"/>
        <color rgb="FFFF7128"/>
        <color theme="0"/>
      </colorScale>
    </cfRule>
  </conditionalFormatting>
  <conditionalFormatting sqref="F24">
    <cfRule type="colorScale" priority="6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42">
      <colorScale>
        <cfvo type="min"/>
        <cfvo type="max"/>
        <color rgb="FFFF7128"/>
        <color theme="0"/>
      </colorScale>
    </cfRule>
  </conditionalFormatting>
  <conditionalFormatting sqref="F24">
    <cfRule type="colorScale" priority="6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40">
      <colorScale>
        <cfvo type="min"/>
        <cfvo type="max"/>
        <color rgb="FFFF7128"/>
        <color theme="0"/>
      </colorScale>
    </cfRule>
  </conditionalFormatting>
  <conditionalFormatting sqref="F24">
    <cfRule type="colorScale" priority="6733">
      <colorScale>
        <cfvo type="min"/>
        <cfvo type="max"/>
        <color rgb="FFFF7128"/>
        <color theme="0"/>
      </colorScale>
    </cfRule>
  </conditionalFormatting>
  <conditionalFormatting sqref="F24">
    <cfRule type="colorScale" priority="6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34">
      <colorScale>
        <cfvo type="min"/>
        <cfvo type="max"/>
        <color rgb="FFFF7128"/>
        <color theme="0"/>
      </colorScale>
    </cfRule>
  </conditionalFormatting>
  <conditionalFormatting sqref="F24">
    <cfRule type="colorScale" priority="6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31">
      <colorScale>
        <cfvo type="min"/>
        <cfvo type="max"/>
        <color rgb="FFFF7128"/>
        <color theme="0"/>
      </colorScale>
    </cfRule>
  </conditionalFormatting>
  <conditionalFormatting sqref="F24">
    <cfRule type="colorScale" priority="6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29">
      <colorScale>
        <cfvo type="min"/>
        <cfvo type="max"/>
        <color rgb="FFFF7128"/>
        <color theme="0"/>
      </colorScale>
    </cfRule>
  </conditionalFormatting>
  <conditionalFormatting sqref="F24">
    <cfRule type="colorScale" priority="6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27">
      <colorScale>
        <cfvo type="min"/>
        <cfvo type="max"/>
        <color rgb="FFFF7128"/>
        <color theme="0"/>
      </colorScale>
    </cfRule>
  </conditionalFormatting>
  <conditionalFormatting sqref="F24">
    <cfRule type="colorScale" priority="6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24">
      <colorScale>
        <cfvo type="min"/>
        <cfvo type="max"/>
        <color rgb="FFFF7128"/>
        <color theme="0"/>
      </colorScale>
    </cfRule>
  </conditionalFormatting>
  <conditionalFormatting sqref="F24">
    <cfRule type="colorScale" priority="6736">
      <colorScale>
        <cfvo type="min"/>
        <cfvo type="max"/>
        <color rgb="FFFF7128"/>
        <color theme="0"/>
      </colorScale>
    </cfRule>
  </conditionalFormatting>
  <conditionalFormatting sqref="F24">
    <cfRule type="colorScale" priority="6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23">
      <colorScale>
        <cfvo type="min"/>
        <cfvo type="max"/>
        <color rgb="FFFF7128"/>
        <color theme="0"/>
      </colorScale>
    </cfRule>
  </conditionalFormatting>
  <conditionalFormatting sqref="F24">
    <cfRule type="colorScale" priority="6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38">
      <colorScale>
        <cfvo type="min"/>
        <cfvo type="max"/>
        <color rgb="FFFF7128"/>
        <color theme="0"/>
      </colorScale>
    </cfRule>
  </conditionalFormatting>
  <conditionalFormatting sqref="F24">
    <cfRule type="colorScale" priority="6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18">
      <colorScale>
        <cfvo type="min"/>
        <cfvo type="max"/>
        <color rgb="FFFF7128"/>
        <color theme="0"/>
      </colorScale>
    </cfRule>
  </conditionalFormatting>
  <conditionalFormatting sqref="F24">
    <cfRule type="colorScale" priority="6720">
      <colorScale>
        <cfvo type="min"/>
        <cfvo type="max"/>
        <color rgb="FFFF7128"/>
        <color theme="0"/>
      </colorScale>
    </cfRule>
  </conditionalFormatting>
  <conditionalFormatting sqref="F24">
    <cfRule type="colorScale" priority="6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16">
      <colorScale>
        <cfvo type="min"/>
        <cfvo type="max"/>
        <color rgb="FFFF7128"/>
        <color theme="0"/>
      </colorScale>
    </cfRule>
  </conditionalFormatting>
  <conditionalFormatting sqref="F24">
    <cfRule type="colorScale" priority="6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6714">
      <colorScale>
        <cfvo type="min"/>
        <cfvo type="max"/>
        <color rgb="FFFF7128"/>
        <color theme="0"/>
      </colorScale>
    </cfRule>
  </conditionalFormatting>
  <conditionalFormatting sqref="F24">
    <cfRule type="colorScale" priority="6713">
      <colorScale>
        <cfvo type="min"/>
        <cfvo type="max"/>
        <color rgb="FFFF7128"/>
        <color theme="0"/>
      </colorScale>
    </cfRule>
  </conditionalFormatting>
  <conditionalFormatting sqref="F24">
    <cfRule type="colorScale" priority="6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6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6710">
      <colorScale>
        <cfvo type="min"/>
        <cfvo type="max"/>
        <color rgb="FFFF7128"/>
        <color theme="0"/>
      </colorScale>
    </cfRule>
  </conditionalFormatting>
  <conditionalFormatting sqref="F28:F29">
    <cfRule type="colorScale" priority="6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6708">
      <colorScale>
        <cfvo type="min"/>
        <cfvo type="max"/>
        <color rgb="FFFF7128"/>
        <color theme="0"/>
      </colorScale>
    </cfRule>
  </conditionalFormatting>
  <conditionalFormatting sqref="F33:F36">
    <cfRule type="colorScale" priority="6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706">
      <colorScale>
        <cfvo type="min"/>
        <cfvo type="max"/>
        <color rgb="FFFF7128"/>
        <color theme="0"/>
      </colorScale>
    </cfRule>
  </conditionalFormatting>
  <conditionalFormatting sqref="F33:F36">
    <cfRule type="colorScale" priority="6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704">
      <colorScale>
        <cfvo type="min"/>
        <cfvo type="max"/>
        <color rgb="FFFF7128"/>
        <color theme="0"/>
      </colorScale>
    </cfRule>
  </conditionalFormatting>
  <conditionalFormatting sqref="F33:F36">
    <cfRule type="colorScale" priority="6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702">
      <colorScale>
        <cfvo type="min"/>
        <cfvo type="max"/>
        <color rgb="FFFF7128"/>
        <color theme="0"/>
      </colorScale>
    </cfRule>
  </conditionalFormatting>
  <conditionalFormatting sqref="F33:F36">
    <cfRule type="colorScale" priority="6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700">
      <colorScale>
        <cfvo type="min"/>
        <cfvo type="max"/>
        <color rgb="FFFF7128"/>
        <color theme="0"/>
      </colorScale>
    </cfRule>
  </conditionalFormatting>
  <conditionalFormatting sqref="F33:F36">
    <cfRule type="colorScale" priority="6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698">
      <colorScale>
        <cfvo type="min"/>
        <cfvo type="max"/>
        <color rgb="FFFF7128"/>
        <color theme="0"/>
      </colorScale>
    </cfRule>
  </conditionalFormatting>
  <conditionalFormatting sqref="F33:F36">
    <cfRule type="colorScale" priority="6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696">
      <colorScale>
        <cfvo type="min"/>
        <cfvo type="max"/>
        <color rgb="FFFF7128"/>
        <color theme="0"/>
      </colorScale>
    </cfRule>
  </conditionalFormatting>
  <conditionalFormatting sqref="F33:F36">
    <cfRule type="colorScale" priority="6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694">
      <colorScale>
        <cfvo type="min"/>
        <cfvo type="max"/>
        <color rgb="FFFF7128"/>
        <color theme="0"/>
      </colorScale>
    </cfRule>
  </conditionalFormatting>
  <conditionalFormatting sqref="F33:F36">
    <cfRule type="colorScale" priority="6691">
      <colorScale>
        <cfvo type="min"/>
        <cfvo type="max"/>
        <color rgb="FFFF7128"/>
        <color theme="0"/>
      </colorScale>
    </cfRule>
  </conditionalFormatting>
  <conditionalFormatting sqref="F33:F36">
    <cfRule type="colorScale" priority="6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692">
      <colorScale>
        <cfvo type="min"/>
        <cfvo type="max"/>
        <color rgb="FFFF7128"/>
        <color theme="0"/>
      </colorScale>
    </cfRule>
  </conditionalFormatting>
  <conditionalFormatting sqref="F33:F36">
    <cfRule type="colorScale" priority="6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689">
      <colorScale>
        <cfvo type="min"/>
        <cfvo type="max"/>
        <color rgb="FFFF7128"/>
        <color theme="0"/>
      </colorScale>
    </cfRule>
  </conditionalFormatting>
  <conditionalFormatting sqref="F33:F36">
    <cfRule type="colorScale" priority="6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687">
      <colorScale>
        <cfvo type="min"/>
        <cfvo type="max"/>
        <color rgb="FFFF7128"/>
        <color theme="0"/>
      </colorScale>
    </cfRule>
  </conditionalFormatting>
  <conditionalFormatting sqref="F33:F36">
    <cfRule type="colorScale" priority="6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685">
      <colorScale>
        <cfvo type="min"/>
        <cfvo type="max"/>
        <color rgb="FFFF7128"/>
        <color theme="0"/>
      </colorScale>
    </cfRule>
  </conditionalFormatting>
  <conditionalFormatting sqref="F33:F36">
    <cfRule type="colorScale" priority="66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:F36">
    <cfRule type="colorScale" priority="6682">
      <colorScale>
        <cfvo type="min"/>
        <cfvo type="max"/>
        <color rgb="FFFF7128"/>
        <color theme="0"/>
      </colorScale>
    </cfRule>
  </conditionalFormatting>
  <conditionalFormatting sqref="F33:F36">
    <cfRule type="colorScale" priority="6681">
      <colorScale>
        <cfvo type="min"/>
        <cfvo type="max"/>
        <color rgb="FFFF7128"/>
        <color theme="0"/>
      </colorScale>
    </cfRule>
  </conditionalFormatting>
  <conditionalFormatting sqref="F33:F36">
    <cfRule type="colorScale" priority="6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676">
      <colorScale>
        <cfvo type="min"/>
        <cfvo type="max"/>
        <color rgb="FFFF7128"/>
        <color theme="0"/>
      </colorScale>
    </cfRule>
  </conditionalFormatting>
  <conditionalFormatting sqref="F37">
    <cfRule type="colorScale" priority="6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679">
      <colorScale>
        <cfvo type="min"/>
        <cfvo type="max"/>
        <color rgb="FFFF7128"/>
        <color theme="0"/>
      </colorScale>
    </cfRule>
  </conditionalFormatting>
  <conditionalFormatting sqref="F37">
    <cfRule type="colorScale" priority="6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674">
      <colorScale>
        <cfvo type="min"/>
        <cfvo type="max"/>
        <color rgb="FFFF7128"/>
        <color theme="0"/>
      </colorScale>
    </cfRule>
  </conditionalFormatting>
  <conditionalFormatting sqref="F37">
    <cfRule type="colorScale" priority="6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672">
      <colorScale>
        <cfvo type="min"/>
        <cfvo type="max"/>
        <color rgb="FFFF7128"/>
        <color theme="0"/>
      </colorScale>
    </cfRule>
  </conditionalFormatting>
  <conditionalFormatting sqref="F37">
    <cfRule type="colorScale" priority="6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670">
      <colorScale>
        <cfvo type="min"/>
        <cfvo type="max"/>
        <color rgb="FFFF7128"/>
        <color theme="0"/>
      </colorScale>
    </cfRule>
  </conditionalFormatting>
  <conditionalFormatting sqref="F37">
    <cfRule type="colorScale" priority="6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668">
      <colorScale>
        <cfvo type="min"/>
        <cfvo type="max"/>
        <color rgb="FFFF7128"/>
        <color theme="0"/>
      </colorScale>
    </cfRule>
  </conditionalFormatting>
  <conditionalFormatting sqref="F37">
    <cfRule type="colorScale" priority="6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6666">
      <colorScale>
        <cfvo type="min"/>
        <cfvo type="max"/>
        <color rgb="FFFF7128"/>
        <color theme="0"/>
      </colorScale>
    </cfRule>
  </conditionalFormatting>
  <conditionalFormatting sqref="F40">
    <cfRule type="colorScale" priority="6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28">
      <colorScale>
        <cfvo type="min"/>
        <cfvo type="max"/>
        <color rgb="FFFF7128"/>
        <color theme="0"/>
      </colorScale>
    </cfRule>
  </conditionalFormatting>
  <conditionalFormatting sqref="F40">
    <cfRule type="colorScale" priority="6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26">
      <colorScale>
        <cfvo type="min"/>
        <cfvo type="max"/>
        <color rgb="FFFF7128"/>
        <color theme="0"/>
      </colorScale>
    </cfRule>
  </conditionalFormatting>
  <conditionalFormatting sqref="F40">
    <cfRule type="colorScale" priority="6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24">
      <colorScale>
        <cfvo type="min"/>
        <cfvo type="max"/>
        <color rgb="FFFF7128"/>
        <color theme="0"/>
      </colorScale>
    </cfRule>
  </conditionalFormatting>
  <conditionalFormatting sqref="F40">
    <cfRule type="colorScale" priority="6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22">
      <colorScale>
        <cfvo type="min"/>
        <cfvo type="max"/>
        <color rgb="FFFF7128"/>
        <color theme="0"/>
      </colorScale>
    </cfRule>
  </conditionalFormatting>
  <conditionalFormatting sqref="F40">
    <cfRule type="colorScale" priority="6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20">
      <colorScale>
        <cfvo type="min"/>
        <cfvo type="max"/>
        <color rgb="FFFF7128"/>
        <color theme="0"/>
      </colorScale>
    </cfRule>
  </conditionalFormatting>
  <conditionalFormatting sqref="F40">
    <cfRule type="colorScale" priority="6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18">
      <colorScale>
        <cfvo type="min"/>
        <cfvo type="max"/>
        <color rgb="FFFF7128"/>
        <color theme="0"/>
      </colorScale>
    </cfRule>
  </conditionalFormatting>
  <conditionalFormatting sqref="F40">
    <cfRule type="colorScale" priority="6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09">
      <colorScale>
        <cfvo type="min"/>
        <cfvo type="max"/>
        <color rgb="FFFF7128"/>
        <color theme="0"/>
      </colorScale>
    </cfRule>
  </conditionalFormatting>
  <conditionalFormatting sqref="F40">
    <cfRule type="colorScale" priority="6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11">
      <colorScale>
        <cfvo type="min"/>
        <cfvo type="max"/>
        <color rgb="FFFF7128"/>
        <color theme="0"/>
      </colorScale>
    </cfRule>
  </conditionalFormatting>
  <conditionalFormatting sqref="F40">
    <cfRule type="colorScale" priority="6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13">
      <colorScale>
        <cfvo type="min"/>
        <cfvo type="max"/>
        <color rgb="FFFF7128"/>
        <color theme="0"/>
      </colorScale>
    </cfRule>
  </conditionalFormatting>
  <conditionalFormatting sqref="F40">
    <cfRule type="colorScale" priority="6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06">
      <colorScale>
        <cfvo type="min"/>
        <cfvo type="max"/>
        <color rgb="FFFF7128"/>
        <color theme="0"/>
      </colorScale>
    </cfRule>
  </conditionalFormatting>
  <conditionalFormatting sqref="F40">
    <cfRule type="colorScale" priority="6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15">
      <colorScale>
        <cfvo type="min"/>
        <cfvo type="max"/>
        <color rgb="FFFF7128"/>
        <color theme="0"/>
      </colorScale>
    </cfRule>
  </conditionalFormatting>
  <conditionalFormatting sqref="F40">
    <cfRule type="colorScale" priority="6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17">
      <colorScale>
        <cfvo type="min"/>
        <cfvo type="max"/>
        <color rgb="FFFF7128"/>
        <color theme="0"/>
      </colorScale>
    </cfRule>
  </conditionalFormatting>
  <conditionalFormatting sqref="F40">
    <cfRule type="colorScale" priority="6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04">
      <colorScale>
        <cfvo type="min"/>
        <cfvo type="max"/>
        <color rgb="FFFF7128"/>
        <color theme="0"/>
      </colorScale>
    </cfRule>
  </conditionalFormatting>
  <conditionalFormatting sqref="F40">
    <cfRule type="colorScale" priority="6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02">
      <colorScale>
        <cfvo type="min"/>
        <cfvo type="max"/>
        <color rgb="FFFF7128"/>
        <color theme="0"/>
      </colorScale>
    </cfRule>
  </conditionalFormatting>
  <conditionalFormatting sqref="F40">
    <cfRule type="colorScale" priority="6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600">
      <colorScale>
        <cfvo type="min"/>
        <cfvo type="max"/>
        <color rgb="FFFF7128"/>
        <color theme="0"/>
      </colorScale>
    </cfRule>
  </conditionalFormatting>
  <conditionalFormatting sqref="F40">
    <cfRule type="colorScale" priority="6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596">
      <colorScale>
        <cfvo type="min"/>
        <cfvo type="max"/>
        <color rgb="FFFF7128"/>
        <color theme="0"/>
      </colorScale>
    </cfRule>
  </conditionalFormatting>
  <conditionalFormatting sqref="F40">
    <cfRule type="colorScale" priority="6598">
      <colorScale>
        <cfvo type="min"/>
        <cfvo type="max"/>
        <color rgb="FFFF7128"/>
        <color theme="0"/>
      </colorScale>
    </cfRule>
  </conditionalFormatting>
  <conditionalFormatting sqref="F40">
    <cfRule type="colorScale" priority="6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595">
      <colorScale>
        <cfvo type="min"/>
        <cfvo type="max"/>
        <color rgb="FFFF7128"/>
        <color theme="0"/>
      </colorScale>
    </cfRule>
  </conditionalFormatting>
  <conditionalFormatting sqref="F40">
    <cfRule type="colorScale" priority="6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592">
      <colorScale>
        <cfvo type="min"/>
        <cfvo type="max"/>
        <color rgb="FFFF7128"/>
        <color theme="0"/>
      </colorScale>
    </cfRule>
  </conditionalFormatting>
  <conditionalFormatting sqref="F40">
    <cfRule type="colorScale" priority="6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579">
      <colorScale>
        <cfvo type="min"/>
        <cfvo type="max"/>
        <color rgb="FFFF7128"/>
        <color theme="0"/>
      </colorScale>
    </cfRule>
  </conditionalFormatting>
  <conditionalFormatting sqref="F40">
    <cfRule type="colorScale" priority="6580">
      <colorScale>
        <cfvo type="min"/>
        <cfvo type="max"/>
        <color rgb="FFFF7128"/>
        <color theme="0"/>
      </colorScale>
    </cfRule>
  </conditionalFormatting>
  <conditionalFormatting sqref="F40">
    <cfRule type="colorScale" priority="6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583">
      <colorScale>
        <cfvo type="min"/>
        <cfvo type="max"/>
        <color rgb="FFFF7128"/>
        <color theme="0"/>
      </colorScale>
    </cfRule>
  </conditionalFormatting>
  <conditionalFormatting sqref="F40">
    <cfRule type="colorScale" priority="6584">
      <colorScale>
        <cfvo type="min"/>
        <cfvo type="max"/>
        <color rgb="FFFF7128"/>
        <color theme="0"/>
      </colorScale>
    </cfRule>
  </conditionalFormatting>
  <conditionalFormatting sqref="F40">
    <cfRule type="colorScale" priority="6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576">
      <colorScale>
        <cfvo type="min"/>
        <cfvo type="max"/>
        <color rgb="FFFF7128"/>
        <color theme="0"/>
      </colorScale>
    </cfRule>
  </conditionalFormatting>
  <conditionalFormatting sqref="F40">
    <cfRule type="colorScale" priority="6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587">
      <colorScale>
        <cfvo type="min"/>
        <cfvo type="max"/>
        <color rgb="FFFF7128"/>
        <color theme="0"/>
      </colorScale>
    </cfRule>
  </conditionalFormatting>
  <conditionalFormatting sqref="F40">
    <cfRule type="colorScale" priority="6588">
      <colorScale>
        <cfvo type="min"/>
        <cfvo type="max"/>
        <color rgb="FFFF7128"/>
        <color theme="0"/>
      </colorScale>
    </cfRule>
  </conditionalFormatting>
  <conditionalFormatting sqref="F40">
    <cfRule type="colorScale" priority="6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">
    <cfRule type="colorScale" priority="6591">
      <colorScale>
        <cfvo type="min"/>
        <cfvo type="max"/>
        <color rgb="FFFF7128"/>
        <color theme="0"/>
      </colorScale>
    </cfRule>
  </conditionalFormatting>
  <conditionalFormatting sqref="F41">
    <cfRule type="colorScale" priority="6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74">
      <colorScale>
        <cfvo type="min"/>
        <cfvo type="max"/>
        <color rgb="FFFF7128"/>
        <color theme="0"/>
      </colorScale>
    </cfRule>
  </conditionalFormatting>
  <conditionalFormatting sqref="F41">
    <cfRule type="colorScale" priority="6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72">
      <colorScale>
        <cfvo type="min"/>
        <cfvo type="max"/>
        <color rgb="FFFF7128"/>
        <color theme="0"/>
      </colorScale>
    </cfRule>
  </conditionalFormatting>
  <conditionalFormatting sqref="F41">
    <cfRule type="colorScale" priority="6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70">
      <colorScale>
        <cfvo type="min"/>
        <cfvo type="max"/>
        <color rgb="FFFF7128"/>
        <color theme="0"/>
      </colorScale>
    </cfRule>
  </conditionalFormatting>
  <conditionalFormatting sqref="F41">
    <cfRule type="colorScale" priority="6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66">
      <colorScale>
        <cfvo type="min"/>
        <cfvo type="max"/>
        <color rgb="FFFF7128"/>
        <color theme="0"/>
      </colorScale>
    </cfRule>
  </conditionalFormatting>
  <conditionalFormatting sqref="F41">
    <cfRule type="colorScale" priority="6568">
      <colorScale>
        <cfvo type="min"/>
        <cfvo type="max"/>
        <color rgb="FFFF7128"/>
        <color theme="0"/>
      </colorScale>
    </cfRule>
  </conditionalFormatting>
  <conditionalFormatting sqref="F41">
    <cfRule type="colorScale" priority="6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65">
      <colorScale>
        <cfvo type="min"/>
        <cfvo type="max"/>
        <color rgb="FFFF7128"/>
        <color theme="0"/>
      </colorScale>
    </cfRule>
  </conditionalFormatting>
  <conditionalFormatting sqref="F41">
    <cfRule type="colorScale" priority="6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62">
      <colorScale>
        <cfvo type="min"/>
        <cfvo type="max"/>
        <color rgb="FFFF7128"/>
        <color theme="0"/>
      </colorScale>
    </cfRule>
  </conditionalFormatting>
  <conditionalFormatting sqref="F41">
    <cfRule type="colorScale" priority="6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49">
      <colorScale>
        <cfvo type="min"/>
        <cfvo type="max"/>
        <color rgb="FFFF7128"/>
        <color theme="0"/>
      </colorScale>
    </cfRule>
  </conditionalFormatting>
  <conditionalFormatting sqref="F41">
    <cfRule type="colorScale" priority="6550">
      <colorScale>
        <cfvo type="min"/>
        <cfvo type="max"/>
        <color rgb="FFFF7128"/>
        <color theme="0"/>
      </colorScale>
    </cfRule>
  </conditionalFormatting>
  <conditionalFormatting sqref="F41">
    <cfRule type="colorScale" priority="6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53">
      <colorScale>
        <cfvo type="min"/>
        <cfvo type="max"/>
        <color rgb="FFFF7128"/>
        <color theme="0"/>
      </colorScale>
    </cfRule>
  </conditionalFormatting>
  <conditionalFormatting sqref="F41">
    <cfRule type="colorScale" priority="6554">
      <colorScale>
        <cfvo type="min"/>
        <cfvo type="max"/>
        <color rgb="FFFF7128"/>
        <color theme="0"/>
      </colorScale>
    </cfRule>
  </conditionalFormatting>
  <conditionalFormatting sqref="F41">
    <cfRule type="colorScale" priority="6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46">
      <colorScale>
        <cfvo type="min"/>
        <cfvo type="max"/>
        <color rgb="FFFF7128"/>
        <color theme="0"/>
      </colorScale>
    </cfRule>
  </conditionalFormatting>
  <conditionalFormatting sqref="F41">
    <cfRule type="colorScale" priority="6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57">
      <colorScale>
        <cfvo type="min"/>
        <cfvo type="max"/>
        <color rgb="FFFF7128"/>
        <color theme="0"/>
      </colorScale>
    </cfRule>
  </conditionalFormatting>
  <conditionalFormatting sqref="F41">
    <cfRule type="colorScale" priority="6558">
      <colorScale>
        <cfvo type="min"/>
        <cfvo type="max"/>
        <color rgb="FFFF7128"/>
        <color theme="0"/>
      </colorScale>
    </cfRule>
  </conditionalFormatting>
  <conditionalFormatting sqref="F41">
    <cfRule type="colorScale" priority="6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61">
      <colorScale>
        <cfvo type="min"/>
        <cfvo type="max"/>
        <color rgb="FFFF7128"/>
        <color theme="0"/>
      </colorScale>
    </cfRule>
  </conditionalFormatting>
  <conditionalFormatting sqref="F41">
    <cfRule type="colorScale" priority="6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44">
      <colorScale>
        <cfvo type="min"/>
        <cfvo type="max"/>
        <color rgb="FFFF7128"/>
        <color theme="0"/>
      </colorScale>
    </cfRule>
  </conditionalFormatting>
  <conditionalFormatting sqref="F41">
    <cfRule type="colorScale" priority="6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42">
      <colorScale>
        <cfvo type="min"/>
        <cfvo type="max"/>
        <color rgb="FFFF7128"/>
        <color theme="0"/>
      </colorScale>
    </cfRule>
  </conditionalFormatting>
  <conditionalFormatting sqref="F41">
    <cfRule type="colorScale" priority="6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40">
      <colorScale>
        <cfvo type="min"/>
        <cfvo type="max"/>
        <color rgb="FFFF7128"/>
        <color theme="0"/>
      </colorScale>
    </cfRule>
  </conditionalFormatting>
  <conditionalFormatting sqref="F41">
    <cfRule type="colorScale" priority="6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38">
      <colorScale>
        <cfvo type="min"/>
        <cfvo type="max"/>
        <color rgb="FFFF7128"/>
        <color theme="0"/>
      </colorScale>
    </cfRule>
  </conditionalFormatting>
  <conditionalFormatting sqref="F41">
    <cfRule type="colorScale" priority="6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36">
      <colorScale>
        <cfvo type="min"/>
        <cfvo type="max"/>
        <color rgb="FFFF7128"/>
        <color theme="0"/>
      </colorScale>
    </cfRule>
  </conditionalFormatting>
  <conditionalFormatting sqref="F41">
    <cfRule type="colorScale" priority="6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34">
      <colorScale>
        <cfvo type="min"/>
        <cfvo type="max"/>
        <color rgb="FFFF7128"/>
        <color theme="0"/>
      </colorScale>
    </cfRule>
  </conditionalFormatting>
  <conditionalFormatting sqref="F41">
    <cfRule type="colorScale" priority="6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32">
      <colorScale>
        <cfvo type="min"/>
        <cfvo type="max"/>
        <color rgb="FFFF7128"/>
        <color theme="0"/>
      </colorScale>
    </cfRule>
  </conditionalFormatting>
  <conditionalFormatting sqref="F41">
    <cfRule type="colorScale" priority="6529">
      <colorScale>
        <cfvo type="min"/>
        <cfvo type="max"/>
        <color rgb="FFFF7128"/>
        <color theme="0"/>
      </colorScale>
    </cfRule>
  </conditionalFormatting>
  <conditionalFormatting sqref="F41">
    <cfRule type="colorScale" priority="6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30">
      <colorScale>
        <cfvo type="min"/>
        <cfvo type="max"/>
        <color rgb="FFFF7128"/>
        <color theme="0"/>
      </colorScale>
    </cfRule>
  </conditionalFormatting>
  <conditionalFormatting sqref="F41">
    <cfRule type="colorScale" priority="6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27">
      <colorScale>
        <cfvo type="min"/>
        <cfvo type="max"/>
        <color rgb="FFFF7128"/>
        <color theme="0"/>
      </colorScale>
    </cfRule>
  </conditionalFormatting>
  <conditionalFormatting sqref="F41">
    <cfRule type="colorScale" priority="6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25">
      <colorScale>
        <cfvo type="min"/>
        <cfvo type="max"/>
        <color rgb="FFFF7128"/>
        <color theme="0"/>
      </colorScale>
    </cfRule>
  </conditionalFormatting>
  <conditionalFormatting sqref="F41">
    <cfRule type="colorScale" priority="6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23">
      <colorScale>
        <cfvo type="min"/>
        <cfvo type="max"/>
        <color rgb="FFFF7128"/>
        <color theme="0"/>
      </colorScale>
    </cfRule>
  </conditionalFormatting>
  <conditionalFormatting sqref="F41">
    <cfRule type="colorScale" priority="6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6520">
      <colorScale>
        <cfvo type="min"/>
        <cfvo type="max"/>
        <color rgb="FFFF7128"/>
        <color theme="0"/>
      </colorScale>
    </cfRule>
  </conditionalFormatting>
  <conditionalFormatting sqref="F41">
    <cfRule type="colorScale" priority="6519">
      <colorScale>
        <cfvo type="min"/>
        <cfvo type="max"/>
        <color rgb="FFFF7128"/>
        <color theme="0"/>
      </colorScale>
    </cfRule>
  </conditionalFormatting>
  <conditionalFormatting sqref="F41">
    <cfRule type="colorScale" priority="6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32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26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29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31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22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25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06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08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10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12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13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14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17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18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20">
      <colorScale>
        <cfvo type="min"/>
        <cfvo type="max"/>
        <color rgb="FFFF7128"/>
        <color theme="0"/>
      </colorScale>
    </cfRule>
  </conditionalFormatting>
  <conditionalFormatting sqref="F43:F45">
    <cfRule type="colorScale" priority="6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:F45">
    <cfRule type="colorScale" priority="6403">
      <colorScale>
        <cfvo type="min"/>
        <cfvo type="max"/>
        <color rgb="FFFF7128"/>
        <color theme="0"/>
      </colorScale>
    </cfRule>
  </conditionalFormatting>
  <conditionalFormatting sqref="F46">
    <cfRule type="colorScale" priority="6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99">
      <colorScale>
        <cfvo type="min"/>
        <cfvo type="max"/>
        <color rgb="FFFF7128"/>
        <color theme="0"/>
      </colorScale>
    </cfRule>
  </conditionalFormatting>
  <conditionalFormatting sqref="F46">
    <cfRule type="colorScale" priority="6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402">
      <colorScale>
        <cfvo type="min"/>
        <cfvo type="max"/>
        <color rgb="FFFF7128"/>
        <color theme="0"/>
      </colorScale>
    </cfRule>
  </conditionalFormatting>
  <conditionalFormatting sqref="F46">
    <cfRule type="colorScale" priority="6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83">
      <colorScale>
        <cfvo type="min"/>
        <cfvo type="max"/>
        <color rgb="FFFF7128"/>
        <color theme="0"/>
      </colorScale>
    </cfRule>
  </conditionalFormatting>
  <conditionalFormatting sqref="F46">
    <cfRule type="colorScale" priority="6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85">
      <colorScale>
        <cfvo type="min"/>
        <cfvo type="max"/>
        <color rgb="FFFF7128"/>
        <color theme="0"/>
      </colorScale>
    </cfRule>
  </conditionalFormatting>
  <conditionalFormatting sqref="F46">
    <cfRule type="colorScale" priority="6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87">
      <colorScale>
        <cfvo type="min"/>
        <cfvo type="max"/>
        <color rgb="FFFF7128"/>
        <color theme="0"/>
      </colorScale>
    </cfRule>
  </conditionalFormatting>
  <conditionalFormatting sqref="F46">
    <cfRule type="colorScale" priority="6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89">
      <colorScale>
        <cfvo type="min"/>
        <cfvo type="max"/>
        <color rgb="FFFF7128"/>
        <color theme="0"/>
      </colorScale>
    </cfRule>
  </conditionalFormatting>
  <conditionalFormatting sqref="F46">
    <cfRule type="colorScale" priority="6390">
      <colorScale>
        <cfvo type="min"/>
        <cfvo type="max"/>
        <color rgb="FFFF7128"/>
        <color theme="0"/>
      </colorScale>
    </cfRule>
  </conditionalFormatting>
  <conditionalFormatting sqref="F46">
    <cfRule type="colorScale" priority="6391">
      <colorScale>
        <cfvo type="min"/>
        <cfvo type="max"/>
        <color rgb="FFFF7128"/>
        <color theme="0"/>
      </colorScale>
    </cfRule>
  </conditionalFormatting>
  <conditionalFormatting sqref="F46">
    <cfRule type="colorScale" priority="6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94">
      <colorScale>
        <cfvo type="min"/>
        <cfvo type="max"/>
        <color rgb="FFFF7128"/>
        <color theme="0"/>
      </colorScale>
    </cfRule>
  </conditionalFormatting>
  <conditionalFormatting sqref="F46">
    <cfRule type="colorScale" priority="6395">
      <colorScale>
        <cfvo type="min"/>
        <cfvo type="max"/>
        <color rgb="FFFF7128"/>
        <color theme="0"/>
      </colorScale>
    </cfRule>
  </conditionalFormatting>
  <conditionalFormatting sqref="F46">
    <cfRule type="colorScale" priority="6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97">
      <colorScale>
        <cfvo type="min"/>
        <cfvo type="max"/>
        <color rgb="FFFF7128"/>
        <color theme="0"/>
      </colorScale>
    </cfRule>
  </conditionalFormatting>
  <conditionalFormatting sqref="F46">
    <cfRule type="colorScale" priority="6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80">
      <colorScale>
        <cfvo type="min"/>
        <cfvo type="max"/>
        <color rgb="FFFF7128"/>
        <color theme="0"/>
      </colorScale>
    </cfRule>
  </conditionalFormatting>
  <conditionalFormatting sqref="F46">
    <cfRule type="colorScale" priority="6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78">
      <colorScale>
        <cfvo type="min"/>
        <cfvo type="max"/>
        <color rgb="FFFF7128"/>
        <color theme="0"/>
      </colorScale>
    </cfRule>
  </conditionalFormatting>
  <conditionalFormatting sqref="F46">
    <cfRule type="colorScale" priority="6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72">
      <colorScale>
        <cfvo type="min"/>
        <cfvo type="max"/>
        <color rgb="FFFF7128"/>
        <color theme="0"/>
      </colorScale>
    </cfRule>
  </conditionalFormatting>
  <conditionalFormatting sqref="F46">
    <cfRule type="colorScale" priority="6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75">
      <colorScale>
        <cfvo type="min"/>
        <cfvo type="max"/>
        <color rgb="FFFF7128"/>
        <color theme="0"/>
      </colorScale>
    </cfRule>
  </conditionalFormatting>
  <conditionalFormatting sqref="F46">
    <cfRule type="colorScale" priority="6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77">
      <colorScale>
        <cfvo type="min"/>
        <cfvo type="max"/>
        <color rgb="FFFF7128"/>
        <color theme="0"/>
      </colorScale>
    </cfRule>
  </conditionalFormatting>
  <conditionalFormatting sqref="F46">
    <cfRule type="colorScale" priority="6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68">
      <colorScale>
        <cfvo type="min"/>
        <cfvo type="max"/>
        <color rgb="FFFF7128"/>
        <color theme="0"/>
      </colorScale>
    </cfRule>
  </conditionalFormatting>
  <conditionalFormatting sqref="F46">
    <cfRule type="colorScale" priority="6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71">
      <colorScale>
        <cfvo type="min"/>
        <cfvo type="max"/>
        <color rgb="FFFF7128"/>
        <color theme="0"/>
      </colorScale>
    </cfRule>
  </conditionalFormatting>
  <conditionalFormatting sqref="F46">
    <cfRule type="colorScale" priority="6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52">
      <colorScale>
        <cfvo type="min"/>
        <cfvo type="max"/>
        <color rgb="FFFF7128"/>
        <color theme="0"/>
      </colorScale>
    </cfRule>
  </conditionalFormatting>
  <conditionalFormatting sqref="F46">
    <cfRule type="colorScale" priority="6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54">
      <colorScale>
        <cfvo type="min"/>
        <cfvo type="max"/>
        <color rgb="FFFF7128"/>
        <color theme="0"/>
      </colorScale>
    </cfRule>
  </conditionalFormatting>
  <conditionalFormatting sqref="F46">
    <cfRule type="colorScale" priority="6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56">
      <colorScale>
        <cfvo type="min"/>
        <cfvo type="max"/>
        <color rgb="FFFF7128"/>
        <color theme="0"/>
      </colorScale>
    </cfRule>
  </conditionalFormatting>
  <conditionalFormatting sqref="F46">
    <cfRule type="colorScale" priority="6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58">
      <colorScale>
        <cfvo type="min"/>
        <cfvo type="max"/>
        <color rgb="FFFF7128"/>
        <color theme="0"/>
      </colorScale>
    </cfRule>
  </conditionalFormatting>
  <conditionalFormatting sqref="F46">
    <cfRule type="colorScale" priority="6359">
      <colorScale>
        <cfvo type="min"/>
        <cfvo type="max"/>
        <color rgb="FFFF7128"/>
        <color theme="0"/>
      </colorScale>
    </cfRule>
  </conditionalFormatting>
  <conditionalFormatting sqref="F46">
    <cfRule type="colorScale" priority="6360">
      <colorScale>
        <cfvo type="min"/>
        <cfvo type="max"/>
        <color rgb="FFFF7128"/>
        <color theme="0"/>
      </colorScale>
    </cfRule>
  </conditionalFormatting>
  <conditionalFormatting sqref="F46">
    <cfRule type="colorScale" priority="6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63">
      <colorScale>
        <cfvo type="min"/>
        <cfvo type="max"/>
        <color rgb="FFFF7128"/>
        <color theme="0"/>
      </colorScale>
    </cfRule>
  </conditionalFormatting>
  <conditionalFormatting sqref="F46">
    <cfRule type="colorScale" priority="6364">
      <colorScale>
        <cfvo type="min"/>
        <cfvo type="max"/>
        <color rgb="FFFF7128"/>
        <color theme="0"/>
      </colorScale>
    </cfRule>
  </conditionalFormatting>
  <conditionalFormatting sqref="F46">
    <cfRule type="colorScale" priority="6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66">
      <colorScale>
        <cfvo type="min"/>
        <cfvo type="max"/>
        <color rgb="FFFF7128"/>
        <color theme="0"/>
      </colorScale>
    </cfRule>
  </conditionalFormatting>
  <conditionalFormatting sqref="F46">
    <cfRule type="colorScale" priority="6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">
    <cfRule type="colorScale" priority="6349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47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45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41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44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39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37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35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33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31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29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20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22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24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17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26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28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15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13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11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07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09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06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03">
      <colorScale>
        <cfvo type="min"/>
        <cfvo type="max"/>
        <color rgb="FFFF7128"/>
        <color theme="0"/>
      </colorScale>
    </cfRule>
  </conditionalFormatting>
  <conditionalFormatting sqref="F46:F47">
    <cfRule type="colorScale" priority="6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290">
      <colorScale>
        <cfvo type="min"/>
        <cfvo type="max"/>
        <color rgb="FFFF7128"/>
        <color theme="0"/>
      </colorScale>
    </cfRule>
  </conditionalFormatting>
  <conditionalFormatting sqref="F46:F47">
    <cfRule type="colorScale" priority="6291">
      <colorScale>
        <cfvo type="min"/>
        <cfvo type="max"/>
        <color rgb="FFFF7128"/>
        <color theme="0"/>
      </colorScale>
    </cfRule>
  </conditionalFormatting>
  <conditionalFormatting sqref="F46:F47">
    <cfRule type="colorScale" priority="6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294">
      <colorScale>
        <cfvo type="min"/>
        <cfvo type="max"/>
        <color rgb="FFFF7128"/>
        <color theme="0"/>
      </colorScale>
    </cfRule>
  </conditionalFormatting>
  <conditionalFormatting sqref="F46:F47">
    <cfRule type="colorScale" priority="6295">
      <colorScale>
        <cfvo type="min"/>
        <cfvo type="max"/>
        <color rgb="FFFF7128"/>
        <color theme="0"/>
      </colorScale>
    </cfRule>
  </conditionalFormatting>
  <conditionalFormatting sqref="F46:F47">
    <cfRule type="colorScale" priority="62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287">
      <colorScale>
        <cfvo type="min"/>
        <cfvo type="max"/>
        <color rgb="FFFF7128"/>
        <color theme="0"/>
      </colorScale>
    </cfRule>
  </conditionalFormatting>
  <conditionalFormatting sqref="F46:F47">
    <cfRule type="colorScale" priority="6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298">
      <colorScale>
        <cfvo type="min"/>
        <cfvo type="max"/>
        <color rgb="FFFF7128"/>
        <color theme="0"/>
      </colorScale>
    </cfRule>
  </conditionalFormatting>
  <conditionalFormatting sqref="F46:F47">
    <cfRule type="colorScale" priority="6299">
      <colorScale>
        <cfvo type="min"/>
        <cfvo type="max"/>
        <color rgb="FFFF7128"/>
        <color theme="0"/>
      </colorScale>
    </cfRule>
  </conditionalFormatting>
  <conditionalFormatting sqref="F46:F47">
    <cfRule type="colorScale" priority="6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6:F47">
    <cfRule type="colorScale" priority="6302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85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83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81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79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75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78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59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61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63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65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66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67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70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71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73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56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54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48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51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53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44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47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28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30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32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34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35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36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39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40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42">
      <colorScale>
        <cfvo type="min"/>
        <cfvo type="max"/>
        <color rgb="FFFF7128"/>
        <color theme="0"/>
      </colorScale>
    </cfRule>
  </conditionalFormatting>
  <conditionalFormatting sqref="F50:F52">
    <cfRule type="colorScale" priority="6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6225">
      <colorScale>
        <cfvo type="min"/>
        <cfvo type="max"/>
        <color rgb="FFFF7128"/>
        <color theme="0"/>
      </colorScale>
    </cfRule>
  </conditionalFormatting>
  <conditionalFormatting sqref="F53">
    <cfRule type="colorScale" priority="6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209">
      <colorScale>
        <cfvo type="min"/>
        <cfvo type="max"/>
        <color rgb="FFFF7128"/>
        <color theme="0"/>
      </colorScale>
    </cfRule>
  </conditionalFormatting>
  <conditionalFormatting sqref="F53">
    <cfRule type="colorScale" priority="6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211">
      <colorScale>
        <cfvo type="min"/>
        <cfvo type="max"/>
        <color rgb="FFFF7128"/>
        <color theme="0"/>
      </colorScale>
    </cfRule>
  </conditionalFormatting>
  <conditionalFormatting sqref="F53">
    <cfRule type="colorScale" priority="62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213">
      <colorScale>
        <cfvo type="min"/>
        <cfvo type="max"/>
        <color rgb="FFFF7128"/>
        <color theme="0"/>
      </colorScale>
    </cfRule>
  </conditionalFormatting>
  <conditionalFormatting sqref="F53">
    <cfRule type="colorScale" priority="6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215">
      <colorScale>
        <cfvo type="min"/>
        <cfvo type="max"/>
        <color rgb="FFFF7128"/>
        <color theme="0"/>
      </colorScale>
    </cfRule>
  </conditionalFormatting>
  <conditionalFormatting sqref="F53">
    <cfRule type="colorScale" priority="6216">
      <colorScale>
        <cfvo type="min"/>
        <cfvo type="max"/>
        <color rgb="FFFF7128"/>
        <color theme="0"/>
      </colorScale>
    </cfRule>
  </conditionalFormatting>
  <conditionalFormatting sqref="F53">
    <cfRule type="colorScale" priority="6217">
      <colorScale>
        <cfvo type="min"/>
        <cfvo type="max"/>
        <color rgb="FFFF7128"/>
        <color theme="0"/>
      </colorScale>
    </cfRule>
  </conditionalFormatting>
  <conditionalFormatting sqref="F53">
    <cfRule type="colorScale" priority="6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220">
      <colorScale>
        <cfvo type="min"/>
        <cfvo type="max"/>
        <color rgb="FFFF7128"/>
        <color theme="0"/>
      </colorScale>
    </cfRule>
  </conditionalFormatting>
  <conditionalFormatting sqref="F53">
    <cfRule type="colorScale" priority="6221">
      <colorScale>
        <cfvo type="min"/>
        <cfvo type="max"/>
        <color rgb="FFFF7128"/>
        <color theme="0"/>
      </colorScale>
    </cfRule>
  </conditionalFormatting>
  <conditionalFormatting sqref="F53">
    <cfRule type="colorScale" priority="6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223">
      <colorScale>
        <cfvo type="min"/>
        <cfvo type="max"/>
        <color rgb="FFFF7128"/>
        <color theme="0"/>
      </colorScale>
    </cfRule>
  </conditionalFormatting>
  <conditionalFormatting sqref="F53">
    <cfRule type="colorScale" priority="6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206">
      <colorScale>
        <cfvo type="min"/>
        <cfvo type="max"/>
        <color rgb="FFFF7128"/>
        <color theme="0"/>
      </colorScale>
    </cfRule>
  </conditionalFormatting>
  <conditionalFormatting sqref="F53">
    <cfRule type="colorScale" priority="6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200">
      <colorScale>
        <cfvo type="min"/>
        <cfvo type="max"/>
        <color rgb="FFFF7128"/>
        <color theme="0"/>
      </colorScale>
    </cfRule>
  </conditionalFormatting>
  <conditionalFormatting sqref="F53">
    <cfRule type="colorScale" priority="6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203">
      <colorScale>
        <cfvo type="min"/>
        <cfvo type="max"/>
        <color rgb="FFFF7128"/>
        <color theme="0"/>
      </colorScale>
    </cfRule>
  </conditionalFormatting>
  <conditionalFormatting sqref="F53">
    <cfRule type="colorScale" priority="6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205">
      <colorScale>
        <cfvo type="min"/>
        <cfvo type="max"/>
        <color rgb="FFFF7128"/>
        <color theme="0"/>
      </colorScale>
    </cfRule>
  </conditionalFormatting>
  <conditionalFormatting sqref="F53">
    <cfRule type="colorScale" priority="6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96">
      <colorScale>
        <cfvo type="min"/>
        <cfvo type="max"/>
        <color rgb="FFFF7128"/>
        <color theme="0"/>
      </colorScale>
    </cfRule>
  </conditionalFormatting>
  <conditionalFormatting sqref="F53">
    <cfRule type="colorScale" priority="6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99">
      <colorScale>
        <cfvo type="min"/>
        <cfvo type="max"/>
        <color rgb="FFFF7128"/>
        <color theme="0"/>
      </colorScale>
    </cfRule>
  </conditionalFormatting>
  <conditionalFormatting sqref="F53">
    <cfRule type="colorScale" priority="6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80">
      <colorScale>
        <cfvo type="min"/>
        <cfvo type="max"/>
        <color rgb="FFFF7128"/>
        <color theme="0"/>
      </colorScale>
    </cfRule>
  </conditionalFormatting>
  <conditionalFormatting sqref="F53">
    <cfRule type="colorScale" priority="6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82">
      <colorScale>
        <cfvo type="min"/>
        <cfvo type="max"/>
        <color rgb="FFFF7128"/>
        <color theme="0"/>
      </colorScale>
    </cfRule>
  </conditionalFormatting>
  <conditionalFormatting sqref="F53">
    <cfRule type="colorScale" priority="6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84">
      <colorScale>
        <cfvo type="min"/>
        <cfvo type="max"/>
        <color rgb="FFFF7128"/>
        <color theme="0"/>
      </colorScale>
    </cfRule>
  </conditionalFormatting>
  <conditionalFormatting sqref="F53">
    <cfRule type="colorScale" priority="6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86">
      <colorScale>
        <cfvo type="min"/>
        <cfvo type="max"/>
        <color rgb="FFFF7128"/>
        <color theme="0"/>
      </colorScale>
    </cfRule>
  </conditionalFormatting>
  <conditionalFormatting sqref="F53">
    <cfRule type="colorScale" priority="6187">
      <colorScale>
        <cfvo type="min"/>
        <cfvo type="max"/>
        <color rgb="FFFF7128"/>
        <color theme="0"/>
      </colorScale>
    </cfRule>
  </conditionalFormatting>
  <conditionalFormatting sqref="F53">
    <cfRule type="colorScale" priority="6188">
      <colorScale>
        <cfvo type="min"/>
        <cfvo type="max"/>
        <color rgb="FFFF7128"/>
        <color theme="0"/>
      </colorScale>
    </cfRule>
  </conditionalFormatting>
  <conditionalFormatting sqref="F53">
    <cfRule type="colorScale" priority="6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91">
      <colorScale>
        <cfvo type="min"/>
        <cfvo type="max"/>
        <color rgb="FFFF7128"/>
        <color theme="0"/>
      </colorScale>
    </cfRule>
  </conditionalFormatting>
  <conditionalFormatting sqref="F53">
    <cfRule type="colorScale" priority="6192">
      <colorScale>
        <cfvo type="min"/>
        <cfvo type="max"/>
        <color rgb="FFFF7128"/>
        <color theme="0"/>
      </colorScale>
    </cfRule>
  </conditionalFormatting>
  <conditionalFormatting sqref="F53">
    <cfRule type="colorScale" priority="6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94">
      <colorScale>
        <cfvo type="min"/>
        <cfvo type="max"/>
        <color rgb="FFFF7128"/>
        <color theme="0"/>
      </colorScale>
    </cfRule>
  </conditionalFormatting>
  <conditionalFormatting sqref="F53">
    <cfRule type="colorScale" priority="6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77">
      <colorScale>
        <cfvo type="min"/>
        <cfvo type="max"/>
        <color rgb="FFFF7128"/>
        <color theme="0"/>
      </colorScale>
    </cfRule>
  </conditionalFormatting>
  <conditionalFormatting sqref="F53">
    <cfRule type="colorScale" priority="6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75">
      <colorScale>
        <cfvo type="min"/>
        <cfvo type="max"/>
        <color rgb="FFFF7128"/>
        <color theme="0"/>
      </colorScale>
    </cfRule>
  </conditionalFormatting>
  <conditionalFormatting sqref="F53">
    <cfRule type="colorScale" priority="6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73">
      <colorScale>
        <cfvo type="min"/>
        <cfvo type="max"/>
        <color rgb="FFFF7128"/>
        <color theme="0"/>
      </colorScale>
    </cfRule>
  </conditionalFormatting>
  <conditionalFormatting sqref="F53">
    <cfRule type="colorScale" priority="6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69">
      <colorScale>
        <cfvo type="min"/>
        <cfvo type="max"/>
        <color rgb="FFFF7128"/>
        <color theme="0"/>
      </colorScale>
    </cfRule>
  </conditionalFormatting>
  <conditionalFormatting sqref="F53">
    <cfRule type="colorScale" priority="6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72">
      <colorScale>
        <cfvo type="min"/>
        <cfvo type="max"/>
        <color rgb="FFFF7128"/>
        <color theme="0"/>
      </colorScale>
    </cfRule>
  </conditionalFormatting>
  <conditionalFormatting sqref="F53">
    <cfRule type="colorScale" priority="6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67">
      <colorScale>
        <cfvo type="min"/>
        <cfvo type="max"/>
        <color rgb="FFFF7128"/>
        <color theme="0"/>
      </colorScale>
    </cfRule>
  </conditionalFormatting>
  <conditionalFormatting sqref="F53">
    <cfRule type="colorScale" priority="6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65">
      <colorScale>
        <cfvo type="min"/>
        <cfvo type="max"/>
        <color rgb="FFFF7128"/>
        <color theme="0"/>
      </colorScale>
    </cfRule>
  </conditionalFormatting>
  <conditionalFormatting sqref="F53">
    <cfRule type="colorScale" priority="6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63">
      <colorScale>
        <cfvo type="min"/>
        <cfvo type="max"/>
        <color rgb="FFFF7128"/>
        <color theme="0"/>
      </colorScale>
    </cfRule>
  </conditionalFormatting>
  <conditionalFormatting sqref="F53">
    <cfRule type="colorScale" priority="6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61">
      <colorScale>
        <cfvo type="min"/>
        <cfvo type="max"/>
        <color rgb="FFFF7128"/>
        <color theme="0"/>
      </colorScale>
    </cfRule>
  </conditionalFormatting>
  <conditionalFormatting sqref="F53">
    <cfRule type="colorScale" priority="6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59">
      <colorScale>
        <cfvo type="min"/>
        <cfvo type="max"/>
        <color rgb="FFFF7128"/>
        <color theme="0"/>
      </colorScale>
    </cfRule>
  </conditionalFormatting>
  <conditionalFormatting sqref="F53">
    <cfRule type="colorScale" priority="6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57">
      <colorScale>
        <cfvo type="min"/>
        <cfvo type="max"/>
        <color rgb="FFFF7128"/>
        <color theme="0"/>
      </colorScale>
    </cfRule>
  </conditionalFormatting>
  <conditionalFormatting sqref="F53">
    <cfRule type="colorScale" priority="6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48">
      <colorScale>
        <cfvo type="min"/>
        <cfvo type="max"/>
        <color rgb="FFFF7128"/>
        <color theme="0"/>
      </colorScale>
    </cfRule>
  </conditionalFormatting>
  <conditionalFormatting sqref="F53">
    <cfRule type="colorScale" priority="6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50">
      <colorScale>
        <cfvo type="min"/>
        <cfvo type="max"/>
        <color rgb="FFFF7128"/>
        <color theme="0"/>
      </colorScale>
    </cfRule>
  </conditionalFormatting>
  <conditionalFormatting sqref="F53">
    <cfRule type="colorScale" priority="6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52">
      <colorScale>
        <cfvo type="min"/>
        <cfvo type="max"/>
        <color rgb="FFFF7128"/>
        <color theme="0"/>
      </colorScale>
    </cfRule>
  </conditionalFormatting>
  <conditionalFormatting sqref="F53">
    <cfRule type="colorScale" priority="6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45">
      <colorScale>
        <cfvo type="min"/>
        <cfvo type="max"/>
        <color rgb="FFFF7128"/>
        <color theme="0"/>
      </colorScale>
    </cfRule>
  </conditionalFormatting>
  <conditionalFormatting sqref="F53">
    <cfRule type="colorScale" priority="6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54">
      <colorScale>
        <cfvo type="min"/>
        <cfvo type="max"/>
        <color rgb="FFFF7128"/>
        <color theme="0"/>
      </colorScale>
    </cfRule>
  </conditionalFormatting>
  <conditionalFormatting sqref="F53">
    <cfRule type="colorScale" priority="6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56">
      <colorScale>
        <cfvo type="min"/>
        <cfvo type="max"/>
        <color rgb="FFFF7128"/>
        <color theme="0"/>
      </colorScale>
    </cfRule>
  </conditionalFormatting>
  <conditionalFormatting sqref="F53">
    <cfRule type="colorScale" priority="6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43">
      <colorScale>
        <cfvo type="min"/>
        <cfvo type="max"/>
        <color rgb="FFFF7128"/>
        <color theme="0"/>
      </colorScale>
    </cfRule>
  </conditionalFormatting>
  <conditionalFormatting sqref="F53">
    <cfRule type="colorScale" priority="6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41">
      <colorScale>
        <cfvo type="min"/>
        <cfvo type="max"/>
        <color rgb="FFFF7128"/>
        <color theme="0"/>
      </colorScale>
    </cfRule>
  </conditionalFormatting>
  <conditionalFormatting sqref="F53">
    <cfRule type="colorScale" priority="6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39">
      <colorScale>
        <cfvo type="min"/>
        <cfvo type="max"/>
        <color rgb="FFFF7128"/>
        <color theme="0"/>
      </colorScale>
    </cfRule>
  </conditionalFormatting>
  <conditionalFormatting sqref="F53">
    <cfRule type="colorScale" priority="6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35">
      <colorScale>
        <cfvo type="min"/>
        <cfvo type="max"/>
        <color rgb="FFFF7128"/>
        <color theme="0"/>
      </colorScale>
    </cfRule>
  </conditionalFormatting>
  <conditionalFormatting sqref="F53">
    <cfRule type="colorScale" priority="6137">
      <colorScale>
        <cfvo type="min"/>
        <cfvo type="max"/>
        <color rgb="FFFF7128"/>
        <color theme="0"/>
      </colorScale>
    </cfRule>
  </conditionalFormatting>
  <conditionalFormatting sqref="F53">
    <cfRule type="colorScale" priority="6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34">
      <colorScale>
        <cfvo type="min"/>
        <cfvo type="max"/>
        <color rgb="FFFF7128"/>
        <color theme="0"/>
      </colorScale>
    </cfRule>
  </conditionalFormatting>
  <conditionalFormatting sqref="F53">
    <cfRule type="colorScale" priority="6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31">
      <colorScale>
        <cfvo type="min"/>
        <cfvo type="max"/>
        <color rgb="FFFF7128"/>
        <color theme="0"/>
      </colorScale>
    </cfRule>
  </conditionalFormatting>
  <conditionalFormatting sqref="F53">
    <cfRule type="colorScale" priority="6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18">
      <colorScale>
        <cfvo type="min"/>
        <cfvo type="max"/>
        <color rgb="FFFF7128"/>
        <color theme="0"/>
      </colorScale>
    </cfRule>
  </conditionalFormatting>
  <conditionalFormatting sqref="F53">
    <cfRule type="colorScale" priority="6119">
      <colorScale>
        <cfvo type="min"/>
        <cfvo type="max"/>
        <color rgb="FFFF7128"/>
        <color theme="0"/>
      </colorScale>
    </cfRule>
  </conditionalFormatting>
  <conditionalFormatting sqref="F53">
    <cfRule type="colorScale" priority="6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22">
      <colorScale>
        <cfvo type="min"/>
        <cfvo type="max"/>
        <color rgb="FFFF7128"/>
        <color theme="0"/>
      </colorScale>
    </cfRule>
  </conditionalFormatting>
  <conditionalFormatting sqref="F53">
    <cfRule type="colorScale" priority="6123">
      <colorScale>
        <cfvo type="min"/>
        <cfvo type="max"/>
        <color rgb="FFFF7128"/>
        <color theme="0"/>
      </colorScale>
    </cfRule>
  </conditionalFormatting>
  <conditionalFormatting sqref="F53">
    <cfRule type="colorScale" priority="6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15">
      <colorScale>
        <cfvo type="min"/>
        <cfvo type="max"/>
        <color rgb="FFFF7128"/>
        <color theme="0"/>
      </colorScale>
    </cfRule>
  </conditionalFormatting>
  <conditionalFormatting sqref="F53">
    <cfRule type="colorScale" priority="6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26">
      <colorScale>
        <cfvo type="min"/>
        <cfvo type="max"/>
        <color rgb="FFFF7128"/>
        <color theme="0"/>
      </colorScale>
    </cfRule>
  </conditionalFormatting>
  <conditionalFormatting sqref="F53">
    <cfRule type="colorScale" priority="6127">
      <colorScale>
        <cfvo type="min"/>
        <cfvo type="max"/>
        <color rgb="FFFF7128"/>
        <color theme="0"/>
      </colorScale>
    </cfRule>
  </conditionalFormatting>
  <conditionalFormatting sqref="F53">
    <cfRule type="colorScale" priority="6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6130">
      <colorScale>
        <cfvo type="min"/>
        <cfvo type="max"/>
        <color rgb="FFFF7128"/>
        <color theme="0"/>
      </colorScale>
    </cfRule>
  </conditionalFormatting>
  <conditionalFormatting sqref="F55">
    <cfRule type="colorScale" priority="6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105">
      <colorScale>
        <cfvo type="min"/>
        <cfvo type="max"/>
        <color rgb="FFFF7128"/>
        <color theme="0"/>
      </colorScale>
    </cfRule>
  </conditionalFormatting>
  <conditionalFormatting sqref="F55">
    <cfRule type="colorScale" priority="6107">
      <colorScale>
        <cfvo type="min"/>
        <cfvo type="max"/>
        <color rgb="FFFF7128"/>
        <color theme="0"/>
      </colorScale>
    </cfRule>
  </conditionalFormatting>
  <conditionalFormatting sqref="F55">
    <cfRule type="colorScale" priority="6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110">
      <colorScale>
        <cfvo type="min"/>
        <cfvo type="max"/>
        <color rgb="FFFF7128"/>
        <color theme="0"/>
      </colorScale>
    </cfRule>
  </conditionalFormatting>
  <conditionalFormatting sqref="F55">
    <cfRule type="colorScale" priority="6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112">
      <colorScale>
        <cfvo type="min"/>
        <cfvo type="max"/>
        <color rgb="FFFF7128"/>
        <color theme="0"/>
      </colorScale>
    </cfRule>
  </conditionalFormatting>
  <conditionalFormatting sqref="F55">
    <cfRule type="colorScale" priority="6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114">
      <colorScale>
        <cfvo type="min"/>
        <cfvo type="max"/>
        <color rgb="FFFF7128"/>
        <color theme="0"/>
      </colorScale>
    </cfRule>
  </conditionalFormatting>
  <conditionalFormatting sqref="F55">
    <cfRule type="colorScale" priority="6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093">
      <colorScale>
        <cfvo type="min"/>
        <cfvo type="max"/>
        <color rgb="FFFF7128"/>
        <color theme="0"/>
      </colorScale>
    </cfRule>
  </conditionalFormatting>
  <conditionalFormatting sqref="F55">
    <cfRule type="colorScale" priority="6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095">
      <colorScale>
        <cfvo type="min"/>
        <cfvo type="max"/>
        <color rgb="FFFF7128"/>
        <color theme="0"/>
      </colorScale>
    </cfRule>
  </conditionalFormatting>
  <conditionalFormatting sqref="F55">
    <cfRule type="colorScale" priority="6096">
      <colorScale>
        <cfvo type="min"/>
        <cfvo type="max"/>
        <color rgb="FFFF7128"/>
        <color theme="0"/>
      </colorScale>
    </cfRule>
  </conditionalFormatting>
  <conditionalFormatting sqref="F55">
    <cfRule type="colorScale" priority="6097">
      <colorScale>
        <cfvo type="min"/>
        <cfvo type="max"/>
        <color rgb="FFFF7128"/>
        <color theme="0"/>
      </colorScale>
    </cfRule>
  </conditionalFormatting>
  <conditionalFormatting sqref="F55">
    <cfRule type="colorScale" priority="6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100">
      <colorScale>
        <cfvo type="min"/>
        <cfvo type="max"/>
        <color rgb="FFFF7128"/>
        <color theme="0"/>
      </colorScale>
    </cfRule>
  </conditionalFormatting>
  <conditionalFormatting sqref="F55">
    <cfRule type="colorScale" priority="6101">
      <colorScale>
        <cfvo type="min"/>
        <cfvo type="max"/>
        <color rgb="FFFF7128"/>
        <color theme="0"/>
      </colorScale>
    </cfRule>
  </conditionalFormatting>
  <conditionalFormatting sqref="F55">
    <cfRule type="colorScale" priority="6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103">
      <colorScale>
        <cfvo type="min"/>
        <cfvo type="max"/>
        <color rgb="FFFF7128"/>
        <color theme="0"/>
      </colorScale>
    </cfRule>
  </conditionalFormatting>
  <conditionalFormatting sqref="F55">
    <cfRule type="colorScale" priority="6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090">
      <colorScale>
        <cfvo type="min"/>
        <cfvo type="max"/>
        <color rgb="FFFF7128"/>
        <color theme="0"/>
      </colorScale>
    </cfRule>
  </conditionalFormatting>
  <conditionalFormatting sqref="F55">
    <cfRule type="colorScale" priority="6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088">
      <colorScale>
        <cfvo type="min"/>
        <cfvo type="max"/>
        <color rgb="FFFF7128"/>
        <color theme="0"/>
      </colorScale>
    </cfRule>
  </conditionalFormatting>
  <conditionalFormatting sqref="F55">
    <cfRule type="colorScale" priority="6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086">
      <colorScale>
        <cfvo type="min"/>
        <cfvo type="max"/>
        <color rgb="FFFF7128"/>
        <color theme="0"/>
      </colorScale>
    </cfRule>
  </conditionalFormatting>
  <conditionalFormatting sqref="F55">
    <cfRule type="colorScale" priority="6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6084">
      <colorScale>
        <cfvo type="min"/>
        <cfvo type="max"/>
        <color rgb="FFFF7128"/>
        <color theme="0"/>
      </colorScale>
    </cfRule>
  </conditionalFormatting>
  <conditionalFormatting sqref="F64">
    <cfRule type="colorScale" priority="6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082">
      <colorScale>
        <cfvo type="min"/>
        <cfvo type="max"/>
        <color rgb="FFFF7128"/>
        <color theme="0"/>
      </colorScale>
    </cfRule>
  </conditionalFormatting>
  <conditionalFormatting sqref="F64">
    <cfRule type="colorScale" priority="6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4">
    <cfRule type="colorScale" priority="6078">
      <colorScale>
        <cfvo type="min"/>
        <cfvo type="max"/>
        <color rgb="FFFF7128"/>
        <color theme="0"/>
      </colorScale>
    </cfRule>
  </conditionalFormatting>
  <conditionalFormatting sqref="F64">
    <cfRule type="colorScale" priority="6080">
      <colorScale>
        <cfvo type="min"/>
        <cfvo type="max"/>
        <color rgb="FFFF7128"/>
        <color theme="0"/>
      </colorScale>
    </cfRule>
  </conditionalFormatting>
  <conditionalFormatting sqref="F64">
    <cfRule type="colorScale" priority="6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076">
      <colorScale>
        <cfvo type="min"/>
        <cfvo type="max"/>
        <color rgb="FFFF7128"/>
        <color theme="0"/>
      </colorScale>
    </cfRule>
  </conditionalFormatting>
  <conditionalFormatting sqref="F66:F67">
    <cfRule type="colorScale" priority="6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073">
      <colorScale>
        <cfvo type="min"/>
        <cfvo type="max"/>
        <color rgb="FFFF7128"/>
        <color theme="0"/>
      </colorScale>
    </cfRule>
  </conditionalFormatting>
  <conditionalFormatting sqref="F66:F67">
    <cfRule type="colorScale" priority="6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075">
      <colorScale>
        <cfvo type="min"/>
        <cfvo type="max"/>
        <color rgb="FFFF7128"/>
        <color theme="0"/>
      </colorScale>
    </cfRule>
  </conditionalFormatting>
  <conditionalFormatting sqref="F66:F67">
    <cfRule type="colorScale" priority="6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67">
    <cfRule type="colorScale" priority="6070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68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66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50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52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54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56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57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58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61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62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64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47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41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39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44">
      <colorScale>
        <cfvo type="min"/>
        <cfvo type="max"/>
        <color rgb="FFFF7128"/>
        <color theme="0"/>
      </colorScale>
    </cfRule>
  </conditionalFormatting>
  <conditionalFormatting sqref="F70:F71">
    <cfRule type="colorScale" priority="6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6046">
      <colorScale>
        <cfvo type="min"/>
        <cfvo type="max"/>
        <color rgb="FFFF7128"/>
        <color theme="0"/>
      </colorScale>
    </cfRule>
  </conditionalFormatting>
  <conditionalFormatting sqref="F32">
    <cfRule type="colorScale" priority="60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33">
      <colorScale>
        <cfvo type="min"/>
        <cfvo type="max"/>
        <color rgb="FFFF7128"/>
        <color theme="0"/>
      </colorScale>
    </cfRule>
  </conditionalFormatting>
  <conditionalFormatting sqref="F32">
    <cfRule type="colorScale" priority="6035">
      <colorScale>
        <cfvo type="min"/>
        <cfvo type="max"/>
        <color rgb="FFFF7128"/>
        <color theme="0"/>
      </colorScale>
    </cfRule>
  </conditionalFormatting>
  <conditionalFormatting sqref="F32">
    <cfRule type="colorScale" priority="6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31">
      <colorScale>
        <cfvo type="min"/>
        <cfvo type="max"/>
        <color rgb="FFFF7128"/>
        <color theme="0"/>
      </colorScale>
    </cfRule>
  </conditionalFormatting>
  <conditionalFormatting sqref="F32">
    <cfRule type="colorScale" priority="6030">
      <colorScale>
        <cfvo type="min"/>
        <cfvo type="max"/>
        <color rgb="FFFF7128"/>
        <color theme="0"/>
      </colorScale>
    </cfRule>
  </conditionalFormatting>
  <conditionalFormatting sqref="F32">
    <cfRule type="colorScale" priority="6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38">
      <colorScale>
        <cfvo type="min"/>
        <cfvo type="max"/>
        <color rgb="FFFF7128"/>
        <color theme="0"/>
      </colorScale>
    </cfRule>
  </conditionalFormatting>
  <conditionalFormatting sqref="F32">
    <cfRule type="colorScale" priority="6028">
      <colorScale>
        <cfvo type="min"/>
        <cfvo type="max"/>
        <color rgb="FFFF7128"/>
        <color theme="0"/>
      </colorScale>
    </cfRule>
  </conditionalFormatting>
  <conditionalFormatting sqref="F32">
    <cfRule type="colorScale" priority="6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25">
      <colorScale>
        <cfvo type="min"/>
        <cfvo type="max"/>
        <color rgb="FFFF7128"/>
        <color theme="0"/>
      </colorScale>
    </cfRule>
  </conditionalFormatting>
  <conditionalFormatting sqref="F32">
    <cfRule type="colorScale" priority="6021">
      <colorScale>
        <cfvo type="min"/>
        <cfvo type="max"/>
        <color rgb="FFFF7128"/>
        <color theme="0"/>
      </colorScale>
    </cfRule>
  </conditionalFormatting>
  <conditionalFormatting sqref="F32">
    <cfRule type="colorScale" priority="6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19">
      <colorScale>
        <cfvo type="min"/>
        <cfvo type="max"/>
        <color rgb="FFFF7128"/>
        <color theme="0"/>
      </colorScale>
    </cfRule>
  </conditionalFormatting>
  <conditionalFormatting sqref="F32">
    <cfRule type="colorScale" priority="6023">
      <colorScale>
        <cfvo type="min"/>
        <cfvo type="max"/>
        <color rgb="FFFF7128"/>
        <color theme="0"/>
      </colorScale>
    </cfRule>
  </conditionalFormatting>
  <conditionalFormatting sqref="F32">
    <cfRule type="colorScale" priority="6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06">
      <colorScale>
        <cfvo type="min"/>
        <cfvo type="max"/>
        <color rgb="FFFF7128"/>
        <color theme="0"/>
      </colorScale>
    </cfRule>
  </conditionalFormatting>
  <conditionalFormatting sqref="F32">
    <cfRule type="colorScale" priority="6007">
      <colorScale>
        <cfvo type="min"/>
        <cfvo type="max"/>
        <color rgb="FFFF7128"/>
        <color theme="0"/>
      </colorScale>
    </cfRule>
  </conditionalFormatting>
  <conditionalFormatting sqref="F32">
    <cfRule type="colorScale" priority="6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10">
      <colorScale>
        <cfvo type="min"/>
        <cfvo type="max"/>
        <color rgb="FFFF7128"/>
        <color theme="0"/>
      </colorScale>
    </cfRule>
  </conditionalFormatting>
  <conditionalFormatting sqref="F32">
    <cfRule type="colorScale" priority="6011">
      <colorScale>
        <cfvo type="min"/>
        <cfvo type="max"/>
        <color rgb="FFFF7128"/>
        <color theme="0"/>
      </colorScale>
    </cfRule>
  </conditionalFormatting>
  <conditionalFormatting sqref="F32">
    <cfRule type="colorScale" priority="6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03">
      <colorScale>
        <cfvo type="min"/>
        <cfvo type="max"/>
        <color rgb="FFFF7128"/>
        <color theme="0"/>
      </colorScale>
    </cfRule>
  </conditionalFormatting>
  <conditionalFormatting sqref="F32">
    <cfRule type="colorScale" priority="6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14">
      <colorScale>
        <cfvo type="min"/>
        <cfvo type="max"/>
        <color rgb="FFFF7128"/>
        <color theme="0"/>
      </colorScale>
    </cfRule>
  </conditionalFormatting>
  <conditionalFormatting sqref="F32">
    <cfRule type="colorScale" priority="6015">
      <colorScale>
        <cfvo type="min"/>
        <cfvo type="max"/>
        <color rgb="FFFF7128"/>
        <color theme="0"/>
      </colorScale>
    </cfRule>
  </conditionalFormatting>
  <conditionalFormatting sqref="F32">
    <cfRule type="colorScale" priority="6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6018">
      <colorScale>
        <cfvo type="min"/>
        <cfvo type="max"/>
        <color rgb="FFFF7128"/>
        <color theme="0"/>
      </colorScale>
    </cfRule>
  </conditionalFormatting>
  <conditionalFormatting sqref="F32">
    <cfRule type="colorScale" priority="5998">
      <colorScale>
        <cfvo type="min"/>
        <cfvo type="max"/>
        <color rgb="FFFF7128"/>
        <color theme="0"/>
      </colorScale>
    </cfRule>
  </conditionalFormatting>
  <conditionalFormatting sqref="F32">
    <cfRule type="colorScale" priority="5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96">
      <colorScale>
        <cfvo type="min"/>
        <cfvo type="max"/>
        <color rgb="FFFF7128"/>
        <color theme="0"/>
      </colorScale>
    </cfRule>
  </conditionalFormatting>
  <conditionalFormatting sqref="F32">
    <cfRule type="colorScale" priority="5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94">
      <colorScale>
        <cfvo type="min"/>
        <cfvo type="max"/>
        <color rgb="FFFF7128"/>
        <color theme="0"/>
      </colorScale>
    </cfRule>
  </conditionalFormatting>
  <conditionalFormatting sqref="F32">
    <cfRule type="colorScale" priority="5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92">
      <colorScale>
        <cfvo type="min"/>
        <cfvo type="max"/>
        <color rgb="FFFF7128"/>
        <color theme="0"/>
      </colorScale>
    </cfRule>
  </conditionalFormatting>
  <conditionalFormatting sqref="F32">
    <cfRule type="colorScale" priority="5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99">
      <colorScale>
        <cfvo type="min"/>
        <cfvo type="max"/>
        <color rgb="FFFF7128"/>
        <color theme="0"/>
      </colorScale>
    </cfRule>
  </conditionalFormatting>
  <conditionalFormatting sqref="F32">
    <cfRule type="colorScale" priority="6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89">
      <colorScale>
        <cfvo type="min"/>
        <cfvo type="max"/>
        <color rgb="FFFF7128"/>
        <color theme="0"/>
      </colorScale>
    </cfRule>
  </conditionalFormatting>
  <conditionalFormatting sqref="F32">
    <cfRule type="colorScale" priority="6001">
      <colorScale>
        <cfvo type="min"/>
        <cfvo type="max"/>
        <color rgb="FFFF7128"/>
        <color theme="0"/>
      </colorScale>
    </cfRule>
  </conditionalFormatting>
  <conditionalFormatting sqref="F32">
    <cfRule type="colorScale" priority="6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76">
      <colorScale>
        <cfvo type="min"/>
        <cfvo type="max"/>
        <color rgb="FFFF7128"/>
        <color theme="0"/>
      </colorScale>
    </cfRule>
  </conditionalFormatting>
  <conditionalFormatting sqref="F32">
    <cfRule type="colorScale" priority="5977">
      <colorScale>
        <cfvo type="min"/>
        <cfvo type="max"/>
        <color rgb="FFFF7128"/>
        <color theme="0"/>
      </colorScale>
    </cfRule>
  </conditionalFormatting>
  <conditionalFormatting sqref="F32">
    <cfRule type="colorScale" priority="5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80">
      <colorScale>
        <cfvo type="min"/>
        <cfvo type="max"/>
        <color rgb="FFFF7128"/>
        <color theme="0"/>
      </colorScale>
    </cfRule>
  </conditionalFormatting>
  <conditionalFormatting sqref="F32">
    <cfRule type="colorScale" priority="5981">
      <colorScale>
        <cfvo type="min"/>
        <cfvo type="max"/>
        <color rgb="FFFF7128"/>
        <color theme="0"/>
      </colorScale>
    </cfRule>
  </conditionalFormatting>
  <conditionalFormatting sqref="F32">
    <cfRule type="colorScale" priority="5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73">
      <colorScale>
        <cfvo type="min"/>
        <cfvo type="max"/>
        <color rgb="FFFF7128"/>
        <color theme="0"/>
      </colorScale>
    </cfRule>
  </conditionalFormatting>
  <conditionalFormatting sqref="F32">
    <cfRule type="colorScale" priority="5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84">
      <colorScale>
        <cfvo type="min"/>
        <cfvo type="max"/>
        <color rgb="FFFF7128"/>
        <color theme="0"/>
      </colorScale>
    </cfRule>
  </conditionalFormatting>
  <conditionalFormatting sqref="F32">
    <cfRule type="colorScale" priority="5985">
      <colorScale>
        <cfvo type="min"/>
        <cfvo type="max"/>
        <color rgb="FFFF7128"/>
        <color theme="0"/>
      </colorScale>
    </cfRule>
  </conditionalFormatting>
  <conditionalFormatting sqref="F32">
    <cfRule type="colorScale" priority="5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88">
      <colorScale>
        <cfvo type="min"/>
        <cfvo type="max"/>
        <color rgb="FFFF7128"/>
        <color theme="0"/>
      </colorScale>
    </cfRule>
  </conditionalFormatting>
  <conditionalFormatting sqref="F32">
    <cfRule type="colorScale" priority="5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5971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66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64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62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60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67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57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69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44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45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48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49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41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52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53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56">
      <colorScale>
        <cfvo type="min"/>
        <cfvo type="max"/>
        <color rgb="FFFF7128"/>
        <color theme="0"/>
      </colorScale>
    </cfRule>
  </conditionalFormatting>
  <conditionalFormatting sqref="F17:F18">
    <cfRule type="colorScale" priority="5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18">
    <cfRule type="colorScale" priority="5939">
      <colorScale>
        <cfvo type="min"/>
        <cfvo type="max"/>
        <color rgb="FFFF7128"/>
        <color theme="0"/>
      </colorScale>
    </cfRule>
  </conditionalFormatting>
  <conditionalFormatting sqref="F12:F18">
    <cfRule type="colorScale" priority="7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:F18">
    <cfRule type="colorScale" priority="7583">
      <colorScale>
        <cfvo type="min"/>
        <cfvo type="max"/>
        <color rgb="FFFF7128"/>
        <color theme="0"/>
      </colorScale>
    </cfRule>
  </conditionalFormatting>
  <conditionalFormatting sqref="F12:F18">
    <cfRule type="colorScale" priority="7584">
      <colorScale>
        <cfvo type="min"/>
        <cfvo type="max"/>
        <color rgb="FFFF7128"/>
        <color theme="0"/>
      </colorScale>
    </cfRule>
  </conditionalFormatting>
  <conditionalFormatting sqref="F12:F18">
    <cfRule type="colorScale" priority="7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19">
    <cfRule type="colorScale" priority="7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19">
    <cfRule type="colorScale" priority="7587">
      <colorScale>
        <cfvo type="min"/>
        <cfvo type="max"/>
        <color rgb="FFFF7128"/>
        <color theme="0"/>
      </colorScale>
    </cfRule>
  </conditionalFormatting>
  <conditionalFormatting sqref="F11:F16">
    <cfRule type="colorScale" priority="7588">
      <colorScale>
        <cfvo type="min"/>
        <cfvo type="max"/>
        <color rgb="FFFF7128"/>
        <color theme="0"/>
      </colorScale>
    </cfRule>
  </conditionalFormatting>
  <conditionalFormatting sqref="F11:F16">
    <cfRule type="colorScale" priority="7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33">
      <colorScale>
        <cfvo type="min"/>
        <cfvo type="max"/>
        <color rgb="FFFF7128"/>
        <color theme="0"/>
      </colorScale>
    </cfRule>
  </conditionalFormatting>
  <conditionalFormatting sqref="F11">
    <cfRule type="colorScale" priority="5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32">
      <colorScale>
        <cfvo type="min"/>
        <cfvo type="max"/>
        <color rgb="FFFF7128"/>
        <color theme="0"/>
      </colorScale>
    </cfRule>
  </conditionalFormatting>
  <conditionalFormatting sqref="F11">
    <cfRule type="colorScale" priority="5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29">
      <colorScale>
        <cfvo type="min"/>
        <cfvo type="max"/>
        <color rgb="FFFF7128"/>
        <color theme="0"/>
      </colorScale>
    </cfRule>
  </conditionalFormatting>
  <conditionalFormatting sqref="F11">
    <cfRule type="colorScale" priority="5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27">
      <colorScale>
        <cfvo type="min"/>
        <cfvo type="max"/>
        <color rgb="FFFF7128"/>
        <color theme="0"/>
      </colorScale>
    </cfRule>
  </conditionalFormatting>
  <conditionalFormatting sqref="F11">
    <cfRule type="colorScale" priority="5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14">
      <colorScale>
        <cfvo type="min"/>
        <cfvo type="max"/>
        <color rgb="FFFF7128"/>
        <color theme="0"/>
      </colorScale>
    </cfRule>
  </conditionalFormatting>
  <conditionalFormatting sqref="F11">
    <cfRule type="colorScale" priority="5915">
      <colorScale>
        <cfvo type="min"/>
        <cfvo type="max"/>
        <color rgb="FFFF7128"/>
        <color theme="0"/>
      </colorScale>
    </cfRule>
  </conditionalFormatting>
  <conditionalFormatting sqref="F11">
    <cfRule type="colorScale" priority="5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18">
      <colorScale>
        <cfvo type="min"/>
        <cfvo type="max"/>
        <color rgb="FFFF7128"/>
        <color theme="0"/>
      </colorScale>
    </cfRule>
  </conditionalFormatting>
  <conditionalFormatting sqref="F11">
    <cfRule type="colorScale" priority="5919">
      <colorScale>
        <cfvo type="min"/>
        <cfvo type="max"/>
        <color rgb="FFFF7128"/>
        <color theme="0"/>
      </colorScale>
    </cfRule>
  </conditionalFormatting>
  <conditionalFormatting sqref="F11">
    <cfRule type="colorScale" priority="5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11">
      <colorScale>
        <cfvo type="min"/>
        <cfvo type="max"/>
        <color rgb="FFFF7128"/>
        <color theme="0"/>
      </colorScale>
    </cfRule>
  </conditionalFormatting>
  <conditionalFormatting sqref="F11">
    <cfRule type="colorScale" priority="5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22">
      <colorScale>
        <cfvo type="min"/>
        <cfvo type="max"/>
        <color rgb="FFFF7128"/>
        <color theme="0"/>
      </colorScale>
    </cfRule>
  </conditionalFormatting>
  <conditionalFormatting sqref="F11">
    <cfRule type="colorScale" priority="5923">
      <colorScale>
        <cfvo type="min"/>
        <cfvo type="max"/>
        <color rgb="FFFF7128"/>
        <color theme="0"/>
      </colorScale>
    </cfRule>
  </conditionalFormatting>
  <conditionalFormatting sqref="F11">
    <cfRule type="colorScale" priority="5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26">
      <colorScale>
        <cfvo type="min"/>
        <cfvo type="max"/>
        <color rgb="FFFF7128"/>
        <color theme="0"/>
      </colorScale>
    </cfRule>
  </conditionalFormatting>
  <conditionalFormatting sqref="F11">
    <cfRule type="colorScale" priority="5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09">
      <colorScale>
        <cfvo type="min"/>
        <cfvo type="max"/>
        <color rgb="FFFF7128"/>
        <color theme="0"/>
      </colorScale>
    </cfRule>
  </conditionalFormatting>
  <conditionalFormatting sqref="F11">
    <cfRule type="colorScale" priority="5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07">
      <colorScale>
        <cfvo type="min"/>
        <cfvo type="max"/>
        <color rgb="FFFF7128"/>
        <color theme="0"/>
      </colorScale>
    </cfRule>
  </conditionalFormatting>
  <conditionalFormatting sqref="F11">
    <cfRule type="colorScale" priority="5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5936">
      <colorScale>
        <cfvo type="min"/>
        <cfvo type="max"/>
        <color rgb="FFFF7128"/>
        <color theme="0"/>
      </colorScale>
    </cfRule>
  </conditionalFormatting>
  <conditionalFormatting sqref="F11">
    <cfRule type="colorScale" priority="5937">
      <colorScale>
        <cfvo type="min"/>
        <cfvo type="max"/>
        <color rgb="FFFF7128"/>
        <color theme="0"/>
      </colorScale>
    </cfRule>
  </conditionalFormatting>
  <conditionalFormatting sqref="F11">
    <cfRule type="colorScale" priority="5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5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:F14">
    <cfRule type="colorScale" priority="5905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92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89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87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93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96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85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83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81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98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99">
      <colorScale>
        <cfvo type="min"/>
        <cfvo type="max"/>
        <color rgb="FFFF7128"/>
        <color theme="0"/>
      </colorScale>
    </cfRule>
  </conditionalFormatting>
  <conditionalFormatting sqref="F15:F16">
    <cfRule type="colorScale" priority="5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902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72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74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76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69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78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80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67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65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63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59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61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58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55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42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43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46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47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39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50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51">
      <colorScale>
        <cfvo type="min"/>
        <cfvo type="max"/>
        <color rgb="FFFF7128"/>
        <color theme="0"/>
      </colorScale>
    </cfRule>
  </conditionalFormatting>
  <conditionalFormatting sqref="F15:F16">
    <cfRule type="colorScale" priority="5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5:F16">
    <cfRule type="colorScale" priority="5854">
      <colorScale>
        <cfvo type="min"/>
        <cfvo type="max"/>
        <color rgb="FFFF7128"/>
        <color theme="0"/>
      </colorScale>
    </cfRule>
  </conditionalFormatting>
  <conditionalFormatting sqref="F15:F16">
    <cfRule type="colorScale" priority="5903">
      <colorScale>
        <cfvo type="min"/>
        <cfvo type="max"/>
        <color rgb="FFFF7128"/>
        <color theme="0"/>
      </colorScale>
    </cfRule>
  </conditionalFormatting>
  <conditionalFormatting sqref="F15:F16">
    <cfRule type="colorScale" priority="5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30">
      <colorScale>
        <cfvo type="min"/>
        <cfvo type="max"/>
        <color rgb="FFFF7128"/>
        <color theme="0"/>
      </colorScale>
    </cfRule>
  </conditionalFormatting>
  <conditionalFormatting sqref="F19">
    <cfRule type="colorScale" priority="5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31">
      <colorScale>
        <cfvo type="min"/>
        <cfvo type="max"/>
        <color rgb="FFFF7128"/>
        <color theme="0"/>
      </colorScale>
    </cfRule>
  </conditionalFormatting>
  <conditionalFormatting sqref="F19">
    <cfRule type="colorScale" priority="5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28">
      <colorScale>
        <cfvo type="min"/>
        <cfvo type="max"/>
        <color rgb="FFFF7128"/>
        <color theme="0"/>
      </colorScale>
    </cfRule>
  </conditionalFormatting>
  <conditionalFormatting sqref="F19">
    <cfRule type="colorScale" priority="5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26">
      <colorScale>
        <cfvo type="min"/>
        <cfvo type="max"/>
        <color rgb="FFFF7128"/>
        <color theme="0"/>
      </colorScale>
    </cfRule>
  </conditionalFormatting>
  <conditionalFormatting sqref="F19">
    <cfRule type="colorScale" priority="5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24">
      <colorScale>
        <cfvo type="min"/>
        <cfvo type="max"/>
        <color rgb="FFFF7128"/>
        <color theme="0"/>
      </colorScale>
    </cfRule>
  </conditionalFormatting>
  <conditionalFormatting sqref="F19">
    <cfRule type="colorScale" priority="5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21">
      <colorScale>
        <cfvo type="min"/>
        <cfvo type="max"/>
        <color rgb="FFFF7128"/>
        <color theme="0"/>
      </colorScale>
    </cfRule>
  </conditionalFormatting>
  <conditionalFormatting sqref="F19">
    <cfRule type="colorScale" priority="5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19">
      <colorScale>
        <cfvo type="min"/>
        <cfvo type="max"/>
        <color rgb="FFFF7128"/>
        <color theme="0"/>
      </colorScale>
    </cfRule>
  </conditionalFormatting>
  <conditionalFormatting sqref="F19">
    <cfRule type="colorScale" priority="5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06">
      <colorScale>
        <cfvo type="min"/>
        <cfvo type="max"/>
        <color rgb="FFFF7128"/>
        <color theme="0"/>
      </colorScale>
    </cfRule>
  </conditionalFormatting>
  <conditionalFormatting sqref="F19">
    <cfRule type="colorScale" priority="5807">
      <colorScale>
        <cfvo type="min"/>
        <cfvo type="max"/>
        <color rgb="FFFF7128"/>
        <color theme="0"/>
      </colorScale>
    </cfRule>
  </conditionalFormatting>
  <conditionalFormatting sqref="F19">
    <cfRule type="colorScale" priority="5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10">
      <colorScale>
        <cfvo type="min"/>
        <cfvo type="max"/>
        <color rgb="FFFF7128"/>
        <color theme="0"/>
      </colorScale>
    </cfRule>
  </conditionalFormatting>
  <conditionalFormatting sqref="F19">
    <cfRule type="colorScale" priority="5811">
      <colorScale>
        <cfvo type="min"/>
        <cfvo type="max"/>
        <color rgb="FFFF7128"/>
        <color theme="0"/>
      </colorScale>
    </cfRule>
  </conditionalFormatting>
  <conditionalFormatting sqref="F19">
    <cfRule type="colorScale" priority="5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03">
      <colorScale>
        <cfvo type="min"/>
        <cfvo type="max"/>
        <color rgb="FFFF7128"/>
        <color theme="0"/>
      </colorScale>
    </cfRule>
  </conditionalFormatting>
  <conditionalFormatting sqref="F19">
    <cfRule type="colorScale" priority="5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14">
      <colorScale>
        <cfvo type="min"/>
        <cfvo type="max"/>
        <color rgb="FFFF7128"/>
        <color theme="0"/>
      </colorScale>
    </cfRule>
  </conditionalFormatting>
  <conditionalFormatting sqref="F19">
    <cfRule type="colorScale" priority="5815">
      <colorScale>
        <cfvo type="min"/>
        <cfvo type="max"/>
        <color rgb="FFFF7128"/>
        <color theme="0"/>
      </colorScale>
    </cfRule>
  </conditionalFormatting>
  <conditionalFormatting sqref="F19">
    <cfRule type="colorScale" priority="5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18">
      <colorScale>
        <cfvo type="min"/>
        <cfvo type="max"/>
        <color rgb="FFFF7128"/>
        <color theme="0"/>
      </colorScale>
    </cfRule>
  </conditionalFormatting>
  <conditionalFormatting sqref="F19">
    <cfRule type="colorScale" priority="5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34">
      <colorScale>
        <cfvo type="min"/>
        <cfvo type="max"/>
        <color rgb="FFFF7128"/>
        <color theme="0"/>
      </colorScale>
    </cfRule>
  </conditionalFormatting>
  <conditionalFormatting sqref="F19">
    <cfRule type="colorScale" priority="5835">
      <colorScale>
        <cfvo type="min"/>
        <cfvo type="max"/>
        <color rgb="FFFF7128"/>
        <color theme="0"/>
      </colorScale>
    </cfRule>
  </conditionalFormatting>
  <conditionalFormatting sqref="F19">
    <cfRule type="colorScale" priority="5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37">
      <colorScale>
        <cfvo type="min"/>
        <cfvo type="max"/>
        <color rgb="FFFF7128"/>
        <color theme="0"/>
      </colorScale>
    </cfRule>
  </conditionalFormatting>
  <conditionalFormatting sqref="F19">
    <cfRule type="colorScale" priority="5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5801">
      <colorScale>
        <cfvo type="min"/>
        <cfvo type="max"/>
        <color rgb="FFFF7128"/>
        <color theme="0"/>
      </colorScale>
    </cfRule>
  </conditionalFormatting>
  <conditionalFormatting sqref="F20">
    <cfRule type="colorScale" priority="5795">
      <colorScale>
        <cfvo type="min"/>
        <cfvo type="max"/>
        <color rgb="FFFF7128"/>
        <color theme="0"/>
      </colorScale>
    </cfRule>
  </conditionalFormatting>
  <conditionalFormatting sqref="F20">
    <cfRule type="colorScale" priority="5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5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5793">
      <colorScale>
        <cfvo type="min"/>
        <cfvo type="max"/>
        <color rgb="FFFF7128"/>
        <color theme="0"/>
      </colorScale>
    </cfRule>
  </conditionalFormatting>
  <conditionalFormatting sqref="F20">
    <cfRule type="colorScale" priority="5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5798">
      <colorScale>
        <cfvo type="min"/>
        <cfvo type="max"/>
        <color rgb="FFFF7128"/>
        <color theme="0"/>
      </colorScale>
    </cfRule>
  </conditionalFormatting>
  <conditionalFormatting sqref="F20">
    <cfRule type="colorScale" priority="5799">
      <colorScale>
        <cfvo type="min"/>
        <cfvo type="max"/>
        <color rgb="FFFF7128"/>
        <color theme="0"/>
      </colorScale>
    </cfRule>
  </conditionalFormatting>
  <conditionalFormatting sqref="F20">
    <cfRule type="colorScale" priority="5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791">
      <colorScale>
        <cfvo type="min"/>
        <cfvo type="max"/>
        <color rgb="FFFF7128"/>
        <color theme="0"/>
      </colorScale>
    </cfRule>
  </conditionalFormatting>
  <conditionalFormatting sqref="F28:F29">
    <cfRule type="colorScale" priority="5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789">
      <colorScale>
        <cfvo type="min"/>
        <cfvo type="max"/>
        <color rgb="FFFF7128"/>
        <color theme="0"/>
      </colorScale>
    </cfRule>
  </conditionalFormatting>
  <conditionalFormatting sqref="F28:F29">
    <cfRule type="colorScale" priority="5788">
      <colorScale>
        <cfvo type="min"/>
        <cfvo type="max"/>
        <color rgb="FFFF7128"/>
        <color theme="0"/>
      </colorScale>
    </cfRule>
  </conditionalFormatting>
  <conditionalFormatting sqref="F28:F29">
    <cfRule type="colorScale" priority="5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786">
      <colorScale>
        <cfvo type="min"/>
        <cfvo type="max"/>
        <color rgb="FFFF7128"/>
        <color theme="0"/>
      </colorScale>
    </cfRule>
  </conditionalFormatting>
  <conditionalFormatting sqref="F28:F29">
    <cfRule type="colorScale" priority="5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784">
      <colorScale>
        <cfvo type="min"/>
        <cfvo type="max"/>
        <color rgb="FFFF7128"/>
        <color theme="0"/>
      </colorScale>
    </cfRule>
  </conditionalFormatting>
  <conditionalFormatting sqref="F28:F29">
    <cfRule type="colorScale" priority="5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777">
      <colorScale>
        <cfvo type="min"/>
        <cfvo type="max"/>
        <color rgb="FFFF7128"/>
        <color theme="0"/>
      </colorScale>
    </cfRule>
  </conditionalFormatting>
  <conditionalFormatting sqref="F28:F29">
    <cfRule type="colorScale" priority="5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775">
      <colorScale>
        <cfvo type="min"/>
        <cfvo type="max"/>
        <color rgb="FFFF7128"/>
        <color theme="0"/>
      </colorScale>
    </cfRule>
  </conditionalFormatting>
  <conditionalFormatting sqref="F28:F29">
    <cfRule type="colorScale" priority="57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5780">
      <colorScale>
        <cfvo type="min"/>
        <cfvo type="max"/>
        <color rgb="FFFF7128"/>
        <color theme="0"/>
      </colorScale>
    </cfRule>
  </conditionalFormatting>
  <conditionalFormatting sqref="F28:F29">
    <cfRule type="colorScale" priority="5781">
      <colorScale>
        <cfvo type="min"/>
        <cfvo type="max"/>
        <color rgb="FFFF7128"/>
        <color theme="0"/>
      </colorScale>
    </cfRule>
  </conditionalFormatting>
  <conditionalFormatting sqref="F28:F29">
    <cfRule type="colorScale" priority="5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66">
      <colorScale>
        <cfvo type="min"/>
        <cfvo type="max"/>
        <color rgb="FFFF7128"/>
        <color theme="0"/>
      </colorScale>
    </cfRule>
  </conditionalFormatting>
  <conditionalFormatting sqref="F30">
    <cfRule type="colorScale" priority="5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63">
      <colorScale>
        <cfvo type="min"/>
        <cfvo type="max"/>
        <color rgb="FFFF7128"/>
        <color theme="0"/>
      </colorScale>
    </cfRule>
  </conditionalFormatting>
  <conditionalFormatting sqref="F30">
    <cfRule type="colorScale" priority="5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68">
      <colorScale>
        <cfvo type="min"/>
        <cfvo type="max"/>
        <color rgb="FFFF7128"/>
        <color theme="0"/>
      </colorScale>
    </cfRule>
  </conditionalFormatting>
  <conditionalFormatting sqref="F30">
    <cfRule type="colorScale" priority="5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70">
      <colorScale>
        <cfvo type="min"/>
        <cfvo type="max"/>
        <color rgb="FFFF7128"/>
        <color theme="0"/>
      </colorScale>
    </cfRule>
  </conditionalFormatting>
  <conditionalFormatting sqref="F30">
    <cfRule type="colorScale" priority="5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61">
      <colorScale>
        <cfvo type="min"/>
        <cfvo type="max"/>
        <color rgb="FFFF7128"/>
        <color theme="0"/>
      </colorScale>
    </cfRule>
  </conditionalFormatting>
  <conditionalFormatting sqref="F30">
    <cfRule type="colorScale" priority="5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59">
      <colorScale>
        <cfvo type="min"/>
        <cfvo type="max"/>
        <color rgb="FFFF7128"/>
        <color theme="0"/>
      </colorScale>
    </cfRule>
  </conditionalFormatting>
  <conditionalFormatting sqref="F30">
    <cfRule type="colorScale" priority="5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72">
      <colorScale>
        <cfvo type="min"/>
        <cfvo type="max"/>
        <color rgb="FFFF7128"/>
        <color theme="0"/>
      </colorScale>
    </cfRule>
  </conditionalFormatting>
  <conditionalFormatting sqref="F30">
    <cfRule type="colorScale" priority="5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74">
      <colorScale>
        <cfvo type="min"/>
        <cfvo type="max"/>
        <color rgb="FFFF7128"/>
        <color theme="0"/>
      </colorScale>
    </cfRule>
  </conditionalFormatting>
  <conditionalFormatting sqref="F30">
    <cfRule type="colorScale" priority="5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57">
      <colorScale>
        <cfvo type="min"/>
        <cfvo type="max"/>
        <color rgb="FFFF7128"/>
        <color theme="0"/>
      </colorScale>
    </cfRule>
  </conditionalFormatting>
  <conditionalFormatting sqref="F30">
    <cfRule type="colorScale" priority="5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55">
      <colorScale>
        <cfvo type="min"/>
        <cfvo type="max"/>
        <color rgb="FFFF7128"/>
        <color theme="0"/>
      </colorScale>
    </cfRule>
  </conditionalFormatting>
  <conditionalFormatting sqref="F30">
    <cfRule type="colorScale" priority="5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53">
      <colorScale>
        <cfvo type="min"/>
        <cfvo type="max"/>
        <color rgb="FFFF7128"/>
        <color theme="0"/>
      </colorScale>
    </cfRule>
  </conditionalFormatting>
  <conditionalFormatting sqref="F30">
    <cfRule type="colorScale" priority="5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51">
      <colorScale>
        <cfvo type="min"/>
        <cfvo type="max"/>
        <color rgb="FFFF7128"/>
        <color theme="0"/>
      </colorScale>
    </cfRule>
  </conditionalFormatting>
  <conditionalFormatting sqref="F30">
    <cfRule type="colorScale" priority="5748">
      <colorScale>
        <cfvo type="min"/>
        <cfvo type="max"/>
        <color rgb="FFFF7128"/>
        <color theme="0"/>
      </colorScale>
    </cfRule>
  </conditionalFormatting>
  <conditionalFormatting sqref="F30">
    <cfRule type="colorScale" priority="5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49">
      <colorScale>
        <cfvo type="min"/>
        <cfvo type="max"/>
        <color rgb="FFFF7128"/>
        <color theme="0"/>
      </colorScale>
    </cfRule>
  </conditionalFormatting>
  <conditionalFormatting sqref="F30">
    <cfRule type="colorScale" priority="5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46">
      <colorScale>
        <cfvo type="min"/>
        <cfvo type="max"/>
        <color rgb="FFFF7128"/>
        <color theme="0"/>
      </colorScale>
    </cfRule>
  </conditionalFormatting>
  <conditionalFormatting sqref="F30">
    <cfRule type="colorScale" priority="5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44">
      <colorScale>
        <cfvo type="min"/>
        <cfvo type="max"/>
        <color rgb="FFFF7128"/>
        <color theme="0"/>
      </colorScale>
    </cfRule>
  </conditionalFormatting>
  <conditionalFormatting sqref="F30">
    <cfRule type="colorScale" priority="5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42">
      <colorScale>
        <cfvo type="min"/>
        <cfvo type="max"/>
        <color rgb="FFFF7128"/>
        <color theme="0"/>
      </colorScale>
    </cfRule>
  </conditionalFormatting>
  <conditionalFormatting sqref="F30">
    <cfRule type="colorScale" priority="5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39">
      <colorScale>
        <cfvo type="min"/>
        <cfvo type="max"/>
        <color rgb="FFFF7128"/>
        <color theme="0"/>
      </colorScale>
    </cfRule>
  </conditionalFormatting>
  <conditionalFormatting sqref="F30">
    <cfRule type="colorScale" priority="5738">
      <colorScale>
        <cfvo type="min"/>
        <cfvo type="max"/>
        <color rgb="FFFF7128"/>
        <color theme="0"/>
      </colorScale>
    </cfRule>
  </conditionalFormatting>
  <conditionalFormatting sqref="F30">
    <cfRule type="colorScale" priority="5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35">
      <colorScale>
        <cfvo type="min"/>
        <cfvo type="max"/>
        <color rgb="FFFF7128"/>
        <color theme="0"/>
      </colorScale>
    </cfRule>
  </conditionalFormatting>
  <conditionalFormatting sqref="F30">
    <cfRule type="colorScale" priority="5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33">
      <colorScale>
        <cfvo type="min"/>
        <cfvo type="max"/>
        <color rgb="FFFF7128"/>
        <color theme="0"/>
      </colorScale>
    </cfRule>
  </conditionalFormatting>
  <conditionalFormatting sqref="F30">
    <cfRule type="colorScale" priority="5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31">
      <colorScale>
        <cfvo type="min"/>
        <cfvo type="max"/>
        <color rgb="FFFF7128"/>
        <color theme="0"/>
      </colorScale>
    </cfRule>
  </conditionalFormatting>
  <conditionalFormatting sqref="F30">
    <cfRule type="colorScale" priority="5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29">
      <colorScale>
        <cfvo type="min"/>
        <cfvo type="max"/>
        <color rgb="FFFF7128"/>
        <color theme="0"/>
      </colorScale>
    </cfRule>
  </conditionalFormatting>
  <conditionalFormatting sqref="F30">
    <cfRule type="colorScale" priority="5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27">
      <colorScale>
        <cfvo type="min"/>
        <cfvo type="max"/>
        <color rgb="FFFF7128"/>
        <color theme="0"/>
      </colorScale>
    </cfRule>
  </conditionalFormatting>
  <conditionalFormatting sqref="F30">
    <cfRule type="colorScale" priority="5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18">
      <colorScale>
        <cfvo type="min"/>
        <cfvo type="max"/>
        <color rgb="FFFF7128"/>
        <color theme="0"/>
      </colorScale>
    </cfRule>
  </conditionalFormatting>
  <conditionalFormatting sqref="F30">
    <cfRule type="colorScale" priority="5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20">
      <colorScale>
        <cfvo type="min"/>
        <cfvo type="max"/>
        <color rgb="FFFF7128"/>
        <color theme="0"/>
      </colorScale>
    </cfRule>
  </conditionalFormatting>
  <conditionalFormatting sqref="F30">
    <cfRule type="colorScale" priority="5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22">
      <colorScale>
        <cfvo type="min"/>
        <cfvo type="max"/>
        <color rgb="FFFF7128"/>
        <color theme="0"/>
      </colorScale>
    </cfRule>
  </conditionalFormatting>
  <conditionalFormatting sqref="F30">
    <cfRule type="colorScale" priority="5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15">
      <colorScale>
        <cfvo type="min"/>
        <cfvo type="max"/>
        <color rgb="FFFF7128"/>
        <color theme="0"/>
      </colorScale>
    </cfRule>
  </conditionalFormatting>
  <conditionalFormatting sqref="F30">
    <cfRule type="colorScale" priority="5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24">
      <colorScale>
        <cfvo type="min"/>
        <cfvo type="max"/>
        <color rgb="FFFF7128"/>
        <color theme="0"/>
      </colorScale>
    </cfRule>
  </conditionalFormatting>
  <conditionalFormatting sqref="F30">
    <cfRule type="colorScale" priority="5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26">
      <colorScale>
        <cfvo type="min"/>
        <cfvo type="max"/>
        <color rgb="FFFF7128"/>
        <color theme="0"/>
      </colorScale>
    </cfRule>
  </conditionalFormatting>
  <conditionalFormatting sqref="F30">
    <cfRule type="colorScale" priority="5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13">
      <colorScale>
        <cfvo type="min"/>
        <cfvo type="max"/>
        <color rgb="FFFF7128"/>
        <color theme="0"/>
      </colorScale>
    </cfRule>
  </conditionalFormatting>
  <conditionalFormatting sqref="F30">
    <cfRule type="colorScale" priority="5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11">
      <colorScale>
        <cfvo type="min"/>
        <cfvo type="max"/>
        <color rgb="FFFF7128"/>
        <color theme="0"/>
      </colorScale>
    </cfRule>
  </conditionalFormatting>
  <conditionalFormatting sqref="F30">
    <cfRule type="colorScale" priority="57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09">
      <colorScale>
        <cfvo type="min"/>
        <cfvo type="max"/>
        <color rgb="FFFF7128"/>
        <color theme="0"/>
      </colorScale>
    </cfRule>
  </conditionalFormatting>
  <conditionalFormatting sqref="F30">
    <cfRule type="colorScale" priority="5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05">
      <colorScale>
        <cfvo type="min"/>
        <cfvo type="max"/>
        <color rgb="FFFF7128"/>
        <color theme="0"/>
      </colorScale>
    </cfRule>
  </conditionalFormatting>
  <conditionalFormatting sqref="F30">
    <cfRule type="colorScale" priority="5707">
      <colorScale>
        <cfvo type="min"/>
        <cfvo type="max"/>
        <color rgb="FFFF7128"/>
        <color theme="0"/>
      </colorScale>
    </cfRule>
  </conditionalFormatting>
  <conditionalFormatting sqref="F30">
    <cfRule type="colorScale" priority="5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04">
      <colorScale>
        <cfvo type="min"/>
        <cfvo type="max"/>
        <color rgb="FFFF7128"/>
        <color theme="0"/>
      </colorScale>
    </cfRule>
  </conditionalFormatting>
  <conditionalFormatting sqref="F30">
    <cfRule type="colorScale" priority="5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01">
      <colorScale>
        <cfvo type="min"/>
        <cfvo type="max"/>
        <color rgb="FFFF7128"/>
        <color theme="0"/>
      </colorScale>
    </cfRule>
  </conditionalFormatting>
  <conditionalFormatting sqref="F30">
    <cfRule type="colorScale" priority="5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688">
      <colorScale>
        <cfvo type="min"/>
        <cfvo type="max"/>
        <color rgb="FFFF7128"/>
        <color theme="0"/>
      </colorScale>
    </cfRule>
  </conditionalFormatting>
  <conditionalFormatting sqref="F30">
    <cfRule type="colorScale" priority="5689">
      <colorScale>
        <cfvo type="min"/>
        <cfvo type="max"/>
        <color rgb="FFFF7128"/>
        <color theme="0"/>
      </colorScale>
    </cfRule>
  </conditionalFormatting>
  <conditionalFormatting sqref="F30">
    <cfRule type="colorScale" priority="5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692">
      <colorScale>
        <cfvo type="min"/>
        <cfvo type="max"/>
        <color rgb="FFFF7128"/>
        <color theme="0"/>
      </colorScale>
    </cfRule>
  </conditionalFormatting>
  <conditionalFormatting sqref="F30">
    <cfRule type="colorScale" priority="5693">
      <colorScale>
        <cfvo type="min"/>
        <cfvo type="max"/>
        <color rgb="FFFF7128"/>
        <color theme="0"/>
      </colorScale>
    </cfRule>
  </conditionalFormatting>
  <conditionalFormatting sqref="F30">
    <cfRule type="colorScale" priority="5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685">
      <colorScale>
        <cfvo type="min"/>
        <cfvo type="max"/>
        <color rgb="FFFF7128"/>
        <color theme="0"/>
      </colorScale>
    </cfRule>
  </conditionalFormatting>
  <conditionalFormatting sqref="F30">
    <cfRule type="colorScale" priority="5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696">
      <colorScale>
        <cfvo type="min"/>
        <cfvo type="max"/>
        <color rgb="FFFF7128"/>
        <color theme="0"/>
      </colorScale>
    </cfRule>
  </conditionalFormatting>
  <conditionalFormatting sqref="F30">
    <cfRule type="colorScale" priority="5697">
      <colorScale>
        <cfvo type="min"/>
        <cfvo type="max"/>
        <color rgb="FFFF7128"/>
        <color theme="0"/>
      </colorScale>
    </cfRule>
  </conditionalFormatting>
  <conditionalFormatting sqref="F30">
    <cfRule type="colorScale" priority="5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0">
    <cfRule type="colorScale" priority="5700">
      <colorScale>
        <cfvo type="min"/>
        <cfvo type="max"/>
        <color rgb="FFFF7128"/>
        <color theme="0"/>
      </colorScale>
    </cfRule>
  </conditionalFormatting>
  <conditionalFormatting sqref="F35">
    <cfRule type="colorScale" priority="5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81">
      <colorScale>
        <cfvo type="min"/>
        <cfvo type="max"/>
        <color rgb="FFFF7128"/>
        <color theme="0"/>
      </colorScale>
    </cfRule>
  </conditionalFormatting>
  <conditionalFormatting sqref="F35">
    <cfRule type="colorScale" priority="5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79">
      <colorScale>
        <cfvo type="min"/>
        <cfvo type="max"/>
        <color rgb="FFFF7128"/>
        <color theme="0"/>
      </colorScale>
    </cfRule>
  </conditionalFormatting>
  <conditionalFormatting sqref="F35">
    <cfRule type="colorScale" priority="5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77">
      <colorScale>
        <cfvo type="min"/>
        <cfvo type="max"/>
        <color rgb="FFFF7128"/>
        <color theme="0"/>
      </colorScale>
    </cfRule>
  </conditionalFormatting>
  <conditionalFormatting sqref="F35">
    <cfRule type="colorScale" priority="5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75">
      <colorScale>
        <cfvo type="min"/>
        <cfvo type="max"/>
        <color rgb="FFFF7128"/>
        <color theme="0"/>
      </colorScale>
    </cfRule>
  </conditionalFormatting>
  <conditionalFormatting sqref="F35">
    <cfRule type="colorScale" priority="5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71">
      <colorScale>
        <cfvo type="min"/>
        <cfvo type="max"/>
        <color rgb="FFFF7128"/>
        <color theme="0"/>
      </colorScale>
    </cfRule>
  </conditionalFormatting>
  <conditionalFormatting sqref="F35">
    <cfRule type="colorScale" priority="5673">
      <colorScale>
        <cfvo type="min"/>
        <cfvo type="max"/>
        <color rgb="FFFF7128"/>
        <color theme="0"/>
      </colorScale>
    </cfRule>
  </conditionalFormatting>
  <conditionalFormatting sqref="F35">
    <cfRule type="colorScale" priority="5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69">
      <colorScale>
        <cfvo type="min"/>
        <cfvo type="max"/>
        <color rgb="FFFF7128"/>
        <color theme="0"/>
      </colorScale>
    </cfRule>
  </conditionalFormatting>
  <conditionalFormatting sqref="F35">
    <cfRule type="colorScale" priority="5668">
      <colorScale>
        <cfvo type="min"/>
        <cfvo type="max"/>
        <color rgb="FFFF7128"/>
        <color theme="0"/>
      </colorScale>
    </cfRule>
  </conditionalFormatting>
  <conditionalFormatting sqref="F35">
    <cfRule type="colorScale" priority="5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66">
      <colorScale>
        <cfvo type="min"/>
        <cfvo type="max"/>
        <color rgb="FFFF7128"/>
        <color theme="0"/>
      </colorScale>
    </cfRule>
  </conditionalFormatting>
  <conditionalFormatting sqref="F35">
    <cfRule type="colorScale" priority="5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61">
      <colorScale>
        <cfvo type="min"/>
        <cfvo type="max"/>
        <color rgb="FFFF7128"/>
        <color theme="0"/>
      </colorScale>
    </cfRule>
  </conditionalFormatting>
  <conditionalFormatting sqref="F35">
    <cfRule type="colorScale" priority="5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59">
      <colorScale>
        <cfvo type="min"/>
        <cfvo type="max"/>
        <color rgb="FFFF7128"/>
        <color theme="0"/>
      </colorScale>
    </cfRule>
  </conditionalFormatting>
  <conditionalFormatting sqref="F35">
    <cfRule type="colorScale" priority="5663">
      <colorScale>
        <cfvo type="min"/>
        <cfvo type="max"/>
        <color rgb="FFFF7128"/>
        <color theme="0"/>
      </colorScale>
    </cfRule>
  </conditionalFormatting>
  <conditionalFormatting sqref="F35">
    <cfRule type="colorScale" priority="5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46">
      <colorScale>
        <cfvo type="min"/>
        <cfvo type="max"/>
        <color rgb="FFFF7128"/>
        <color theme="0"/>
      </colorScale>
    </cfRule>
  </conditionalFormatting>
  <conditionalFormatting sqref="F35">
    <cfRule type="colorScale" priority="5647">
      <colorScale>
        <cfvo type="min"/>
        <cfvo type="max"/>
        <color rgb="FFFF7128"/>
        <color theme="0"/>
      </colorScale>
    </cfRule>
  </conditionalFormatting>
  <conditionalFormatting sqref="F35">
    <cfRule type="colorScale" priority="5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50">
      <colorScale>
        <cfvo type="min"/>
        <cfvo type="max"/>
        <color rgb="FFFF7128"/>
        <color theme="0"/>
      </colorScale>
    </cfRule>
  </conditionalFormatting>
  <conditionalFormatting sqref="F35">
    <cfRule type="colorScale" priority="5651">
      <colorScale>
        <cfvo type="min"/>
        <cfvo type="max"/>
        <color rgb="FFFF7128"/>
        <color theme="0"/>
      </colorScale>
    </cfRule>
  </conditionalFormatting>
  <conditionalFormatting sqref="F35">
    <cfRule type="colorScale" priority="5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43">
      <colorScale>
        <cfvo type="min"/>
        <cfvo type="max"/>
        <color rgb="FFFF7128"/>
        <color theme="0"/>
      </colorScale>
    </cfRule>
  </conditionalFormatting>
  <conditionalFormatting sqref="F35">
    <cfRule type="colorScale" priority="5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54">
      <colorScale>
        <cfvo type="min"/>
        <cfvo type="max"/>
        <color rgb="FFFF7128"/>
        <color theme="0"/>
      </colorScale>
    </cfRule>
  </conditionalFormatting>
  <conditionalFormatting sqref="F35">
    <cfRule type="colorScale" priority="5655">
      <colorScale>
        <cfvo type="min"/>
        <cfvo type="max"/>
        <color rgb="FFFF7128"/>
        <color theme="0"/>
      </colorScale>
    </cfRule>
  </conditionalFormatting>
  <conditionalFormatting sqref="F35">
    <cfRule type="colorScale" priority="5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58">
      <colorScale>
        <cfvo type="min"/>
        <cfvo type="max"/>
        <color rgb="FFFF7128"/>
        <color theme="0"/>
      </colorScale>
    </cfRule>
  </conditionalFormatting>
  <conditionalFormatting sqref="F35">
    <cfRule type="colorScale" priority="5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84">
      <colorScale>
        <cfvo type="min"/>
        <cfvo type="max"/>
        <color rgb="FFFF7128"/>
        <color theme="0"/>
      </colorScale>
    </cfRule>
  </conditionalFormatting>
  <conditionalFormatting sqref="F35">
    <cfRule type="colorScale" priority="5634">
      <colorScale>
        <cfvo type="min"/>
        <cfvo type="max"/>
        <color rgb="FFFF7128"/>
        <color theme="0"/>
      </colorScale>
    </cfRule>
  </conditionalFormatting>
  <conditionalFormatting sqref="F35">
    <cfRule type="colorScale" priority="5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35">
      <colorScale>
        <cfvo type="min"/>
        <cfvo type="max"/>
        <color rgb="FFFF7128"/>
        <color theme="0"/>
      </colorScale>
    </cfRule>
  </conditionalFormatting>
  <conditionalFormatting sqref="F35">
    <cfRule type="colorScale" priority="5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32">
      <colorScale>
        <cfvo type="min"/>
        <cfvo type="max"/>
        <color rgb="FFFF7128"/>
        <color theme="0"/>
      </colorScale>
    </cfRule>
  </conditionalFormatting>
  <conditionalFormatting sqref="F35">
    <cfRule type="colorScale" priority="5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30">
      <colorScale>
        <cfvo type="min"/>
        <cfvo type="max"/>
        <color rgb="FFFF7128"/>
        <color theme="0"/>
      </colorScale>
    </cfRule>
  </conditionalFormatting>
  <conditionalFormatting sqref="F35">
    <cfRule type="colorScale" priority="5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28">
      <colorScale>
        <cfvo type="min"/>
        <cfvo type="max"/>
        <color rgb="FFFF7128"/>
        <color theme="0"/>
      </colorScale>
    </cfRule>
  </conditionalFormatting>
  <conditionalFormatting sqref="F35">
    <cfRule type="colorScale" priority="5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25">
      <colorScale>
        <cfvo type="min"/>
        <cfvo type="max"/>
        <color rgb="FFFF7128"/>
        <color theme="0"/>
      </colorScale>
    </cfRule>
  </conditionalFormatting>
  <conditionalFormatting sqref="F35">
    <cfRule type="colorScale" priority="5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23">
      <colorScale>
        <cfvo type="min"/>
        <cfvo type="max"/>
        <color rgb="FFFF7128"/>
        <color theme="0"/>
      </colorScale>
    </cfRule>
  </conditionalFormatting>
  <conditionalFormatting sqref="F35">
    <cfRule type="colorScale" priority="5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10">
      <colorScale>
        <cfvo type="min"/>
        <cfvo type="max"/>
        <color rgb="FFFF7128"/>
        <color theme="0"/>
      </colorScale>
    </cfRule>
  </conditionalFormatting>
  <conditionalFormatting sqref="F35">
    <cfRule type="colorScale" priority="5611">
      <colorScale>
        <cfvo type="min"/>
        <cfvo type="max"/>
        <color rgb="FFFF7128"/>
        <color theme="0"/>
      </colorScale>
    </cfRule>
  </conditionalFormatting>
  <conditionalFormatting sqref="F35">
    <cfRule type="colorScale" priority="5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14">
      <colorScale>
        <cfvo type="min"/>
        <cfvo type="max"/>
        <color rgb="FFFF7128"/>
        <color theme="0"/>
      </colorScale>
    </cfRule>
  </conditionalFormatting>
  <conditionalFormatting sqref="F35">
    <cfRule type="colorScale" priority="5615">
      <colorScale>
        <cfvo type="min"/>
        <cfvo type="max"/>
        <color rgb="FFFF7128"/>
        <color theme="0"/>
      </colorScale>
    </cfRule>
  </conditionalFormatting>
  <conditionalFormatting sqref="F35">
    <cfRule type="colorScale" priority="5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07">
      <colorScale>
        <cfvo type="min"/>
        <cfvo type="max"/>
        <color rgb="FFFF7128"/>
        <color theme="0"/>
      </colorScale>
    </cfRule>
  </conditionalFormatting>
  <conditionalFormatting sqref="F35">
    <cfRule type="colorScale" priority="5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18">
      <colorScale>
        <cfvo type="min"/>
        <cfvo type="max"/>
        <color rgb="FFFF7128"/>
        <color theme="0"/>
      </colorScale>
    </cfRule>
  </conditionalFormatting>
  <conditionalFormatting sqref="F35">
    <cfRule type="colorScale" priority="5619">
      <colorScale>
        <cfvo type="min"/>
        <cfvo type="max"/>
        <color rgb="FFFF7128"/>
        <color theme="0"/>
      </colorScale>
    </cfRule>
  </conditionalFormatting>
  <conditionalFormatting sqref="F35">
    <cfRule type="colorScale" priority="5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22">
      <colorScale>
        <cfvo type="min"/>
        <cfvo type="max"/>
        <color rgb="FFFF7128"/>
        <color theme="0"/>
      </colorScale>
    </cfRule>
  </conditionalFormatting>
  <conditionalFormatting sqref="F35">
    <cfRule type="colorScale" priority="5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38">
      <colorScale>
        <cfvo type="min"/>
        <cfvo type="max"/>
        <color rgb="FFFF7128"/>
        <color theme="0"/>
      </colorScale>
    </cfRule>
  </conditionalFormatting>
  <conditionalFormatting sqref="F35">
    <cfRule type="colorScale" priority="5639">
      <colorScale>
        <cfvo type="min"/>
        <cfvo type="max"/>
        <color rgb="FFFF7128"/>
        <color theme="0"/>
      </colorScale>
    </cfRule>
  </conditionalFormatting>
  <conditionalFormatting sqref="F35">
    <cfRule type="colorScale" priority="5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41">
      <colorScale>
        <cfvo type="min"/>
        <cfvo type="max"/>
        <color rgb="FFFF7128"/>
        <color theme="0"/>
      </colorScale>
    </cfRule>
  </conditionalFormatting>
  <conditionalFormatting sqref="F35">
    <cfRule type="colorScale" priority="5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">
    <cfRule type="colorScale" priority="5605">
      <colorScale>
        <cfvo type="min"/>
        <cfvo type="max"/>
        <color rgb="FFFF7128"/>
        <color theme="0"/>
      </colorScale>
    </cfRule>
  </conditionalFormatting>
  <conditionalFormatting sqref="F36">
    <cfRule type="colorScale" priority="5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603">
      <colorScale>
        <cfvo type="min"/>
        <cfvo type="max"/>
        <color rgb="FFFF7128"/>
        <color theme="0"/>
      </colorScale>
    </cfRule>
  </conditionalFormatting>
  <conditionalFormatting sqref="F36">
    <cfRule type="colorScale" priority="5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601">
      <colorScale>
        <cfvo type="min"/>
        <cfvo type="max"/>
        <color rgb="FFFF7128"/>
        <color theme="0"/>
      </colorScale>
    </cfRule>
  </conditionalFormatting>
  <conditionalFormatting sqref="F36">
    <cfRule type="colorScale" priority="5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99">
      <colorScale>
        <cfvo type="min"/>
        <cfvo type="max"/>
        <color rgb="FFFF7128"/>
        <color theme="0"/>
      </colorScale>
    </cfRule>
  </conditionalFormatting>
  <conditionalFormatting sqref="F36">
    <cfRule type="colorScale" priority="5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97">
      <colorScale>
        <cfvo type="min"/>
        <cfvo type="max"/>
        <color rgb="FFFF7128"/>
        <color theme="0"/>
      </colorScale>
    </cfRule>
  </conditionalFormatting>
  <conditionalFormatting sqref="F36">
    <cfRule type="colorScale" priority="5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95">
      <colorScale>
        <cfvo type="min"/>
        <cfvo type="max"/>
        <color rgb="FFFF7128"/>
        <color theme="0"/>
      </colorScale>
    </cfRule>
  </conditionalFormatting>
  <conditionalFormatting sqref="F36">
    <cfRule type="colorScale" priority="5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93">
      <colorScale>
        <cfvo type="min"/>
        <cfvo type="max"/>
        <color rgb="FFFF7128"/>
        <color theme="0"/>
      </colorScale>
    </cfRule>
  </conditionalFormatting>
  <conditionalFormatting sqref="F36">
    <cfRule type="colorScale" priority="5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91">
      <colorScale>
        <cfvo type="min"/>
        <cfvo type="max"/>
        <color rgb="FFFF7128"/>
        <color theme="0"/>
      </colorScale>
    </cfRule>
  </conditionalFormatting>
  <conditionalFormatting sqref="F36">
    <cfRule type="colorScale" priority="5588">
      <colorScale>
        <cfvo type="min"/>
        <cfvo type="max"/>
        <color rgb="FFFF7128"/>
        <color theme="0"/>
      </colorScale>
    </cfRule>
  </conditionalFormatting>
  <conditionalFormatting sqref="F36">
    <cfRule type="colorScale" priority="5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89">
      <colorScale>
        <cfvo type="min"/>
        <cfvo type="max"/>
        <color rgb="FFFF7128"/>
        <color theme="0"/>
      </colorScale>
    </cfRule>
  </conditionalFormatting>
  <conditionalFormatting sqref="F36">
    <cfRule type="colorScale" priority="5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86">
      <colorScale>
        <cfvo type="min"/>
        <cfvo type="max"/>
        <color rgb="FFFF7128"/>
        <color theme="0"/>
      </colorScale>
    </cfRule>
  </conditionalFormatting>
  <conditionalFormatting sqref="F36">
    <cfRule type="colorScale" priority="5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84">
      <colorScale>
        <cfvo type="min"/>
        <cfvo type="max"/>
        <color rgb="FFFF7128"/>
        <color theme="0"/>
      </colorScale>
    </cfRule>
  </conditionalFormatting>
  <conditionalFormatting sqref="F36">
    <cfRule type="colorScale" priority="5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82">
      <colorScale>
        <cfvo type="min"/>
        <cfvo type="max"/>
        <color rgb="FFFF7128"/>
        <color theme="0"/>
      </colorScale>
    </cfRule>
  </conditionalFormatting>
  <conditionalFormatting sqref="F36">
    <cfRule type="colorScale" priority="5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79">
      <colorScale>
        <cfvo type="min"/>
        <cfvo type="max"/>
        <color rgb="FFFF7128"/>
        <color theme="0"/>
      </colorScale>
    </cfRule>
  </conditionalFormatting>
  <conditionalFormatting sqref="F36">
    <cfRule type="colorScale" priority="5578">
      <colorScale>
        <cfvo type="min"/>
        <cfvo type="max"/>
        <color rgb="FFFF7128"/>
        <color theme="0"/>
      </colorScale>
    </cfRule>
  </conditionalFormatting>
  <conditionalFormatting sqref="F36">
    <cfRule type="colorScale" priority="5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68">
      <colorScale>
        <cfvo type="min"/>
        <cfvo type="max"/>
        <color rgb="FFFF7128"/>
        <color theme="0"/>
      </colorScale>
    </cfRule>
  </conditionalFormatting>
  <conditionalFormatting sqref="F36">
    <cfRule type="colorScale" priority="55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65">
      <colorScale>
        <cfvo type="min"/>
        <cfvo type="max"/>
        <color rgb="FFFF7128"/>
        <color theme="0"/>
      </colorScale>
    </cfRule>
  </conditionalFormatting>
  <conditionalFormatting sqref="F36">
    <cfRule type="colorScale" priority="5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70">
      <colorScale>
        <cfvo type="min"/>
        <cfvo type="max"/>
        <color rgb="FFFF7128"/>
        <color theme="0"/>
      </colorScale>
    </cfRule>
  </conditionalFormatting>
  <conditionalFormatting sqref="F36">
    <cfRule type="colorScale" priority="5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72">
      <colorScale>
        <cfvo type="min"/>
        <cfvo type="max"/>
        <color rgb="FFFF7128"/>
        <color theme="0"/>
      </colorScale>
    </cfRule>
  </conditionalFormatting>
  <conditionalFormatting sqref="F36">
    <cfRule type="colorScale" priority="55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63">
      <colorScale>
        <cfvo type="min"/>
        <cfvo type="max"/>
        <color rgb="FFFF7128"/>
        <color theme="0"/>
      </colorScale>
    </cfRule>
  </conditionalFormatting>
  <conditionalFormatting sqref="F36">
    <cfRule type="colorScale" priority="5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61">
      <colorScale>
        <cfvo type="min"/>
        <cfvo type="max"/>
        <color rgb="FFFF7128"/>
        <color theme="0"/>
      </colorScale>
    </cfRule>
  </conditionalFormatting>
  <conditionalFormatting sqref="F36">
    <cfRule type="colorScale" priority="5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74">
      <colorScale>
        <cfvo type="min"/>
        <cfvo type="max"/>
        <color rgb="FFFF7128"/>
        <color theme="0"/>
      </colorScale>
    </cfRule>
  </conditionalFormatting>
  <conditionalFormatting sqref="F36">
    <cfRule type="colorScale" priority="5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76">
      <colorScale>
        <cfvo type="min"/>
        <cfvo type="max"/>
        <color rgb="FFFF7128"/>
        <color theme="0"/>
      </colorScale>
    </cfRule>
  </conditionalFormatting>
  <conditionalFormatting sqref="F36">
    <cfRule type="colorScale" priority="5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59">
      <colorScale>
        <cfvo type="min"/>
        <cfvo type="max"/>
        <color rgb="FFFF7128"/>
        <color theme="0"/>
      </colorScale>
    </cfRule>
  </conditionalFormatting>
  <conditionalFormatting sqref="F36">
    <cfRule type="colorScale" priority="5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57">
      <colorScale>
        <cfvo type="min"/>
        <cfvo type="max"/>
        <color rgb="FFFF7128"/>
        <color theme="0"/>
      </colorScale>
    </cfRule>
  </conditionalFormatting>
  <conditionalFormatting sqref="F36">
    <cfRule type="colorScale" priority="5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55">
      <colorScale>
        <cfvo type="min"/>
        <cfvo type="max"/>
        <color rgb="FFFF7128"/>
        <color theme="0"/>
      </colorScale>
    </cfRule>
  </conditionalFormatting>
  <conditionalFormatting sqref="F36">
    <cfRule type="colorScale" priority="5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53">
      <colorScale>
        <cfvo type="min"/>
        <cfvo type="max"/>
        <color rgb="FFFF7128"/>
        <color theme="0"/>
      </colorScale>
    </cfRule>
  </conditionalFormatting>
  <conditionalFormatting sqref="F36">
    <cfRule type="colorScale" priority="5550">
      <colorScale>
        <cfvo type="min"/>
        <cfvo type="max"/>
        <color rgb="FFFF7128"/>
        <color theme="0"/>
      </colorScale>
    </cfRule>
  </conditionalFormatting>
  <conditionalFormatting sqref="F36">
    <cfRule type="colorScale" priority="5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51">
      <colorScale>
        <cfvo type="min"/>
        <cfvo type="max"/>
        <color rgb="FFFF7128"/>
        <color theme="0"/>
      </colorScale>
    </cfRule>
  </conditionalFormatting>
  <conditionalFormatting sqref="F36">
    <cfRule type="colorScale" priority="5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48">
      <colorScale>
        <cfvo type="min"/>
        <cfvo type="max"/>
        <color rgb="FFFF7128"/>
        <color theme="0"/>
      </colorScale>
    </cfRule>
  </conditionalFormatting>
  <conditionalFormatting sqref="F36">
    <cfRule type="colorScale" priority="5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46">
      <colorScale>
        <cfvo type="min"/>
        <cfvo type="max"/>
        <color rgb="FFFF7128"/>
        <color theme="0"/>
      </colorScale>
    </cfRule>
  </conditionalFormatting>
  <conditionalFormatting sqref="F36">
    <cfRule type="colorScale" priority="5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44">
      <colorScale>
        <cfvo type="min"/>
        <cfvo type="max"/>
        <color rgb="FFFF7128"/>
        <color theme="0"/>
      </colorScale>
    </cfRule>
  </conditionalFormatting>
  <conditionalFormatting sqref="F36">
    <cfRule type="colorScale" priority="5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41">
      <colorScale>
        <cfvo type="min"/>
        <cfvo type="max"/>
        <color rgb="FFFF7128"/>
        <color theme="0"/>
      </colorScale>
    </cfRule>
  </conditionalFormatting>
  <conditionalFormatting sqref="F36">
    <cfRule type="colorScale" priority="5540">
      <colorScale>
        <cfvo type="min"/>
        <cfvo type="max"/>
        <color rgb="FFFF7128"/>
        <color theme="0"/>
      </colorScale>
    </cfRule>
  </conditionalFormatting>
  <conditionalFormatting sqref="F36">
    <cfRule type="colorScale" priority="5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37">
      <colorScale>
        <cfvo type="min"/>
        <cfvo type="max"/>
        <color rgb="FFFF7128"/>
        <color theme="0"/>
      </colorScale>
    </cfRule>
  </conditionalFormatting>
  <conditionalFormatting sqref="F36">
    <cfRule type="colorScale" priority="5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35">
      <colorScale>
        <cfvo type="min"/>
        <cfvo type="max"/>
        <color rgb="FFFF7128"/>
        <color theme="0"/>
      </colorScale>
    </cfRule>
  </conditionalFormatting>
  <conditionalFormatting sqref="F36">
    <cfRule type="colorScale" priority="5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33">
      <colorScale>
        <cfvo type="min"/>
        <cfvo type="max"/>
        <color rgb="FFFF7128"/>
        <color theme="0"/>
      </colorScale>
    </cfRule>
  </conditionalFormatting>
  <conditionalFormatting sqref="F36">
    <cfRule type="colorScale" priority="5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31">
      <colorScale>
        <cfvo type="min"/>
        <cfvo type="max"/>
        <color rgb="FFFF7128"/>
        <color theme="0"/>
      </colorScale>
    </cfRule>
  </conditionalFormatting>
  <conditionalFormatting sqref="F36">
    <cfRule type="colorScale" priority="5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29">
      <colorScale>
        <cfvo type="min"/>
        <cfvo type="max"/>
        <color rgb="FFFF7128"/>
        <color theme="0"/>
      </colorScale>
    </cfRule>
  </conditionalFormatting>
  <conditionalFormatting sqref="F36">
    <cfRule type="colorScale" priority="5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20">
      <colorScale>
        <cfvo type="min"/>
        <cfvo type="max"/>
        <color rgb="FFFF7128"/>
        <color theme="0"/>
      </colorScale>
    </cfRule>
  </conditionalFormatting>
  <conditionalFormatting sqref="F36">
    <cfRule type="colorScale" priority="5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22">
      <colorScale>
        <cfvo type="min"/>
        <cfvo type="max"/>
        <color rgb="FFFF7128"/>
        <color theme="0"/>
      </colorScale>
    </cfRule>
  </conditionalFormatting>
  <conditionalFormatting sqref="F36">
    <cfRule type="colorScale" priority="5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24">
      <colorScale>
        <cfvo type="min"/>
        <cfvo type="max"/>
        <color rgb="FFFF7128"/>
        <color theme="0"/>
      </colorScale>
    </cfRule>
  </conditionalFormatting>
  <conditionalFormatting sqref="F36">
    <cfRule type="colorScale" priority="5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17">
      <colorScale>
        <cfvo type="min"/>
        <cfvo type="max"/>
        <color rgb="FFFF7128"/>
        <color theme="0"/>
      </colorScale>
    </cfRule>
  </conditionalFormatting>
  <conditionalFormatting sqref="F36">
    <cfRule type="colorScale" priority="5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26">
      <colorScale>
        <cfvo type="min"/>
        <cfvo type="max"/>
        <color rgb="FFFF7128"/>
        <color theme="0"/>
      </colorScale>
    </cfRule>
  </conditionalFormatting>
  <conditionalFormatting sqref="F36">
    <cfRule type="colorScale" priority="5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28">
      <colorScale>
        <cfvo type="min"/>
        <cfvo type="max"/>
        <color rgb="FFFF7128"/>
        <color theme="0"/>
      </colorScale>
    </cfRule>
  </conditionalFormatting>
  <conditionalFormatting sqref="F36">
    <cfRule type="colorScale" priority="5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15">
      <colorScale>
        <cfvo type="min"/>
        <cfvo type="max"/>
        <color rgb="FFFF7128"/>
        <color theme="0"/>
      </colorScale>
    </cfRule>
  </conditionalFormatting>
  <conditionalFormatting sqref="F36">
    <cfRule type="colorScale" priority="5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13">
      <colorScale>
        <cfvo type="min"/>
        <cfvo type="max"/>
        <color rgb="FFFF7128"/>
        <color theme="0"/>
      </colorScale>
    </cfRule>
  </conditionalFormatting>
  <conditionalFormatting sqref="F36">
    <cfRule type="colorScale" priority="5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11">
      <colorScale>
        <cfvo type="min"/>
        <cfvo type="max"/>
        <color rgb="FFFF7128"/>
        <color theme="0"/>
      </colorScale>
    </cfRule>
  </conditionalFormatting>
  <conditionalFormatting sqref="F36">
    <cfRule type="colorScale" priority="5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07">
      <colorScale>
        <cfvo type="min"/>
        <cfvo type="max"/>
        <color rgb="FFFF7128"/>
        <color theme="0"/>
      </colorScale>
    </cfRule>
  </conditionalFormatting>
  <conditionalFormatting sqref="F36">
    <cfRule type="colorScale" priority="5509">
      <colorScale>
        <cfvo type="min"/>
        <cfvo type="max"/>
        <color rgb="FFFF7128"/>
        <color theme="0"/>
      </colorScale>
    </cfRule>
  </conditionalFormatting>
  <conditionalFormatting sqref="F36">
    <cfRule type="colorScale" priority="5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06">
      <colorScale>
        <cfvo type="min"/>
        <cfvo type="max"/>
        <color rgb="FFFF7128"/>
        <color theme="0"/>
      </colorScale>
    </cfRule>
  </conditionalFormatting>
  <conditionalFormatting sqref="F36">
    <cfRule type="colorScale" priority="5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03">
      <colorScale>
        <cfvo type="min"/>
        <cfvo type="max"/>
        <color rgb="FFFF7128"/>
        <color theme="0"/>
      </colorScale>
    </cfRule>
  </conditionalFormatting>
  <conditionalFormatting sqref="F36">
    <cfRule type="colorScale" priority="5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490">
      <colorScale>
        <cfvo type="min"/>
        <cfvo type="max"/>
        <color rgb="FFFF7128"/>
        <color theme="0"/>
      </colorScale>
    </cfRule>
  </conditionalFormatting>
  <conditionalFormatting sqref="F36">
    <cfRule type="colorScale" priority="5491">
      <colorScale>
        <cfvo type="min"/>
        <cfvo type="max"/>
        <color rgb="FFFF7128"/>
        <color theme="0"/>
      </colorScale>
    </cfRule>
  </conditionalFormatting>
  <conditionalFormatting sqref="F36">
    <cfRule type="colorScale" priority="54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494">
      <colorScale>
        <cfvo type="min"/>
        <cfvo type="max"/>
        <color rgb="FFFF7128"/>
        <color theme="0"/>
      </colorScale>
    </cfRule>
  </conditionalFormatting>
  <conditionalFormatting sqref="F36">
    <cfRule type="colorScale" priority="5495">
      <colorScale>
        <cfvo type="min"/>
        <cfvo type="max"/>
        <color rgb="FFFF7128"/>
        <color theme="0"/>
      </colorScale>
    </cfRule>
  </conditionalFormatting>
  <conditionalFormatting sqref="F36">
    <cfRule type="colorScale" priority="5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487">
      <colorScale>
        <cfvo type="min"/>
        <cfvo type="max"/>
        <color rgb="FFFF7128"/>
        <color theme="0"/>
      </colorScale>
    </cfRule>
  </conditionalFormatting>
  <conditionalFormatting sqref="F36">
    <cfRule type="colorScale" priority="5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498">
      <colorScale>
        <cfvo type="min"/>
        <cfvo type="max"/>
        <color rgb="FFFF7128"/>
        <color theme="0"/>
      </colorScale>
    </cfRule>
  </conditionalFormatting>
  <conditionalFormatting sqref="F36">
    <cfRule type="colorScale" priority="5499">
      <colorScale>
        <cfvo type="min"/>
        <cfvo type="max"/>
        <color rgb="FFFF7128"/>
        <color theme="0"/>
      </colorScale>
    </cfRule>
  </conditionalFormatting>
  <conditionalFormatting sqref="F36">
    <cfRule type="colorScale" priority="5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6">
    <cfRule type="colorScale" priority="5502">
      <colorScale>
        <cfvo type="min"/>
        <cfvo type="max"/>
        <color rgb="FFFF7128"/>
        <color theme="0"/>
      </colorScale>
    </cfRule>
  </conditionalFormatting>
  <conditionalFormatting sqref="F37">
    <cfRule type="colorScale" priority="5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86">
      <colorScale>
        <cfvo type="min"/>
        <cfvo type="max"/>
        <color rgb="FFFF7128"/>
        <color theme="0"/>
      </colorScale>
    </cfRule>
  </conditionalFormatting>
  <conditionalFormatting sqref="F37">
    <cfRule type="colorScale" priority="5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83">
      <colorScale>
        <cfvo type="min"/>
        <cfvo type="max"/>
        <color rgb="FFFF7128"/>
        <color theme="0"/>
      </colorScale>
    </cfRule>
  </conditionalFormatting>
  <conditionalFormatting sqref="F37">
    <cfRule type="colorScale" priority="5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81">
      <colorScale>
        <cfvo type="min"/>
        <cfvo type="max"/>
        <color rgb="FFFF7128"/>
        <color theme="0"/>
      </colorScale>
    </cfRule>
  </conditionalFormatting>
  <conditionalFormatting sqref="F37">
    <cfRule type="colorScale" priority="5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79">
      <colorScale>
        <cfvo type="min"/>
        <cfvo type="max"/>
        <color rgb="FFFF7128"/>
        <color theme="0"/>
      </colorScale>
    </cfRule>
  </conditionalFormatting>
  <conditionalFormatting sqref="F37">
    <cfRule type="colorScale" priority="5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77">
      <colorScale>
        <cfvo type="min"/>
        <cfvo type="max"/>
        <color rgb="FFFF7128"/>
        <color theme="0"/>
      </colorScale>
    </cfRule>
  </conditionalFormatting>
  <conditionalFormatting sqref="F37">
    <cfRule type="colorScale" priority="54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73">
      <colorScale>
        <cfvo type="min"/>
        <cfvo type="max"/>
        <color rgb="FFFF7128"/>
        <color theme="0"/>
      </colorScale>
    </cfRule>
  </conditionalFormatting>
  <conditionalFormatting sqref="F37">
    <cfRule type="colorScale" priority="5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76">
      <colorScale>
        <cfvo type="min"/>
        <cfvo type="max"/>
        <color rgb="FFFF7128"/>
        <color theme="0"/>
      </colorScale>
    </cfRule>
  </conditionalFormatting>
  <conditionalFormatting sqref="F37">
    <cfRule type="colorScale" priority="5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57">
      <colorScale>
        <cfvo type="min"/>
        <cfvo type="max"/>
        <color rgb="FFFF7128"/>
        <color theme="0"/>
      </colorScale>
    </cfRule>
  </conditionalFormatting>
  <conditionalFormatting sqref="F37">
    <cfRule type="colorScale" priority="5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59">
      <colorScale>
        <cfvo type="min"/>
        <cfvo type="max"/>
        <color rgb="FFFF7128"/>
        <color theme="0"/>
      </colorScale>
    </cfRule>
  </conditionalFormatting>
  <conditionalFormatting sqref="F37">
    <cfRule type="colorScale" priority="5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61">
      <colorScale>
        <cfvo type="min"/>
        <cfvo type="max"/>
        <color rgb="FFFF7128"/>
        <color theme="0"/>
      </colorScale>
    </cfRule>
  </conditionalFormatting>
  <conditionalFormatting sqref="F37">
    <cfRule type="colorScale" priority="54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63">
      <colorScale>
        <cfvo type="min"/>
        <cfvo type="max"/>
        <color rgb="FFFF7128"/>
        <color theme="0"/>
      </colorScale>
    </cfRule>
  </conditionalFormatting>
  <conditionalFormatting sqref="F37">
    <cfRule type="colorScale" priority="5464">
      <colorScale>
        <cfvo type="min"/>
        <cfvo type="max"/>
        <color rgb="FFFF7128"/>
        <color theme="0"/>
      </colorScale>
    </cfRule>
  </conditionalFormatting>
  <conditionalFormatting sqref="F37">
    <cfRule type="colorScale" priority="5465">
      <colorScale>
        <cfvo type="min"/>
        <cfvo type="max"/>
        <color rgb="FFFF7128"/>
        <color theme="0"/>
      </colorScale>
    </cfRule>
  </conditionalFormatting>
  <conditionalFormatting sqref="F37">
    <cfRule type="colorScale" priority="54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68">
      <colorScale>
        <cfvo type="min"/>
        <cfvo type="max"/>
        <color rgb="FFFF7128"/>
        <color theme="0"/>
      </colorScale>
    </cfRule>
  </conditionalFormatting>
  <conditionalFormatting sqref="F37">
    <cfRule type="colorScale" priority="5469">
      <colorScale>
        <cfvo type="min"/>
        <cfvo type="max"/>
        <color rgb="FFFF7128"/>
        <color theme="0"/>
      </colorScale>
    </cfRule>
  </conditionalFormatting>
  <conditionalFormatting sqref="F37">
    <cfRule type="colorScale" priority="54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71">
      <colorScale>
        <cfvo type="min"/>
        <cfvo type="max"/>
        <color rgb="FFFF7128"/>
        <color theme="0"/>
      </colorScale>
    </cfRule>
  </conditionalFormatting>
  <conditionalFormatting sqref="F37">
    <cfRule type="colorScale" priority="5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54">
      <colorScale>
        <cfvo type="min"/>
        <cfvo type="max"/>
        <color rgb="FFFF7128"/>
        <color theme="0"/>
      </colorScale>
    </cfRule>
  </conditionalFormatting>
  <conditionalFormatting sqref="F37">
    <cfRule type="colorScale" priority="5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52">
      <colorScale>
        <cfvo type="min"/>
        <cfvo type="max"/>
        <color rgb="FFFF7128"/>
        <color theme="0"/>
      </colorScale>
    </cfRule>
  </conditionalFormatting>
  <conditionalFormatting sqref="F37">
    <cfRule type="colorScale" priority="5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46">
      <colorScale>
        <cfvo type="min"/>
        <cfvo type="max"/>
        <color rgb="FFFF7128"/>
        <color theme="0"/>
      </colorScale>
    </cfRule>
  </conditionalFormatting>
  <conditionalFormatting sqref="F37">
    <cfRule type="colorScale" priority="5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49">
      <colorScale>
        <cfvo type="min"/>
        <cfvo type="max"/>
        <color rgb="FFFF7128"/>
        <color theme="0"/>
      </colorScale>
    </cfRule>
  </conditionalFormatting>
  <conditionalFormatting sqref="F37">
    <cfRule type="colorScale" priority="5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51">
      <colorScale>
        <cfvo type="min"/>
        <cfvo type="max"/>
        <color rgb="FFFF7128"/>
        <color theme="0"/>
      </colorScale>
    </cfRule>
  </conditionalFormatting>
  <conditionalFormatting sqref="F37">
    <cfRule type="colorScale" priority="5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42">
      <colorScale>
        <cfvo type="min"/>
        <cfvo type="max"/>
        <color rgb="FFFF7128"/>
        <color theme="0"/>
      </colorScale>
    </cfRule>
  </conditionalFormatting>
  <conditionalFormatting sqref="F37">
    <cfRule type="colorScale" priority="5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45">
      <colorScale>
        <cfvo type="min"/>
        <cfvo type="max"/>
        <color rgb="FFFF7128"/>
        <color theme="0"/>
      </colorScale>
    </cfRule>
  </conditionalFormatting>
  <conditionalFormatting sqref="F37">
    <cfRule type="colorScale" priority="5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26">
      <colorScale>
        <cfvo type="min"/>
        <cfvo type="max"/>
        <color rgb="FFFF7128"/>
        <color theme="0"/>
      </colorScale>
    </cfRule>
  </conditionalFormatting>
  <conditionalFormatting sqref="F37">
    <cfRule type="colorScale" priority="5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28">
      <colorScale>
        <cfvo type="min"/>
        <cfvo type="max"/>
        <color rgb="FFFF7128"/>
        <color theme="0"/>
      </colorScale>
    </cfRule>
  </conditionalFormatting>
  <conditionalFormatting sqref="F37">
    <cfRule type="colorScale" priority="5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30">
      <colorScale>
        <cfvo type="min"/>
        <cfvo type="max"/>
        <color rgb="FFFF7128"/>
        <color theme="0"/>
      </colorScale>
    </cfRule>
  </conditionalFormatting>
  <conditionalFormatting sqref="F37">
    <cfRule type="colorScale" priority="5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32">
      <colorScale>
        <cfvo type="min"/>
        <cfvo type="max"/>
        <color rgb="FFFF7128"/>
        <color theme="0"/>
      </colorScale>
    </cfRule>
  </conditionalFormatting>
  <conditionalFormatting sqref="F37">
    <cfRule type="colorScale" priority="5433">
      <colorScale>
        <cfvo type="min"/>
        <cfvo type="max"/>
        <color rgb="FFFF7128"/>
        <color theme="0"/>
      </colorScale>
    </cfRule>
  </conditionalFormatting>
  <conditionalFormatting sqref="F37">
    <cfRule type="colorScale" priority="5434">
      <colorScale>
        <cfvo type="min"/>
        <cfvo type="max"/>
        <color rgb="FFFF7128"/>
        <color theme="0"/>
      </colorScale>
    </cfRule>
  </conditionalFormatting>
  <conditionalFormatting sqref="F37">
    <cfRule type="colorScale" priority="54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37">
      <colorScale>
        <cfvo type="min"/>
        <cfvo type="max"/>
        <color rgb="FFFF7128"/>
        <color theme="0"/>
      </colorScale>
    </cfRule>
  </conditionalFormatting>
  <conditionalFormatting sqref="F37">
    <cfRule type="colorScale" priority="5438">
      <colorScale>
        <cfvo type="min"/>
        <cfvo type="max"/>
        <color rgb="FFFF7128"/>
        <color theme="0"/>
      </colorScale>
    </cfRule>
  </conditionalFormatting>
  <conditionalFormatting sqref="F37">
    <cfRule type="colorScale" priority="54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40">
      <colorScale>
        <cfvo type="min"/>
        <cfvo type="max"/>
        <color rgb="FFFF7128"/>
        <color theme="0"/>
      </colorScale>
    </cfRule>
  </conditionalFormatting>
  <conditionalFormatting sqref="F37">
    <cfRule type="colorScale" priority="5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5423">
      <colorScale>
        <cfvo type="min"/>
        <cfvo type="max"/>
        <color rgb="FFFF7128"/>
        <color theme="0"/>
      </colorScale>
    </cfRule>
  </conditionalFormatting>
  <conditionalFormatting sqref="F39">
    <cfRule type="colorScale" priority="5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421">
      <colorScale>
        <cfvo type="min"/>
        <cfvo type="max"/>
        <color rgb="FFFF7128"/>
        <color theme="0"/>
      </colorScale>
    </cfRule>
  </conditionalFormatting>
  <conditionalFormatting sqref="F39">
    <cfRule type="colorScale" priority="54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419">
      <colorScale>
        <cfvo type="min"/>
        <cfvo type="max"/>
        <color rgb="FFFF7128"/>
        <color theme="0"/>
      </colorScale>
    </cfRule>
  </conditionalFormatting>
  <conditionalFormatting sqref="F39">
    <cfRule type="colorScale" priority="54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417">
      <colorScale>
        <cfvo type="min"/>
        <cfvo type="max"/>
        <color rgb="FFFF7128"/>
        <color theme="0"/>
      </colorScale>
    </cfRule>
  </conditionalFormatting>
  <conditionalFormatting sqref="F39">
    <cfRule type="colorScale" priority="54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415">
      <colorScale>
        <cfvo type="min"/>
        <cfvo type="max"/>
        <color rgb="FFFF7128"/>
        <color theme="0"/>
      </colorScale>
    </cfRule>
  </conditionalFormatting>
  <conditionalFormatting sqref="F39">
    <cfRule type="colorScale" priority="54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411">
      <colorScale>
        <cfvo type="min"/>
        <cfvo type="max"/>
        <color rgb="FFFF7128"/>
        <color theme="0"/>
      </colorScale>
    </cfRule>
  </conditionalFormatting>
  <conditionalFormatting sqref="F39">
    <cfRule type="colorScale" priority="5413">
      <colorScale>
        <cfvo type="min"/>
        <cfvo type="max"/>
        <color rgb="FFFF7128"/>
        <color theme="0"/>
      </colorScale>
    </cfRule>
  </conditionalFormatting>
  <conditionalFormatting sqref="F39">
    <cfRule type="colorScale" priority="5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410">
      <colorScale>
        <cfvo type="min"/>
        <cfvo type="max"/>
        <color rgb="FFFF7128"/>
        <color theme="0"/>
      </colorScale>
    </cfRule>
  </conditionalFormatting>
  <conditionalFormatting sqref="F39">
    <cfRule type="colorScale" priority="5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407">
      <colorScale>
        <cfvo type="min"/>
        <cfvo type="max"/>
        <color rgb="FFFF7128"/>
        <color theme="0"/>
      </colorScale>
    </cfRule>
  </conditionalFormatting>
  <conditionalFormatting sqref="F39">
    <cfRule type="colorScale" priority="5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94">
      <colorScale>
        <cfvo type="min"/>
        <cfvo type="max"/>
        <color rgb="FFFF7128"/>
        <color theme="0"/>
      </colorScale>
    </cfRule>
  </conditionalFormatting>
  <conditionalFormatting sqref="F39">
    <cfRule type="colorScale" priority="5395">
      <colorScale>
        <cfvo type="min"/>
        <cfvo type="max"/>
        <color rgb="FFFF7128"/>
        <color theme="0"/>
      </colorScale>
    </cfRule>
  </conditionalFormatting>
  <conditionalFormatting sqref="F39">
    <cfRule type="colorScale" priority="5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98">
      <colorScale>
        <cfvo type="min"/>
        <cfvo type="max"/>
        <color rgb="FFFF7128"/>
        <color theme="0"/>
      </colorScale>
    </cfRule>
  </conditionalFormatting>
  <conditionalFormatting sqref="F39">
    <cfRule type="colorScale" priority="5399">
      <colorScale>
        <cfvo type="min"/>
        <cfvo type="max"/>
        <color rgb="FFFF7128"/>
        <color theme="0"/>
      </colorScale>
    </cfRule>
  </conditionalFormatting>
  <conditionalFormatting sqref="F39">
    <cfRule type="colorScale" priority="5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91">
      <colorScale>
        <cfvo type="min"/>
        <cfvo type="max"/>
        <color rgb="FFFF7128"/>
        <color theme="0"/>
      </colorScale>
    </cfRule>
  </conditionalFormatting>
  <conditionalFormatting sqref="F39">
    <cfRule type="colorScale" priority="5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402">
      <colorScale>
        <cfvo type="min"/>
        <cfvo type="max"/>
        <color rgb="FFFF7128"/>
        <color theme="0"/>
      </colorScale>
    </cfRule>
  </conditionalFormatting>
  <conditionalFormatting sqref="F39">
    <cfRule type="colorScale" priority="5403">
      <colorScale>
        <cfvo type="min"/>
        <cfvo type="max"/>
        <color rgb="FFFF7128"/>
        <color theme="0"/>
      </colorScale>
    </cfRule>
  </conditionalFormatting>
  <conditionalFormatting sqref="F39">
    <cfRule type="colorScale" priority="5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406">
      <colorScale>
        <cfvo type="min"/>
        <cfvo type="max"/>
        <color rgb="FFFF7128"/>
        <color theme="0"/>
      </colorScale>
    </cfRule>
  </conditionalFormatting>
  <conditionalFormatting sqref="F39">
    <cfRule type="colorScale" priority="5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85">
      <colorScale>
        <cfvo type="min"/>
        <cfvo type="max"/>
        <color rgb="FFFF7128"/>
        <color theme="0"/>
      </colorScale>
    </cfRule>
  </conditionalFormatting>
  <conditionalFormatting sqref="F39">
    <cfRule type="colorScale" priority="5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88">
      <colorScale>
        <cfvo type="min"/>
        <cfvo type="max"/>
        <color rgb="FFFF7128"/>
        <color theme="0"/>
      </colorScale>
    </cfRule>
  </conditionalFormatting>
  <conditionalFormatting sqref="F39">
    <cfRule type="colorScale" priority="5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90">
      <colorScale>
        <cfvo type="min"/>
        <cfvo type="max"/>
        <color rgb="FFFF7128"/>
        <color theme="0"/>
      </colorScale>
    </cfRule>
  </conditionalFormatting>
  <conditionalFormatting sqref="F39">
    <cfRule type="colorScale" priority="53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83">
      <colorScale>
        <cfvo type="min"/>
        <cfvo type="max"/>
        <color rgb="FFFF7128"/>
        <color theme="0"/>
      </colorScale>
    </cfRule>
  </conditionalFormatting>
  <conditionalFormatting sqref="F39">
    <cfRule type="colorScale" priority="5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81">
      <colorScale>
        <cfvo type="min"/>
        <cfvo type="max"/>
        <color rgb="FFFF7128"/>
        <color theme="0"/>
      </colorScale>
    </cfRule>
  </conditionalFormatting>
  <conditionalFormatting sqref="F39">
    <cfRule type="colorScale" priority="5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79">
      <colorScale>
        <cfvo type="min"/>
        <cfvo type="max"/>
        <color rgb="FFFF7128"/>
        <color theme="0"/>
      </colorScale>
    </cfRule>
  </conditionalFormatting>
  <conditionalFormatting sqref="F39">
    <cfRule type="colorScale" priority="5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77">
      <colorScale>
        <cfvo type="min"/>
        <cfvo type="max"/>
        <color rgb="FFFF7128"/>
        <color theme="0"/>
      </colorScale>
    </cfRule>
  </conditionalFormatting>
  <conditionalFormatting sqref="F39">
    <cfRule type="colorScale" priority="5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75">
      <colorScale>
        <cfvo type="min"/>
        <cfvo type="max"/>
        <color rgb="FFFF7128"/>
        <color theme="0"/>
      </colorScale>
    </cfRule>
  </conditionalFormatting>
  <conditionalFormatting sqref="F39">
    <cfRule type="colorScale" priority="5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73">
      <colorScale>
        <cfvo type="min"/>
        <cfvo type="max"/>
        <color rgb="FFFF7128"/>
        <color theme="0"/>
      </colorScale>
    </cfRule>
  </conditionalFormatting>
  <conditionalFormatting sqref="F39">
    <cfRule type="colorScale" priority="5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71">
      <colorScale>
        <cfvo type="min"/>
        <cfvo type="max"/>
        <color rgb="FFFF7128"/>
        <color theme="0"/>
      </colorScale>
    </cfRule>
  </conditionalFormatting>
  <conditionalFormatting sqref="F39">
    <cfRule type="colorScale" priority="5368">
      <colorScale>
        <cfvo type="min"/>
        <cfvo type="max"/>
        <color rgb="FFFF7128"/>
        <color theme="0"/>
      </colorScale>
    </cfRule>
  </conditionalFormatting>
  <conditionalFormatting sqref="F39">
    <cfRule type="colorScale" priority="5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69">
      <colorScale>
        <cfvo type="min"/>
        <cfvo type="max"/>
        <color rgb="FFFF7128"/>
        <color theme="0"/>
      </colorScale>
    </cfRule>
  </conditionalFormatting>
  <conditionalFormatting sqref="F39">
    <cfRule type="colorScale" priority="5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66">
      <colorScale>
        <cfvo type="min"/>
        <cfvo type="max"/>
        <color rgb="FFFF7128"/>
        <color theme="0"/>
      </colorScale>
    </cfRule>
  </conditionalFormatting>
  <conditionalFormatting sqref="F39">
    <cfRule type="colorScale" priority="5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64">
      <colorScale>
        <cfvo type="min"/>
        <cfvo type="max"/>
        <color rgb="FFFF7128"/>
        <color theme="0"/>
      </colorScale>
    </cfRule>
  </conditionalFormatting>
  <conditionalFormatting sqref="F39">
    <cfRule type="colorScale" priority="5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62">
      <colorScale>
        <cfvo type="min"/>
        <cfvo type="max"/>
        <color rgb="FFFF7128"/>
        <color theme="0"/>
      </colorScale>
    </cfRule>
  </conditionalFormatting>
  <conditionalFormatting sqref="F39">
    <cfRule type="colorScale" priority="5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59">
      <colorScale>
        <cfvo type="min"/>
        <cfvo type="max"/>
        <color rgb="FFFF7128"/>
        <color theme="0"/>
      </colorScale>
    </cfRule>
  </conditionalFormatting>
  <conditionalFormatting sqref="F39">
    <cfRule type="colorScale" priority="5358">
      <colorScale>
        <cfvo type="min"/>
        <cfvo type="max"/>
        <color rgb="FFFF7128"/>
        <color theme="0"/>
      </colorScale>
    </cfRule>
  </conditionalFormatting>
  <conditionalFormatting sqref="F39">
    <cfRule type="colorScale" priority="5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55">
      <colorScale>
        <cfvo type="min"/>
        <cfvo type="max"/>
        <color rgb="FFFF7128"/>
        <color theme="0"/>
      </colorScale>
    </cfRule>
  </conditionalFormatting>
  <conditionalFormatting sqref="F39">
    <cfRule type="colorScale" priority="5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53">
      <colorScale>
        <cfvo type="min"/>
        <cfvo type="max"/>
        <color rgb="FFFF7128"/>
        <color theme="0"/>
      </colorScale>
    </cfRule>
  </conditionalFormatting>
  <conditionalFormatting sqref="F39">
    <cfRule type="colorScale" priority="5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51">
      <colorScale>
        <cfvo type="min"/>
        <cfvo type="max"/>
        <color rgb="FFFF7128"/>
        <color theme="0"/>
      </colorScale>
    </cfRule>
  </conditionalFormatting>
  <conditionalFormatting sqref="F39">
    <cfRule type="colorScale" priority="5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49">
      <colorScale>
        <cfvo type="min"/>
        <cfvo type="max"/>
        <color rgb="FFFF7128"/>
        <color theme="0"/>
      </colorScale>
    </cfRule>
  </conditionalFormatting>
  <conditionalFormatting sqref="F39">
    <cfRule type="colorScale" priority="5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47">
      <colorScale>
        <cfvo type="min"/>
        <cfvo type="max"/>
        <color rgb="FFFF7128"/>
        <color theme="0"/>
      </colorScale>
    </cfRule>
  </conditionalFormatting>
  <conditionalFormatting sqref="F39">
    <cfRule type="colorScale" priority="5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45">
      <colorScale>
        <cfvo type="min"/>
        <cfvo type="max"/>
        <color rgb="FFFF7128"/>
        <color theme="0"/>
      </colorScale>
    </cfRule>
  </conditionalFormatting>
  <conditionalFormatting sqref="F39">
    <cfRule type="colorScale" priority="5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43">
      <colorScale>
        <cfvo type="min"/>
        <cfvo type="max"/>
        <color rgb="FFFF7128"/>
        <color theme="0"/>
      </colorScale>
    </cfRule>
  </conditionalFormatting>
  <conditionalFormatting sqref="F39">
    <cfRule type="colorScale" priority="5340">
      <colorScale>
        <cfvo type="min"/>
        <cfvo type="max"/>
        <color rgb="FFFF7128"/>
        <color theme="0"/>
      </colorScale>
    </cfRule>
  </conditionalFormatting>
  <conditionalFormatting sqref="F39">
    <cfRule type="colorScale" priority="5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41">
      <colorScale>
        <cfvo type="min"/>
        <cfvo type="max"/>
        <color rgb="FFFF7128"/>
        <color theme="0"/>
      </colorScale>
    </cfRule>
  </conditionalFormatting>
  <conditionalFormatting sqref="F39">
    <cfRule type="colorScale" priority="5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38">
      <colorScale>
        <cfvo type="min"/>
        <cfvo type="max"/>
        <color rgb="FFFF7128"/>
        <color theme="0"/>
      </colorScale>
    </cfRule>
  </conditionalFormatting>
  <conditionalFormatting sqref="F39">
    <cfRule type="colorScale" priority="5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36">
      <colorScale>
        <cfvo type="min"/>
        <cfvo type="max"/>
        <color rgb="FFFF7128"/>
        <color theme="0"/>
      </colorScale>
    </cfRule>
  </conditionalFormatting>
  <conditionalFormatting sqref="F39">
    <cfRule type="colorScale" priority="5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34">
      <colorScale>
        <cfvo type="min"/>
        <cfvo type="max"/>
        <color rgb="FFFF7128"/>
        <color theme="0"/>
      </colorScale>
    </cfRule>
  </conditionalFormatting>
  <conditionalFormatting sqref="F39">
    <cfRule type="colorScale" priority="5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31">
      <colorScale>
        <cfvo type="min"/>
        <cfvo type="max"/>
        <color rgb="FFFF7128"/>
        <color theme="0"/>
      </colorScale>
    </cfRule>
  </conditionalFormatting>
  <conditionalFormatting sqref="F39">
    <cfRule type="colorScale" priority="5330">
      <colorScale>
        <cfvo type="min"/>
        <cfvo type="max"/>
        <color rgb="FFFF7128"/>
        <color theme="0"/>
      </colorScale>
    </cfRule>
  </conditionalFormatting>
  <conditionalFormatting sqref="F39">
    <cfRule type="colorScale" priority="5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20">
      <colorScale>
        <cfvo type="min"/>
        <cfvo type="max"/>
        <color rgb="FFFF7128"/>
        <color theme="0"/>
      </colorScale>
    </cfRule>
  </conditionalFormatting>
  <conditionalFormatting sqref="F39">
    <cfRule type="colorScale" priority="5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17">
      <colorScale>
        <cfvo type="min"/>
        <cfvo type="max"/>
        <color rgb="FFFF7128"/>
        <color theme="0"/>
      </colorScale>
    </cfRule>
  </conditionalFormatting>
  <conditionalFormatting sqref="F39">
    <cfRule type="colorScale" priority="5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22">
      <colorScale>
        <cfvo type="min"/>
        <cfvo type="max"/>
        <color rgb="FFFF7128"/>
        <color theme="0"/>
      </colorScale>
    </cfRule>
  </conditionalFormatting>
  <conditionalFormatting sqref="F39">
    <cfRule type="colorScale" priority="5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24">
      <colorScale>
        <cfvo type="min"/>
        <cfvo type="max"/>
        <color rgb="FFFF7128"/>
        <color theme="0"/>
      </colorScale>
    </cfRule>
  </conditionalFormatting>
  <conditionalFormatting sqref="F39">
    <cfRule type="colorScale" priority="5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15">
      <colorScale>
        <cfvo type="min"/>
        <cfvo type="max"/>
        <color rgb="FFFF7128"/>
        <color theme="0"/>
      </colorScale>
    </cfRule>
  </conditionalFormatting>
  <conditionalFormatting sqref="F39">
    <cfRule type="colorScale" priority="5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13">
      <colorScale>
        <cfvo type="min"/>
        <cfvo type="max"/>
        <color rgb="FFFF7128"/>
        <color theme="0"/>
      </colorScale>
    </cfRule>
  </conditionalFormatting>
  <conditionalFormatting sqref="F39">
    <cfRule type="colorScale" priority="5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26">
      <colorScale>
        <cfvo type="min"/>
        <cfvo type="max"/>
        <color rgb="FFFF7128"/>
        <color theme="0"/>
      </colorScale>
    </cfRule>
  </conditionalFormatting>
  <conditionalFormatting sqref="F39">
    <cfRule type="colorScale" priority="5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28">
      <colorScale>
        <cfvo type="min"/>
        <cfvo type="max"/>
        <color rgb="FFFF7128"/>
        <color theme="0"/>
      </colorScale>
    </cfRule>
  </conditionalFormatting>
  <conditionalFormatting sqref="F39">
    <cfRule type="colorScale" priority="5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11">
      <colorScale>
        <cfvo type="min"/>
        <cfvo type="max"/>
        <color rgb="FFFF7128"/>
        <color theme="0"/>
      </colorScale>
    </cfRule>
  </conditionalFormatting>
  <conditionalFormatting sqref="F39">
    <cfRule type="colorScale" priority="5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09">
      <colorScale>
        <cfvo type="min"/>
        <cfvo type="max"/>
        <color rgb="FFFF7128"/>
        <color theme="0"/>
      </colorScale>
    </cfRule>
  </conditionalFormatting>
  <conditionalFormatting sqref="F39">
    <cfRule type="colorScale" priority="5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07">
      <colorScale>
        <cfvo type="min"/>
        <cfvo type="max"/>
        <color rgb="FFFF7128"/>
        <color theme="0"/>
      </colorScale>
    </cfRule>
  </conditionalFormatting>
  <conditionalFormatting sqref="F39">
    <cfRule type="colorScale" priority="5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05">
      <colorScale>
        <cfvo type="min"/>
        <cfvo type="max"/>
        <color rgb="FFFF7128"/>
        <color theme="0"/>
      </colorScale>
    </cfRule>
  </conditionalFormatting>
  <conditionalFormatting sqref="F39">
    <cfRule type="colorScale" priority="5302">
      <colorScale>
        <cfvo type="min"/>
        <cfvo type="max"/>
        <color rgb="FFFF7128"/>
        <color theme="0"/>
      </colorScale>
    </cfRule>
  </conditionalFormatting>
  <conditionalFormatting sqref="F39">
    <cfRule type="colorScale" priority="5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03">
      <colorScale>
        <cfvo type="min"/>
        <cfvo type="max"/>
        <color rgb="FFFF7128"/>
        <color theme="0"/>
      </colorScale>
    </cfRule>
  </conditionalFormatting>
  <conditionalFormatting sqref="F39">
    <cfRule type="colorScale" priority="5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300">
      <colorScale>
        <cfvo type="min"/>
        <cfvo type="max"/>
        <color rgb="FFFF7128"/>
        <color theme="0"/>
      </colorScale>
    </cfRule>
  </conditionalFormatting>
  <conditionalFormatting sqref="F39">
    <cfRule type="colorScale" priority="5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98">
      <colorScale>
        <cfvo type="min"/>
        <cfvo type="max"/>
        <color rgb="FFFF7128"/>
        <color theme="0"/>
      </colorScale>
    </cfRule>
  </conditionalFormatting>
  <conditionalFormatting sqref="F39">
    <cfRule type="colorScale" priority="5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96">
      <colorScale>
        <cfvo type="min"/>
        <cfvo type="max"/>
        <color rgb="FFFF7128"/>
        <color theme="0"/>
      </colorScale>
    </cfRule>
  </conditionalFormatting>
  <conditionalFormatting sqref="F39">
    <cfRule type="colorScale" priority="5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93">
      <colorScale>
        <cfvo type="min"/>
        <cfvo type="max"/>
        <color rgb="FFFF7128"/>
        <color theme="0"/>
      </colorScale>
    </cfRule>
  </conditionalFormatting>
  <conditionalFormatting sqref="F39">
    <cfRule type="colorScale" priority="5292">
      <colorScale>
        <cfvo type="min"/>
        <cfvo type="max"/>
        <color rgb="FFFF7128"/>
        <color theme="0"/>
      </colorScale>
    </cfRule>
  </conditionalFormatting>
  <conditionalFormatting sqref="F39">
    <cfRule type="colorScale" priority="5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89">
      <colorScale>
        <cfvo type="min"/>
        <cfvo type="max"/>
        <color rgb="FFFF7128"/>
        <color theme="0"/>
      </colorScale>
    </cfRule>
  </conditionalFormatting>
  <conditionalFormatting sqref="F39">
    <cfRule type="colorScale" priority="5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87">
      <colorScale>
        <cfvo type="min"/>
        <cfvo type="max"/>
        <color rgb="FFFF7128"/>
        <color theme="0"/>
      </colorScale>
    </cfRule>
  </conditionalFormatting>
  <conditionalFormatting sqref="F39">
    <cfRule type="colorScale" priority="5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85">
      <colorScale>
        <cfvo type="min"/>
        <cfvo type="max"/>
        <color rgb="FFFF7128"/>
        <color theme="0"/>
      </colorScale>
    </cfRule>
  </conditionalFormatting>
  <conditionalFormatting sqref="F39">
    <cfRule type="colorScale" priority="5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83">
      <colorScale>
        <cfvo type="min"/>
        <cfvo type="max"/>
        <color rgb="FFFF7128"/>
        <color theme="0"/>
      </colorScale>
    </cfRule>
  </conditionalFormatting>
  <conditionalFormatting sqref="F39">
    <cfRule type="colorScale" priority="5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81">
      <colorScale>
        <cfvo type="min"/>
        <cfvo type="max"/>
        <color rgb="FFFF7128"/>
        <color theme="0"/>
      </colorScale>
    </cfRule>
  </conditionalFormatting>
  <conditionalFormatting sqref="F39">
    <cfRule type="colorScale" priority="5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72">
      <colorScale>
        <cfvo type="min"/>
        <cfvo type="max"/>
        <color rgb="FFFF7128"/>
        <color theme="0"/>
      </colorScale>
    </cfRule>
  </conditionalFormatting>
  <conditionalFormatting sqref="F39">
    <cfRule type="colorScale" priority="5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74">
      <colorScale>
        <cfvo type="min"/>
        <cfvo type="max"/>
        <color rgb="FFFF7128"/>
        <color theme="0"/>
      </colorScale>
    </cfRule>
  </conditionalFormatting>
  <conditionalFormatting sqref="F39">
    <cfRule type="colorScale" priority="5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76">
      <colorScale>
        <cfvo type="min"/>
        <cfvo type="max"/>
        <color rgb="FFFF7128"/>
        <color theme="0"/>
      </colorScale>
    </cfRule>
  </conditionalFormatting>
  <conditionalFormatting sqref="F39">
    <cfRule type="colorScale" priority="5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69">
      <colorScale>
        <cfvo type="min"/>
        <cfvo type="max"/>
        <color rgb="FFFF7128"/>
        <color theme="0"/>
      </colorScale>
    </cfRule>
  </conditionalFormatting>
  <conditionalFormatting sqref="F39">
    <cfRule type="colorScale" priority="5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78">
      <colorScale>
        <cfvo type="min"/>
        <cfvo type="max"/>
        <color rgb="FFFF7128"/>
        <color theme="0"/>
      </colorScale>
    </cfRule>
  </conditionalFormatting>
  <conditionalFormatting sqref="F39">
    <cfRule type="colorScale" priority="5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80">
      <colorScale>
        <cfvo type="min"/>
        <cfvo type="max"/>
        <color rgb="FFFF7128"/>
        <color theme="0"/>
      </colorScale>
    </cfRule>
  </conditionalFormatting>
  <conditionalFormatting sqref="F39">
    <cfRule type="colorScale" priority="5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67">
      <colorScale>
        <cfvo type="min"/>
        <cfvo type="max"/>
        <color rgb="FFFF7128"/>
        <color theme="0"/>
      </colorScale>
    </cfRule>
  </conditionalFormatting>
  <conditionalFormatting sqref="F39">
    <cfRule type="colorScale" priority="5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65">
      <colorScale>
        <cfvo type="min"/>
        <cfvo type="max"/>
        <color rgb="FFFF7128"/>
        <color theme="0"/>
      </colorScale>
    </cfRule>
  </conditionalFormatting>
  <conditionalFormatting sqref="F39">
    <cfRule type="colorScale" priority="5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63">
      <colorScale>
        <cfvo type="min"/>
        <cfvo type="max"/>
        <color rgb="FFFF7128"/>
        <color theme="0"/>
      </colorScale>
    </cfRule>
  </conditionalFormatting>
  <conditionalFormatting sqref="F39">
    <cfRule type="colorScale" priority="5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59">
      <colorScale>
        <cfvo type="min"/>
        <cfvo type="max"/>
        <color rgb="FFFF7128"/>
        <color theme="0"/>
      </colorScale>
    </cfRule>
  </conditionalFormatting>
  <conditionalFormatting sqref="F39">
    <cfRule type="colorScale" priority="5261">
      <colorScale>
        <cfvo type="min"/>
        <cfvo type="max"/>
        <color rgb="FFFF7128"/>
        <color theme="0"/>
      </colorScale>
    </cfRule>
  </conditionalFormatting>
  <conditionalFormatting sqref="F39">
    <cfRule type="colorScale" priority="5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58">
      <colorScale>
        <cfvo type="min"/>
        <cfvo type="max"/>
        <color rgb="FFFF7128"/>
        <color theme="0"/>
      </colorScale>
    </cfRule>
  </conditionalFormatting>
  <conditionalFormatting sqref="F39">
    <cfRule type="colorScale" priority="5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55">
      <colorScale>
        <cfvo type="min"/>
        <cfvo type="max"/>
        <color rgb="FFFF7128"/>
        <color theme="0"/>
      </colorScale>
    </cfRule>
  </conditionalFormatting>
  <conditionalFormatting sqref="F39">
    <cfRule type="colorScale" priority="5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42">
      <colorScale>
        <cfvo type="min"/>
        <cfvo type="max"/>
        <color rgb="FFFF7128"/>
        <color theme="0"/>
      </colorScale>
    </cfRule>
  </conditionalFormatting>
  <conditionalFormatting sqref="F39">
    <cfRule type="colorScale" priority="5243">
      <colorScale>
        <cfvo type="min"/>
        <cfvo type="max"/>
        <color rgb="FFFF7128"/>
        <color theme="0"/>
      </colorScale>
    </cfRule>
  </conditionalFormatting>
  <conditionalFormatting sqref="F39">
    <cfRule type="colorScale" priority="5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46">
      <colorScale>
        <cfvo type="min"/>
        <cfvo type="max"/>
        <color rgb="FFFF7128"/>
        <color theme="0"/>
      </colorScale>
    </cfRule>
  </conditionalFormatting>
  <conditionalFormatting sqref="F39">
    <cfRule type="colorScale" priority="5247">
      <colorScale>
        <cfvo type="min"/>
        <cfvo type="max"/>
        <color rgb="FFFF7128"/>
        <color theme="0"/>
      </colorScale>
    </cfRule>
  </conditionalFormatting>
  <conditionalFormatting sqref="F39">
    <cfRule type="colorScale" priority="5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39">
      <colorScale>
        <cfvo type="min"/>
        <cfvo type="max"/>
        <color rgb="FFFF7128"/>
        <color theme="0"/>
      </colorScale>
    </cfRule>
  </conditionalFormatting>
  <conditionalFormatting sqref="F39">
    <cfRule type="colorScale" priority="5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50">
      <colorScale>
        <cfvo type="min"/>
        <cfvo type="max"/>
        <color rgb="FFFF7128"/>
        <color theme="0"/>
      </colorScale>
    </cfRule>
  </conditionalFormatting>
  <conditionalFormatting sqref="F39">
    <cfRule type="colorScale" priority="5251">
      <colorScale>
        <cfvo type="min"/>
        <cfvo type="max"/>
        <color rgb="FFFF7128"/>
        <color theme="0"/>
      </colorScale>
    </cfRule>
  </conditionalFormatting>
  <conditionalFormatting sqref="F39">
    <cfRule type="colorScale" priority="5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">
    <cfRule type="colorScale" priority="5254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3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3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3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3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2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2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2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22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2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20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18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16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1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12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0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0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0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0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0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92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94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96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8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98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200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8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8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8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7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8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78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7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62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6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66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6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5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70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7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74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5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5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5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5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4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4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46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4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30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3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34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3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2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38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3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42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2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24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26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1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1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1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1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1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0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0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04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0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02">
      <colorScale>
        <cfvo type="min"/>
        <cfvo type="max"/>
        <color rgb="FFFF7128"/>
        <color theme="0"/>
      </colorScale>
    </cfRule>
  </conditionalFormatting>
  <conditionalFormatting sqref="F42:F43">
    <cfRule type="colorScale" priority="5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100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98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9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94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9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8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8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8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8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8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7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76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7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74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72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70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6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66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56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5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58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60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5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4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62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64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4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4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4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4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38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3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36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34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32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2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28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2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2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2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19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17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08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10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12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05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14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16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03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5001">
      <colorScale>
        <cfvo type="min"/>
        <cfvo type="max"/>
        <color rgb="FFFF7128"/>
        <color theme="0"/>
      </colorScale>
    </cfRule>
  </conditionalFormatting>
  <conditionalFormatting sqref="F42:F43">
    <cfRule type="colorScale" priority="5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9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95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9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94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91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78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79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82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83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75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86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87">
      <colorScale>
        <cfvo type="min"/>
        <cfvo type="max"/>
        <color rgb="FFFF7128"/>
        <color theme="0"/>
      </colorScale>
    </cfRule>
  </conditionalFormatting>
  <conditionalFormatting sqref="F42:F43">
    <cfRule type="colorScale" priority="4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4990">
      <colorScale>
        <cfvo type="min"/>
        <cfvo type="max"/>
        <color rgb="FFFF7128"/>
        <color theme="0"/>
      </colorScale>
    </cfRule>
  </conditionalFormatting>
  <conditionalFormatting sqref="F47">
    <cfRule type="colorScale" priority="4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73">
      <colorScale>
        <cfvo type="min"/>
        <cfvo type="max"/>
        <color rgb="FFFF7128"/>
        <color theme="0"/>
      </colorScale>
    </cfRule>
  </conditionalFormatting>
  <conditionalFormatting sqref="F47">
    <cfRule type="colorScale" priority="4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69">
      <colorScale>
        <cfvo type="min"/>
        <cfvo type="max"/>
        <color rgb="FFFF7128"/>
        <color theme="0"/>
      </colorScale>
    </cfRule>
  </conditionalFormatting>
  <conditionalFormatting sqref="F47">
    <cfRule type="colorScale" priority="4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72">
      <colorScale>
        <cfvo type="min"/>
        <cfvo type="max"/>
        <color rgb="FFFF7128"/>
        <color theme="0"/>
      </colorScale>
    </cfRule>
  </conditionalFormatting>
  <conditionalFormatting sqref="F47">
    <cfRule type="colorScale" priority="49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53">
      <colorScale>
        <cfvo type="min"/>
        <cfvo type="max"/>
        <color rgb="FFFF7128"/>
        <color theme="0"/>
      </colorScale>
    </cfRule>
  </conditionalFormatting>
  <conditionalFormatting sqref="F47">
    <cfRule type="colorScale" priority="4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55">
      <colorScale>
        <cfvo type="min"/>
        <cfvo type="max"/>
        <color rgb="FFFF7128"/>
        <color theme="0"/>
      </colorScale>
    </cfRule>
  </conditionalFormatting>
  <conditionalFormatting sqref="F47">
    <cfRule type="colorScale" priority="4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57">
      <colorScale>
        <cfvo type="min"/>
        <cfvo type="max"/>
        <color rgb="FFFF7128"/>
        <color theme="0"/>
      </colorScale>
    </cfRule>
  </conditionalFormatting>
  <conditionalFormatting sqref="F47">
    <cfRule type="colorScale" priority="4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59">
      <colorScale>
        <cfvo type="min"/>
        <cfvo type="max"/>
        <color rgb="FFFF7128"/>
        <color theme="0"/>
      </colorScale>
    </cfRule>
  </conditionalFormatting>
  <conditionalFormatting sqref="F47">
    <cfRule type="colorScale" priority="4960">
      <colorScale>
        <cfvo type="min"/>
        <cfvo type="max"/>
        <color rgb="FFFF7128"/>
        <color theme="0"/>
      </colorScale>
    </cfRule>
  </conditionalFormatting>
  <conditionalFormatting sqref="F47">
    <cfRule type="colorScale" priority="4961">
      <colorScale>
        <cfvo type="min"/>
        <cfvo type="max"/>
        <color rgb="FFFF7128"/>
        <color theme="0"/>
      </colorScale>
    </cfRule>
  </conditionalFormatting>
  <conditionalFormatting sqref="F47">
    <cfRule type="colorScale" priority="4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64">
      <colorScale>
        <cfvo type="min"/>
        <cfvo type="max"/>
        <color rgb="FFFF7128"/>
        <color theme="0"/>
      </colorScale>
    </cfRule>
  </conditionalFormatting>
  <conditionalFormatting sqref="F47">
    <cfRule type="colorScale" priority="4965">
      <colorScale>
        <cfvo type="min"/>
        <cfvo type="max"/>
        <color rgb="FFFF7128"/>
        <color theme="0"/>
      </colorScale>
    </cfRule>
  </conditionalFormatting>
  <conditionalFormatting sqref="F47">
    <cfRule type="colorScale" priority="4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67">
      <colorScale>
        <cfvo type="min"/>
        <cfvo type="max"/>
        <color rgb="FFFF7128"/>
        <color theme="0"/>
      </colorScale>
    </cfRule>
  </conditionalFormatting>
  <conditionalFormatting sqref="F47">
    <cfRule type="colorScale" priority="4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50">
      <colorScale>
        <cfvo type="min"/>
        <cfvo type="max"/>
        <color rgb="FFFF7128"/>
        <color theme="0"/>
      </colorScale>
    </cfRule>
  </conditionalFormatting>
  <conditionalFormatting sqref="F47">
    <cfRule type="colorScale" priority="4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44">
      <colorScale>
        <cfvo type="min"/>
        <cfvo type="max"/>
        <color rgb="FFFF7128"/>
        <color theme="0"/>
      </colorScale>
    </cfRule>
  </conditionalFormatting>
  <conditionalFormatting sqref="F47">
    <cfRule type="colorScale" priority="4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42">
      <colorScale>
        <cfvo type="min"/>
        <cfvo type="max"/>
        <color rgb="FFFF7128"/>
        <color theme="0"/>
      </colorScale>
    </cfRule>
  </conditionalFormatting>
  <conditionalFormatting sqref="F47">
    <cfRule type="colorScale" priority="4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47">
      <colorScale>
        <cfvo type="min"/>
        <cfvo type="max"/>
        <color rgb="FFFF7128"/>
        <color theme="0"/>
      </colorScale>
    </cfRule>
  </conditionalFormatting>
  <conditionalFormatting sqref="F47">
    <cfRule type="colorScale" priority="49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49">
      <colorScale>
        <cfvo type="min"/>
        <cfvo type="max"/>
        <color rgb="FFFF7128"/>
        <color theme="0"/>
      </colorScale>
    </cfRule>
  </conditionalFormatting>
  <conditionalFormatting sqref="F47">
    <cfRule type="colorScale" priority="4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40">
      <colorScale>
        <cfvo type="min"/>
        <cfvo type="max"/>
        <color rgb="FFFF7128"/>
        <color theme="0"/>
      </colorScale>
    </cfRule>
  </conditionalFormatting>
  <conditionalFormatting sqref="F47">
    <cfRule type="colorScale" priority="4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34">
      <colorScale>
        <cfvo type="min"/>
        <cfvo type="max"/>
        <color rgb="FFFF7128"/>
        <color theme="0"/>
      </colorScale>
    </cfRule>
  </conditionalFormatting>
  <conditionalFormatting sqref="F47">
    <cfRule type="colorScale" priority="4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37">
      <colorScale>
        <cfvo type="min"/>
        <cfvo type="max"/>
        <color rgb="FFFF7128"/>
        <color theme="0"/>
      </colorScale>
    </cfRule>
  </conditionalFormatting>
  <conditionalFormatting sqref="F47">
    <cfRule type="colorScale" priority="4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39">
      <colorScale>
        <cfvo type="min"/>
        <cfvo type="max"/>
        <color rgb="FFFF7128"/>
        <color theme="0"/>
      </colorScale>
    </cfRule>
  </conditionalFormatting>
  <conditionalFormatting sqref="F47">
    <cfRule type="colorScale" priority="4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30">
      <colorScale>
        <cfvo type="min"/>
        <cfvo type="max"/>
        <color rgb="FFFF7128"/>
        <color theme="0"/>
      </colorScale>
    </cfRule>
  </conditionalFormatting>
  <conditionalFormatting sqref="F47">
    <cfRule type="colorScale" priority="4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33">
      <colorScale>
        <cfvo type="min"/>
        <cfvo type="max"/>
        <color rgb="FFFF7128"/>
        <color theme="0"/>
      </colorScale>
    </cfRule>
  </conditionalFormatting>
  <conditionalFormatting sqref="F47">
    <cfRule type="colorScale" priority="4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14">
      <colorScale>
        <cfvo type="min"/>
        <cfvo type="max"/>
        <color rgb="FFFF7128"/>
        <color theme="0"/>
      </colorScale>
    </cfRule>
  </conditionalFormatting>
  <conditionalFormatting sqref="F47">
    <cfRule type="colorScale" priority="4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16">
      <colorScale>
        <cfvo type="min"/>
        <cfvo type="max"/>
        <color rgb="FFFF7128"/>
        <color theme="0"/>
      </colorScale>
    </cfRule>
  </conditionalFormatting>
  <conditionalFormatting sqref="F47">
    <cfRule type="colorScale" priority="4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18">
      <colorScale>
        <cfvo type="min"/>
        <cfvo type="max"/>
        <color rgb="FFFF7128"/>
        <color theme="0"/>
      </colorScale>
    </cfRule>
  </conditionalFormatting>
  <conditionalFormatting sqref="F47">
    <cfRule type="colorScale" priority="4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20">
      <colorScale>
        <cfvo type="min"/>
        <cfvo type="max"/>
        <color rgb="FFFF7128"/>
        <color theme="0"/>
      </colorScale>
    </cfRule>
  </conditionalFormatting>
  <conditionalFormatting sqref="F47">
    <cfRule type="colorScale" priority="4921">
      <colorScale>
        <cfvo type="min"/>
        <cfvo type="max"/>
        <color rgb="FFFF7128"/>
        <color theme="0"/>
      </colorScale>
    </cfRule>
  </conditionalFormatting>
  <conditionalFormatting sqref="F47">
    <cfRule type="colorScale" priority="4922">
      <colorScale>
        <cfvo type="min"/>
        <cfvo type="max"/>
        <color rgb="FFFF7128"/>
        <color theme="0"/>
      </colorScale>
    </cfRule>
  </conditionalFormatting>
  <conditionalFormatting sqref="F47">
    <cfRule type="colorScale" priority="4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25">
      <colorScale>
        <cfvo type="min"/>
        <cfvo type="max"/>
        <color rgb="FFFF7128"/>
        <color theme="0"/>
      </colorScale>
    </cfRule>
  </conditionalFormatting>
  <conditionalFormatting sqref="F47">
    <cfRule type="colorScale" priority="4926">
      <colorScale>
        <cfvo type="min"/>
        <cfvo type="max"/>
        <color rgb="FFFF7128"/>
        <color theme="0"/>
      </colorScale>
    </cfRule>
  </conditionalFormatting>
  <conditionalFormatting sqref="F47">
    <cfRule type="colorScale" priority="4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28">
      <colorScale>
        <cfvo type="min"/>
        <cfvo type="max"/>
        <color rgb="FFFF7128"/>
        <color theme="0"/>
      </colorScale>
    </cfRule>
  </conditionalFormatting>
  <conditionalFormatting sqref="F47">
    <cfRule type="colorScale" priority="4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7">
    <cfRule type="colorScale" priority="491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90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9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90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90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90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90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9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9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9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9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9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9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8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8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8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8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7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7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7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7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6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6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6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6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7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7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5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5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5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5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5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5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4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3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3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3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3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3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4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4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4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2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2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2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2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1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2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1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1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0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0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0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0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9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1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1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81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9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9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9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9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8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8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8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8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8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7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7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7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7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7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7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6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6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6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6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5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5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5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5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5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4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4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4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4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4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3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3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2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2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3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3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2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2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3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3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1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1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1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1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1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1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0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0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0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70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70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9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9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9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9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8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8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82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8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7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8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8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7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7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7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6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6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66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63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50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51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54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55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47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58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59">
      <colorScale>
        <cfvo type="min"/>
        <cfvo type="max"/>
        <color rgb="FFFF7128"/>
        <color theme="0"/>
      </colorScale>
    </cfRule>
  </conditionalFormatting>
  <conditionalFormatting sqref="F50:F52">
    <cfRule type="colorScale" priority="4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0:F52">
    <cfRule type="colorScale" priority="4662">
      <colorScale>
        <cfvo type="min"/>
        <cfvo type="max"/>
        <color rgb="FFFF7128"/>
        <color theme="0"/>
      </colorScale>
    </cfRule>
  </conditionalFormatting>
  <conditionalFormatting sqref="F62">
    <cfRule type="colorScale" priority="4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4644">
      <colorScale>
        <cfvo type="min"/>
        <cfvo type="max"/>
        <color rgb="FFFF7128"/>
        <color theme="0"/>
      </colorScale>
    </cfRule>
  </conditionalFormatting>
  <conditionalFormatting sqref="F62">
    <cfRule type="colorScale" priority="4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4646">
      <colorScale>
        <cfvo type="min"/>
        <cfvo type="max"/>
        <color rgb="FFFF7128"/>
        <color theme="0"/>
      </colorScale>
    </cfRule>
  </conditionalFormatting>
  <conditionalFormatting sqref="F62">
    <cfRule type="colorScale" priority="4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2">
    <cfRule type="colorScale" priority="4641">
      <colorScale>
        <cfvo type="min"/>
        <cfvo type="max"/>
        <color rgb="FFFF7128"/>
        <color theme="0"/>
      </colorScale>
    </cfRule>
  </conditionalFormatting>
  <conditionalFormatting sqref="F66">
    <cfRule type="colorScale" priority="4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39">
      <colorScale>
        <cfvo type="min"/>
        <cfvo type="max"/>
        <color rgb="FFFF7128"/>
        <color theme="0"/>
      </colorScale>
    </cfRule>
  </conditionalFormatting>
  <conditionalFormatting sqref="F66">
    <cfRule type="colorScale" priority="4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37">
      <colorScale>
        <cfvo type="min"/>
        <cfvo type="max"/>
        <color rgb="FFFF7128"/>
        <color theme="0"/>
      </colorScale>
    </cfRule>
  </conditionalFormatting>
  <conditionalFormatting sqref="F66">
    <cfRule type="colorScale" priority="4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33">
      <colorScale>
        <cfvo type="min"/>
        <cfvo type="max"/>
        <color rgb="FFFF7128"/>
        <color theme="0"/>
      </colorScale>
    </cfRule>
  </conditionalFormatting>
  <conditionalFormatting sqref="F66">
    <cfRule type="colorScale" priority="4635">
      <colorScale>
        <cfvo type="min"/>
        <cfvo type="max"/>
        <color rgb="FFFF7128"/>
        <color theme="0"/>
      </colorScale>
    </cfRule>
  </conditionalFormatting>
  <conditionalFormatting sqref="F66">
    <cfRule type="colorScale" priority="4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31">
      <colorScale>
        <cfvo type="min"/>
        <cfvo type="max"/>
        <color rgb="FFFF7128"/>
        <color theme="0"/>
      </colorScale>
    </cfRule>
  </conditionalFormatting>
  <conditionalFormatting sqref="F66">
    <cfRule type="colorScale" priority="46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27">
      <colorScale>
        <cfvo type="min"/>
        <cfvo type="max"/>
        <color rgb="FFFF7128"/>
        <color theme="0"/>
      </colorScale>
    </cfRule>
  </conditionalFormatting>
  <conditionalFormatting sqref="F66">
    <cfRule type="colorScale" priority="4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30">
      <colorScale>
        <cfvo type="min"/>
        <cfvo type="max"/>
        <color rgb="FFFF7128"/>
        <color theme="0"/>
      </colorScale>
    </cfRule>
  </conditionalFormatting>
  <conditionalFormatting sqref="F66">
    <cfRule type="colorScale" priority="4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24">
      <colorScale>
        <cfvo type="min"/>
        <cfvo type="max"/>
        <color rgb="FFFF7128"/>
        <color theme="0"/>
      </colorScale>
    </cfRule>
  </conditionalFormatting>
  <conditionalFormatting sqref="F66">
    <cfRule type="colorScale" priority="4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26">
      <colorScale>
        <cfvo type="min"/>
        <cfvo type="max"/>
        <color rgb="FFFF7128"/>
        <color theme="0"/>
      </colorScale>
    </cfRule>
  </conditionalFormatting>
  <conditionalFormatting sqref="F66">
    <cfRule type="colorScale" priority="4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21">
      <colorScale>
        <cfvo type="min"/>
        <cfvo type="max"/>
        <color rgb="FFFF7128"/>
        <color theme="0"/>
      </colorScale>
    </cfRule>
  </conditionalFormatting>
  <conditionalFormatting sqref="F66">
    <cfRule type="colorScale" priority="4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19">
      <colorScale>
        <cfvo type="min"/>
        <cfvo type="max"/>
        <color rgb="FFFF7128"/>
        <color theme="0"/>
      </colorScale>
    </cfRule>
  </conditionalFormatting>
  <conditionalFormatting sqref="F66">
    <cfRule type="colorScale" priority="4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17">
      <colorScale>
        <cfvo type="min"/>
        <cfvo type="max"/>
        <color rgb="FFFF7128"/>
        <color theme="0"/>
      </colorScale>
    </cfRule>
  </conditionalFormatting>
  <conditionalFormatting sqref="F66">
    <cfRule type="colorScale" priority="4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01">
      <colorScale>
        <cfvo type="min"/>
        <cfvo type="max"/>
        <color rgb="FFFF7128"/>
        <color theme="0"/>
      </colorScale>
    </cfRule>
  </conditionalFormatting>
  <conditionalFormatting sqref="F66">
    <cfRule type="colorScale" priority="4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03">
      <colorScale>
        <cfvo type="min"/>
        <cfvo type="max"/>
        <color rgb="FFFF7128"/>
        <color theme="0"/>
      </colorScale>
    </cfRule>
  </conditionalFormatting>
  <conditionalFormatting sqref="F66">
    <cfRule type="colorScale" priority="46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05">
      <colorScale>
        <cfvo type="min"/>
        <cfvo type="max"/>
        <color rgb="FFFF7128"/>
        <color theme="0"/>
      </colorScale>
    </cfRule>
  </conditionalFormatting>
  <conditionalFormatting sqref="F66">
    <cfRule type="colorScale" priority="4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07">
      <colorScale>
        <cfvo type="min"/>
        <cfvo type="max"/>
        <color rgb="FFFF7128"/>
        <color theme="0"/>
      </colorScale>
    </cfRule>
  </conditionalFormatting>
  <conditionalFormatting sqref="F66">
    <cfRule type="colorScale" priority="4608">
      <colorScale>
        <cfvo type="min"/>
        <cfvo type="max"/>
        <color rgb="FFFF7128"/>
        <color theme="0"/>
      </colorScale>
    </cfRule>
  </conditionalFormatting>
  <conditionalFormatting sqref="F66">
    <cfRule type="colorScale" priority="4609">
      <colorScale>
        <cfvo type="min"/>
        <cfvo type="max"/>
        <color rgb="FFFF7128"/>
        <color theme="0"/>
      </colorScale>
    </cfRule>
  </conditionalFormatting>
  <conditionalFormatting sqref="F66">
    <cfRule type="colorScale" priority="4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12">
      <colorScale>
        <cfvo type="min"/>
        <cfvo type="max"/>
        <color rgb="FFFF7128"/>
        <color theme="0"/>
      </colorScale>
    </cfRule>
  </conditionalFormatting>
  <conditionalFormatting sqref="F66">
    <cfRule type="colorScale" priority="4613">
      <colorScale>
        <cfvo type="min"/>
        <cfvo type="max"/>
        <color rgb="FFFF7128"/>
        <color theme="0"/>
      </colorScale>
    </cfRule>
  </conditionalFormatting>
  <conditionalFormatting sqref="F66">
    <cfRule type="colorScale" priority="4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615">
      <colorScale>
        <cfvo type="min"/>
        <cfvo type="max"/>
        <color rgb="FFFF7128"/>
        <color theme="0"/>
      </colorScale>
    </cfRule>
  </conditionalFormatting>
  <conditionalFormatting sqref="F66">
    <cfRule type="colorScale" priority="4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598">
      <colorScale>
        <cfvo type="min"/>
        <cfvo type="max"/>
        <color rgb="FFFF7128"/>
        <color theme="0"/>
      </colorScale>
    </cfRule>
  </conditionalFormatting>
  <conditionalFormatting sqref="F66">
    <cfRule type="colorScale" priority="4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592">
      <colorScale>
        <cfvo type="min"/>
        <cfvo type="max"/>
        <color rgb="FFFF7128"/>
        <color theme="0"/>
      </colorScale>
    </cfRule>
  </conditionalFormatting>
  <conditionalFormatting sqref="F66">
    <cfRule type="colorScale" priority="4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590">
      <colorScale>
        <cfvo type="min"/>
        <cfvo type="max"/>
        <color rgb="FFFF7128"/>
        <color theme="0"/>
      </colorScale>
    </cfRule>
  </conditionalFormatting>
  <conditionalFormatting sqref="F66">
    <cfRule type="colorScale" priority="4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595">
      <colorScale>
        <cfvo type="min"/>
        <cfvo type="max"/>
        <color rgb="FFFF7128"/>
        <color theme="0"/>
      </colorScale>
    </cfRule>
  </conditionalFormatting>
  <conditionalFormatting sqref="F66">
    <cfRule type="colorScale" priority="4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">
    <cfRule type="colorScale" priority="4597">
      <colorScale>
        <cfvo type="min"/>
        <cfvo type="max"/>
        <color rgb="FFFF7128"/>
        <color theme="0"/>
      </colorScale>
    </cfRule>
  </conditionalFormatting>
  <conditionalFormatting sqref="F67">
    <cfRule type="colorScale" priority="4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88">
      <colorScale>
        <cfvo type="min"/>
        <cfvo type="max"/>
        <color rgb="FFFF7128"/>
        <color theme="0"/>
      </colorScale>
    </cfRule>
  </conditionalFormatting>
  <conditionalFormatting sqref="F67">
    <cfRule type="colorScale" priority="4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86">
      <colorScale>
        <cfvo type="min"/>
        <cfvo type="max"/>
        <color rgb="FFFF7128"/>
        <color theme="0"/>
      </colorScale>
    </cfRule>
  </conditionalFormatting>
  <conditionalFormatting sqref="F67">
    <cfRule type="colorScale" priority="4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70">
      <colorScale>
        <cfvo type="min"/>
        <cfvo type="max"/>
        <color rgb="FFFF7128"/>
        <color theme="0"/>
      </colorScale>
    </cfRule>
  </conditionalFormatting>
  <conditionalFormatting sqref="F67">
    <cfRule type="colorScale" priority="4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72">
      <colorScale>
        <cfvo type="min"/>
        <cfvo type="max"/>
        <color rgb="FFFF7128"/>
        <color theme="0"/>
      </colorScale>
    </cfRule>
  </conditionalFormatting>
  <conditionalFormatting sqref="F67">
    <cfRule type="colorScale" priority="4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74">
      <colorScale>
        <cfvo type="min"/>
        <cfvo type="max"/>
        <color rgb="FFFF7128"/>
        <color theme="0"/>
      </colorScale>
    </cfRule>
  </conditionalFormatting>
  <conditionalFormatting sqref="F67">
    <cfRule type="colorScale" priority="4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76">
      <colorScale>
        <cfvo type="min"/>
        <cfvo type="max"/>
        <color rgb="FFFF7128"/>
        <color theme="0"/>
      </colorScale>
    </cfRule>
  </conditionalFormatting>
  <conditionalFormatting sqref="F67">
    <cfRule type="colorScale" priority="4577">
      <colorScale>
        <cfvo type="min"/>
        <cfvo type="max"/>
        <color rgb="FFFF7128"/>
        <color theme="0"/>
      </colorScale>
    </cfRule>
  </conditionalFormatting>
  <conditionalFormatting sqref="F67">
    <cfRule type="colorScale" priority="4578">
      <colorScale>
        <cfvo type="min"/>
        <cfvo type="max"/>
        <color rgb="FFFF7128"/>
        <color theme="0"/>
      </colorScale>
    </cfRule>
  </conditionalFormatting>
  <conditionalFormatting sqref="F67">
    <cfRule type="colorScale" priority="4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81">
      <colorScale>
        <cfvo type="min"/>
        <cfvo type="max"/>
        <color rgb="FFFF7128"/>
        <color theme="0"/>
      </colorScale>
    </cfRule>
  </conditionalFormatting>
  <conditionalFormatting sqref="F67">
    <cfRule type="colorScale" priority="4582">
      <colorScale>
        <cfvo type="min"/>
        <cfvo type="max"/>
        <color rgb="FFFF7128"/>
        <color theme="0"/>
      </colorScale>
    </cfRule>
  </conditionalFormatting>
  <conditionalFormatting sqref="F67">
    <cfRule type="colorScale" priority="4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84">
      <colorScale>
        <cfvo type="min"/>
        <cfvo type="max"/>
        <color rgb="FFFF7128"/>
        <color theme="0"/>
      </colorScale>
    </cfRule>
  </conditionalFormatting>
  <conditionalFormatting sqref="F67">
    <cfRule type="colorScale" priority="4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67">
      <colorScale>
        <cfvo type="min"/>
        <cfvo type="max"/>
        <color rgb="FFFF7128"/>
        <color theme="0"/>
      </colorScale>
    </cfRule>
  </conditionalFormatting>
  <conditionalFormatting sqref="F67">
    <cfRule type="colorScale" priority="45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61">
      <colorScale>
        <cfvo type="min"/>
        <cfvo type="max"/>
        <color rgb="FFFF7128"/>
        <color theme="0"/>
      </colorScale>
    </cfRule>
  </conditionalFormatting>
  <conditionalFormatting sqref="F67">
    <cfRule type="colorScale" priority="45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59">
      <colorScale>
        <cfvo type="min"/>
        <cfvo type="max"/>
        <color rgb="FFFF7128"/>
        <color theme="0"/>
      </colorScale>
    </cfRule>
  </conditionalFormatting>
  <conditionalFormatting sqref="F67">
    <cfRule type="colorScale" priority="4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64">
      <colorScale>
        <cfvo type="min"/>
        <cfvo type="max"/>
        <color rgb="FFFF7128"/>
        <color theme="0"/>
      </colorScale>
    </cfRule>
  </conditionalFormatting>
  <conditionalFormatting sqref="F67">
    <cfRule type="colorScale" priority="4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66">
      <colorScale>
        <cfvo type="min"/>
        <cfvo type="max"/>
        <color rgb="FFFF7128"/>
        <color theme="0"/>
      </colorScale>
    </cfRule>
  </conditionalFormatting>
  <conditionalFormatting sqref="F67">
    <cfRule type="colorScale" priority="4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57">
      <colorScale>
        <cfvo type="min"/>
        <cfvo type="max"/>
        <color rgb="FFFF7128"/>
        <color theme="0"/>
      </colorScale>
    </cfRule>
  </conditionalFormatting>
  <conditionalFormatting sqref="F67">
    <cfRule type="colorScale" priority="4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7">
    <cfRule type="colorScale" priority="4553">
      <colorScale>
        <cfvo type="min"/>
        <cfvo type="max"/>
        <color rgb="FFFF7128"/>
        <color theme="0"/>
      </colorScale>
    </cfRule>
  </conditionalFormatting>
  <conditionalFormatting sqref="F67">
    <cfRule type="colorScale" priority="4555">
      <colorScale>
        <cfvo type="min"/>
        <cfvo type="max"/>
        <color rgb="FFFF7128"/>
        <color theme="0"/>
      </colorScale>
    </cfRule>
  </conditionalFormatting>
  <conditionalFormatting sqref="F67">
    <cfRule type="colorScale" priority="4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50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52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47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45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43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41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25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27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29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31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32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33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36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37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39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22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16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14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19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21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12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09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11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06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04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502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98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00">
      <colorScale>
        <cfvo type="min"/>
        <cfvo type="max"/>
        <color rgb="FFFF7128"/>
        <color theme="0"/>
      </colorScale>
    </cfRule>
  </conditionalFormatting>
  <conditionalFormatting sqref="F69:F71">
    <cfRule type="colorScale" priority="4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96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92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95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89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91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86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84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82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66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68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70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72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73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74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77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78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80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63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57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55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60">
      <colorScale>
        <cfvo type="min"/>
        <cfvo type="max"/>
        <color rgb="FFFF7128"/>
        <color theme="0"/>
      </colorScale>
    </cfRule>
  </conditionalFormatting>
  <conditionalFormatting sqref="F69:F71">
    <cfRule type="colorScale" priority="4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9:F71">
    <cfRule type="colorScale" priority="4462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39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41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43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45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46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47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50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51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36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32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35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16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18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20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22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23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24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27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28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30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13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07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05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10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12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03">
      <colorScale>
        <cfvo type="min"/>
        <cfvo type="max"/>
        <color rgb="FFFF7128"/>
        <color theme="0"/>
      </colorScale>
    </cfRule>
  </conditionalFormatting>
  <conditionalFormatting sqref="F70:F71">
    <cfRule type="colorScale" priority="4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397">
      <colorScale>
        <cfvo type="min"/>
        <cfvo type="max"/>
        <color rgb="FFFF7128"/>
        <color theme="0"/>
      </colorScale>
    </cfRule>
  </conditionalFormatting>
  <conditionalFormatting sqref="F70:F71">
    <cfRule type="colorScale" priority="43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00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402">
      <colorScale>
        <cfvo type="min"/>
        <cfvo type="max"/>
        <color rgb="FFFF7128"/>
        <color theme="0"/>
      </colorScale>
    </cfRule>
  </conditionalFormatting>
  <conditionalFormatting sqref="F70:F71">
    <cfRule type="colorScale" priority="4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393">
      <colorScale>
        <cfvo type="min"/>
        <cfvo type="max"/>
        <color rgb="FFFF7128"/>
        <color theme="0"/>
      </colorScale>
    </cfRule>
  </conditionalFormatting>
  <conditionalFormatting sqref="F70:F71">
    <cfRule type="colorScale" priority="4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396">
      <colorScale>
        <cfvo type="min"/>
        <cfvo type="max"/>
        <color rgb="FFFF7128"/>
        <color theme="0"/>
      </colorScale>
    </cfRule>
  </conditionalFormatting>
  <conditionalFormatting sqref="F70:F71">
    <cfRule type="colorScale" priority="4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377">
      <colorScale>
        <cfvo type="min"/>
        <cfvo type="max"/>
        <color rgb="FFFF7128"/>
        <color theme="0"/>
      </colorScale>
    </cfRule>
  </conditionalFormatting>
  <conditionalFormatting sqref="F70:F71">
    <cfRule type="colorScale" priority="4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379">
      <colorScale>
        <cfvo type="min"/>
        <cfvo type="max"/>
        <color rgb="FFFF7128"/>
        <color theme="0"/>
      </colorScale>
    </cfRule>
  </conditionalFormatting>
  <conditionalFormatting sqref="F70:F71">
    <cfRule type="colorScale" priority="4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381">
      <colorScale>
        <cfvo type="min"/>
        <cfvo type="max"/>
        <color rgb="FFFF7128"/>
        <color theme="0"/>
      </colorScale>
    </cfRule>
  </conditionalFormatting>
  <conditionalFormatting sqref="F70:F71">
    <cfRule type="colorScale" priority="4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383">
      <colorScale>
        <cfvo type="min"/>
        <cfvo type="max"/>
        <color rgb="FFFF7128"/>
        <color theme="0"/>
      </colorScale>
    </cfRule>
  </conditionalFormatting>
  <conditionalFormatting sqref="F70:F71">
    <cfRule type="colorScale" priority="4384">
      <colorScale>
        <cfvo type="min"/>
        <cfvo type="max"/>
        <color rgb="FFFF7128"/>
        <color theme="0"/>
      </colorScale>
    </cfRule>
  </conditionalFormatting>
  <conditionalFormatting sqref="F70:F71">
    <cfRule type="colorScale" priority="4385">
      <colorScale>
        <cfvo type="min"/>
        <cfvo type="max"/>
        <color rgb="FFFF7128"/>
        <color theme="0"/>
      </colorScale>
    </cfRule>
  </conditionalFormatting>
  <conditionalFormatting sqref="F70:F71">
    <cfRule type="colorScale" priority="4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388">
      <colorScale>
        <cfvo type="min"/>
        <cfvo type="max"/>
        <color rgb="FFFF7128"/>
        <color theme="0"/>
      </colorScale>
    </cfRule>
  </conditionalFormatting>
  <conditionalFormatting sqref="F70:F71">
    <cfRule type="colorScale" priority="4389">
      <colorScale>
        <cfvo type="min"/>
        <cfvo type="max"/>
        <color rgb="FFFF7128"/>
        <color theme="0"/>
      </colorScale>
    </cfRule>
  </conditionalFormatting>
  <conditionalFormatting sqref="F70:F71">
    <cfRule type="colorScale" priority="4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391">
      <colorScale>
        <cfvo type="min"/>
        <cfvo type="max"/>
        <color rgb="FFFF7128"/>
        <color theme="0"/>
      </colorScale>
    </cfRule>
  </conditionalFormatting>
  <conditionalFormatting sqref="F70:F71">
    <cfRule type="colorScale" priority="4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0:F71">
    <cfRule type="colorScale" priority="4374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53">
      <colorScale>
        <cfvo type="min"/>
        <cfvo type="max"/>
        <color rgb="FFFF7128"/>
        <color theme="0"/>
      </colorScale>
    </cfRule>
  </conditionalFormatting>
  <conditionalFormatting sqref="F70:F71">
    <cfRule type="colorScale" priority="4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68">
      <colorScale>
        <cfvo type="min"/>
        <cfvo type="max"/>
        <color rgb="FFFF7128"/>
        <color theme="0"/>
      </colorScale>
    </cfRule>
  </conditionalFormatting>
  <conditionalFormatting sqref="F11">
    <cfRule type="colorScale" priority="4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67">
      <colorScale>
        <cfvo type="min"/>
        <cfvo type="max"/>
        <color rgb="FFFF7128"/>
        <color theme="0"/>
      </colorScale>
    </cfRule>
  </conditionalFormatting>
  <conditionalFormatting sqref="F11">
    <cfRule type="colorScale" priority="4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64">
      <colorScale>
        <cfvo type="min"/>
        <cfvo type="max"/>
        <color rgb="FFFF7128"/>
        <color theme="0"/>
      </colorScale>
    </cfRule>
  </conditionalFormatting>
  <conditionalFormatting sqref="F11">
    <cfRule type="colorScale" priority="4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51">
      <colorScale>
        <cfvo type="min"/>
        <cfvo type="max"/>
        <color rgb="FFFF7128"/>
        <color theme="0"/>
      </colorScale>
    </cfRule>
  </conditionalFormatting>
  <conditionalFormatting sqref="F11">
    <cfRule type="colorScale" priority="4352">
      <colorScale>
        <cfvo type="min"/>
        <cfvo type="max"/>
        <color rgb="FFFF7128"/>
        <color theme="0"/>
      </colorScale>
    </cfRule>
  </conditionalFormatting>
  <conditionalFormatting sqref="F11">
    <cfRule type="colorScale" priority="4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55">
      <colorScale>
        <cfvo type="min"/>
        <cfvo type="max"/>
        <color rgb="FFFF7128"/>
        <color theme="0"/>
      </colorScale>
    </cfRule>
  </conditionalFormatting>
  <conditionalFormatting sqref="F11">
    <cfRule type="colorScale" priority="4356">
      <colorScale>
        <cfvo type="min"/>
        <cfvo type="max"/>
        <color rgb="FFFF7128"/>
        <color theme="0"/>
      </colorScale>
    </cfRule>
  </conditionalFormatting>
  <conditionalFormatting sqref="F11">
    <cfRule type="colorScale" priority="4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48">
      <colorScale>
        <cfvo type="min"/>
        <cfvo type="max"/>
        <color rgb="FFFF7128"/>
        <color theme="0"/>
      </colorScale>
    </cfRule>
  </conditionalFormatting>
  <conditionalFormatting sqref="F11">
    <cfRule type="colorScale" priority="43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59">
      <colorScale>
        <cfvo type="min"/>
        <cfvo type="max"/>
        <color rgb="FFFF7128"/>
        <color theme="0"/>
      </colorScale>
    </cfRule>
  </conditionalFormatting>
  <conditionalFormatting sqref="F11">
    <cfRule type="colorScale" priority="4360">
      <colorScale>
        <cfvo type="min"/>
        <cfvo type="max"/>
        <color rgb="FFFF7128"/>
        <color theme="0"/>
      </colorScale>
    </cfRule>
  </conditionalFormatting>
  <conditionalFormatting sqref="F11">
    <cfRule type="colorScale" priority="4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63">
      <colorScale>
        <cfvo type="min"/>
        <cfvo type="max"/>
        <color rgb="FFFF7128"/>
        <color theme="0"/>
      </colorScale>
    </cfRule>
  </conditionalFormatting>
  <conditionalFormatting sqref="F11">
    <cfRule type="colorScale" priority="4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46">
      <colorScale>
        <cfvo type="min"/>
        <cfvo type="max"/>
        <color rgb="FFFF7128"/>
        <color theme="0"/>
      </colorScale>
    </cfRule>
  </conditionalFormatting>
  <conditionalFormatting sqref="F11">
    <cfRule type="colorScale" priority="4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71">
      <colorScale>
        <cfvo type="min"/>
        <cfvo type="max"/>
        <color rgb="FFFF7128"/>
        <color theme="0"/>
      </colorScale>
    </cfRule>
  </conditionalFormatting>
  <conditionalFormatting sqref="F11">
    <cfRule type="colorScale" priority="4372">
      <colorScale>
        <cfvo type="min"/>
        <cfvo type="max"/>
        <color rgb="FFFF7128"/>
        <color theme="0"/>
      </colorScale>
    </cfRule>
  </conditionalFormatting>
  <conditionalFormatting sqref="F11">
    <cfRule type="colorScale" priority="4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33">
      <colorScale>
        <cfvo type="min"/>
        <cfvo type="max"/>
        <color rgb="FFFF7128"/>
        <color theme="0"/>
      </colorScale>
    </cfRule>
  </conditionalFormatting>
  <conditionalFormatting sqref="F11">
    <cfRule type="colorScale" priority="4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30">
      <colorScale>
        <cfvo type="min"/>
        <cfvo type="max"/>
        <color rgb="FFFF7128"/>
        <color theme="0"/>
      </colorScale>
    </cfRule>
  </conditionalFormatting>
  <conditionalFormatting sqref="F11">
    <cfRule type="colorScale" priority="43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28">
      <colorScale>
        <cfvo type="min"/>
        <cfvo type="max"/>
        <color rgb="FFFF7128"/>
        <color theme="0"/>
      </colorScale>
    </cfRule>
  </conditionalFormatting>
  <conditionalFormatting sqref="F11">
    <cfRule type="colorScale" priority="4334">
      <colorScale>
        <cfvo type="min"/>
        <cfvo type="max"/>
        <color rgb="FFFF7128"/>
        <color theme="0"/>
      </colorScale>
    </cfRule>
  </conditionalFormatting>
  <conditionalFormatting sqref="F11">
    <cfRule type="colorScale" priority="4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37">
      <colorScale>
        <cfvo type="min"/>
        <cfvo type="max"/>
        <color rgb="FFFF7128"/>
        <color theme="0"/>
      </colorScale>
    </cfRule>
  </conditionalFormatting>
  <conditionalFormatting sqref="F11">
    <cfRule type="colorScale" priority="4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26">
      <colorScale>
        <cfvo type="min"/>
        <cfvo type="max"/>
        <color rgb="FFFF7128"/>
        <color theme="0"/>
      </colorScale>
    </cfRule>
  </conditionalFormatting>
  <conditionalFormatting sqref="F11">
    <cfRule type="colorScale" priority="43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24">
      <colorScale>
        <cfvo type="min"/>
        <cfvo type="max"/>
        <color rgb="FFFF7128"/>
        <color theme="0"/>
      </colorScale>
    </cfRule>
  </conditionalFormatting>
  <conditionalFormatting sqref="F11">
    <cfRule type="colorScale" priority="4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22">
      <colorScale>
        <cfvo type="min"/>
        <cfvo type="max"/>
        <color rgb="FFFF7128"/>
        <color theme="0"/>
      </colorScale>
    </cfRule>
  </conditionalFormatting>
  <conditionalFormatting sqref="F11">
    <cfRule type="colorScale" priority="43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39">
      <colorScale>
        <cfvo type="min"/>
        <cfvo type="max"/>
        <color rgb="FFFF7128"/>
        <color theme="0"/>
      </colorScale>
    </cfRule>
  </conditionalFormatting>
  <conditionalFormatting sqref="F11">
    <cfRule type="colorScale" priority="4340">
      <colorScale>
        <cfvo type="min"/>
        <cfvo type="max"/>
        <color rgb="FFFF7128"/>
        <color theme="0"/>
      </colorScale>
    </cfRule>
  </conditionalFormatting>
  <conditionalFormatting sqref="F11">
    <cfRule type="colorScale" priority="4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43">
      <colorScale>
        <cfvo type="min"/>
        <cfvo type="max"/>
        <color rgb="FFFF7128"/>
        <color theme="0"/>
      </colorScale>
    </cfRule>
  </conditionalFormatting>
  <conditionalFormatting sqref="F11">
    <cfRule type="colorScale" priority="4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13">
      <colorScale>
        <cfvo type="min"/>
        <cfvo type="max"/>
        <color rgb="FFFF7128"/>
        <color theme="0"/>
      </colorScale>
    </cfRule>
  </conditionalFormatting>
  <conditionalFormatting sqref="F11">
    <cfRule type="colorScale" priority="4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15">
      <colorScale>
        <cfvo type="min"/>
        <cfvo type="max"/>
        <color rgb="FFFF7128"/>
        <color theme="0"/>
      </colorScale>
    </cfRule>
  </conditionalFormatting>
  <conditionalFormatting sqref="F11">
    <cfRule type="colorScale" priority="4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17">
      <colorScale>
        <cfvo type="min"/>
        <cfvo type="max"/>
        <color rgb="FFFF7128"/>
        <color theme="0"/>
      </colorScale>
    </cfRule>
  </conditionalFormatting>
  <conditionalFormatting sqref="F11">
    <cfRule type="colorScale" priority="4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10">
      <colorScale>
        <cfvo type="min"/>
        <cfvo type="max"/>
        <color rgb="FFFF7128"/>
        <color theme="0"/>
      </colorScale>
    </cfRule>
  </conditionalFormatting>
  <conditionalFormatting sqref="F11">
    <cfRule type="colorScale" priority="43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19">
      <colorScale>
        <cfvo type="min"/>
        <cfvo type="max"/>
        <color rgb="FFFF7128"/>
        <color theme="0"/>
      </colorScale>
    </cfRule>
  </conditionalFormatting>
  <conditionalFormatting sqref="F11">
    <cfRule type="colorScale" priority="4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21">
      <colorScale>
        <cfvo type="min"/>
        <cfvo type="max"/>
        <color rgb="FFFF7128"/>
        <color theme="0"/>
      </colorScale>
    </cfRule>
  </conditionalFormatting>
  <conditionalFormatting sqref="F11">
    <cfRule type="colorScale" priority="4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08">
      <colorScale>
        <cfvo type="min"/>
        <cfvo type="max"/>
        <color rgb="FFFF7128"/>
        <color theme="0"/>
      </colorScale>
    </cfRule>
  </conditionalFormatting>
  <conditionalFormatting sqref="F11">
    <cfRule type="colorScale" priority="4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06">
      <colorScale>
        <cfvo type="min"/>
        <cfvo type="max"/>
        <color rgb="FFFF7128"/>
        <color theme="0"/>
      </colorScale>
    </cfRule>
  </conditionalFormatting>
  <conditionalFormatting sqref="F11">
    <cfRule type="colorScale" priority="4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04">
      <colorScale>
        <cfvo type="min"/>
        <cfvo type="max"/>
        <color rgb="FFFF7128"/>
        <color theme="0"/>
      </colorScale>
    </cfRule>
  </conditionalFormatting>
  <conditionalFormatting sqref="F11">
    <cfRule type="colorScale" priority="4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300">
      <colorScale>
        <cfvo type="min"/>
        <cfvo type="max"/>
        <color rgb="FFFF7128"/>
        <color theme="0"/>
      </colorScale>
    </cfRule>
  </conditionalFormatting>
  <conditionalFormatting sqref="F11">
    <cfRule type="colorScale" priority="4302">
      <colorScale>
        <cfvo type="min"/>
        <cfvo type="max"/>
        <color rgb="FFFF7128"/>
        <color theme="0"/>
      </colorScale>
    </cfRule>
  </conditionalFormatting>
  <conditionalFormatting sqref="F11">
    <cfRule type="colorScale" priority="4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299">
      <colorScale>
        <cfvo type="min"/>
        <cfvo type="max"/>
        <color rgb="FFFF7128"/>
        <color theme="0"/>
      </colorScale>
    </cfRule>
  </conditionalFormatting>
  <conditionalFormatting sqref="F11">
    <cfRule type="colorScale" priority="4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296">
      <colorScale>
        <cfvo type="min"/>
        <cfvo type="max"/>
        <color rgb="FFFF7128"/>
        <color theme="0"/>
      </colorScale>
    </cfRule>
  </conditionalFormatting>
  <conditionalFormatting sqref="F11">
    <cfRule type="colorScale" priority="4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283">
      <colorScale>
        <cfvo type="min"/>
        <cfvo type="max"/>
        <color rgb="FFFF7128"/>
        <color theme="0"/>
      </colorScale>
    </cfRule>
  </conditionalFormatting>
  <conditionalFormatting sqref="F11">
    <cfRule type="colorScale" priority="4284">
      <colorScale>
        <cfvo type="min"/>
        <cfvo type="max"/>
        <color rgb="FFFF7128"/>
        <color theme="0"/>
      </colorScale>
    </cfRule>
  </conditionalFormatting>
  <conditionalFormatting sqref="F11">
    <cfRule type="colorScale" priority="4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287">
      <colorScale>
        <cfvo type="min"/>
        <cfvo type="max"/>
        <color rgb="FFFF7128"/>
        <color theme="0"/>
      </colorScale>
    </cfRule>
  </conditionalFormatting>
  <conditionalFormatting sqref="F11">
    <cfRule type="colorScale" priority="4288">
      <colorScale>
        <cfvo type="min"/>
        <cfvo type="max"/>
        <color rgb="FFFF7128"/>
        <color theme="0"/>
      </colorScale>
    </cfRule>
  </conditionalFormatting>
  <conditionalFormatting sqref="F11">
    <cfRule type="colorScale" priority="4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280">
      <colorScale>
        <cfvo type="min"/>
        <cfvo type="max"/>
        <color rgb="FFFF7128"/>
        <color theme="0"/>
      </colorScale>
    </cfRule>
  </conditionalFormatting>
  <conditionalFormatting sqref="F11">
    <cfRule type="colorScale" priority="4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291">
      <colorScale>
        <cfvo type="min"/>
        <cfvo type="max"/>
        <color rgb="FFFF7128"/>
        <color theme="0"/>
      </colorScale>
    </cfRule>
  </conditionalFormatting>
  <conditionalFormatting sqref="F11">
    <cfRule type="colorScale" priority="4292">
      <colorScale>
        <cfvo type="min"/>
        <cfvo type="max"/>
        <color rgb="FFFF7128"/>
        <color theme="0"/>
      </colorScale>
    </cfRule>
  </conditionalFormatting>
  <conditionalFormatting sqref="F11">
    <cfRule type="colorScale" priority="4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4295">
      <colorScale>
        <cfvo type="min"/>
        <cfvo type="max"/>
        <color rgb="FFFF7128"/>
        <color theme="0"/>
      </colorScale>
    </cfRule>
  </conditionalFormatting>
  <conditionalFormatting sqref="F11">
    <cfRule type="colorScale" priority="4344">
      <colorScale>
        <cfvo type="min"/>
        <cfvo type="max"/>
        <color rgb="FFFF7128"/>
        <color theme="0"/>
      </colorScale>
    </cfRule>
  </conditionalFormatting>
  <conditionalFormatting sqref="F11">
    <cfRule type="colorScale" priority="4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78">
      <colorScale>
        <cfvo type="min"/>
        <cfvo type="max"/>
        <color rgb="FFFF7128"/>
        <color theme="0"/>
      </colorScale>
    </cfRule>
  </conditionalFormatting>
  <conditionalFormatting sqref="F12">
    <cfRule type="colorScale" priority="4273">
      <colorScale>
        <cfvo type="min"/>
        <cfvo type="max"/>
        <color rgb="FFFF7128"/>
        <color theme="0"/>
      </colorScale>
    </cfRule>
  </conditionalFormatting>
  <conditionalFormatting sqref="F12">
    <cfRule type="colorScale" priority="4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71">
      <colorScale>
        <cfvo type="min"/>
        <cfvo type="max"/>
        <color rgb="FFFF7128"/>
        <color theme="0"/>
      </colorScale>
    </cfRule>
  </conditionalFormatting>
  <conditionalFormatting sqref="F12">
    <cfRule type="colorScale" priority="4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69">
      <colorScale>
        <cfvo type="min"/>
        <cfvo type="max"/>
        <color rgb="FFFF7128"/>
        <color theme="0"/>
      </colorScale>
    </cfRule>
  </conditionalFormatting>
  <conditionalFormatting sqref="F12">
    <cfRule type="colorScale" priority="42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67">
      <colorScale>
        <cfvo type="min"/>
        <cfvo type="max"/>
        <color rgb="FFFF7128"/>
        <color theme="0"/>
      </colorScale>
    </cfRule>
  </conditionalFormatting>
  <conditionalFormatting sqref="F12">
    <cfRule type="colorScale" priority="4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74">
      <colorScale>
        <cfvo type="min"/>
        <cfvo type="max"/>
        <color rgb="FFFF7128"/>
        <color theme="0"/>
      </colorScale>
    </cfRule>
  </conditionalFormatting>
  <conditionalFormatting sqref="F12">
    <cfRule type="colorScale" priority="4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64">
      <colorScale>
        <cfvo type="min"/>
        <cfvo type="max"/>
        <color rgb="FFFF7128"/>
        <color theme="0"/>
      </colorScale>
    </cfRule>
  </conditionalFormatting>
  <conditionalFormatting sqref="F12">
    <cfRule type="colorScale" priority="4276">
      <colorScale>
        <cfvo type="min"/>
        <cfvo type="max"/>
        <color rgb="FFFF7128"/>
        <color theme="0"/>
      </colorScale>
    </cfRule>
  </conditionalFormatting>
  <conditionalFormatting sqref="F12">
    <cfRule type="colorScale" priority="4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51">
      <colorScale>
        <cfvo type="min"/>
        <cfvo type="max"/>
        <color rgb="FFFF7128"/>
        <color theme="0"/>
      </colorScale>
    </cfRule>
  </conditionalFormatting>
  <conditionalFormatting sqref="F12">
    <cfRule type="colorScale" priority="4252">
      <colorScale>
        <cfvo type="min"/>
        <cfvo type="max"/>
        <color rgb="FFFF7128"/>
        <color theme="0"/>
      </colorScale>
    </cfRule>
  </conditionalFormatting>
  <conditionalFormatting sqref="F12">
    <cfRule type="colorScale" priority="4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55">
      <colorScale>
        <cfvo type="min"/>
        <cfvo type="max"/>
        <color rgb="FFFF7128"/>
        <color theme="0"/>
      </colorScale>
    </cfRule>
  </conditionalFormatting>
  <conditionalFormatting sqref="F12">
    <cfRule type="colorScale" priority="4256">
      <colorScale>
        <cfvo type="min"/>
        <cfvo type="max"/>
        <color rgb="FFFF7128"/>
        <color theme="0"/>
      </colorScale>
    </cfRule>
  </conditionalFormatting>
  <conditionalFormatting sqref="F12">
    <cfRule type="colorScale" priority="4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48">
      <colorScale>
        <cfvo type="min"/>
        <cfvo type="max"/>
        <color rgb="FFFF7128"/>
        <color theme="0"/>
      </colorScale>
    </cfRule>
  </conditionalFormatting>
  <conditionalFormatting sqref="F12">
    <cfRule type="colorScale" priority="4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59">
      <colorScale>
        <cfvo type="min"/>
        <cfvo type="max"/>
        <color rgb="FFFF7128"/>
        <color theme="0"/>
      </colorScale>
    </cfRule>
  </conditionalFormatting>
  <conditionalFormatting sqref="F12">
    <cfRule type="colorScale" priority="4260">
      <colorScale>
        <cfvo type="min"/>
        <cfvo type="max"/>
        <color rgb="FFFF7128"/>
        <color theme="0"/>
      </colorScale>
    </cfRule>
  </conditionalFormatting>
  <conditionalFormatting sqref="F12">
    <cfRule type="colorScale" priority="4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63">
      <colorScale>
        <cfvo type="min"/>
        <cfvo type="max"/>
        <color rgb="FFFF7128"/>
        <color theme="0"/>
      </colorScale>
    </cfRule>
  </conditionalFormatting>
  <conditionalFormatting sqref="F12">
    <cfRule type="colorScale" priority="4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2">
    <cfRule type="colorScale" priority="4246">
      <colorScale>
        <cfvo type="min"/>
        <cfvo type="max"/>
        <color rgb="FFFF7128"/>
        <color theme="0"/>
      </colorScale>
    </cfRule>
  </conditionalFormatting>
  <conditionalFormatting sqref="F19">
    <cfRule type="colorScale" priority="4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40">
      <colorScale>
        <cfvo type="min"/>
        <cfvo type="max"/>
        <color rgb="FFFF7128"/>
        <color theme="0"/>
      </colorScale>
    </cfRule>
  </conditionalFormatting>
  <conditionalFormatting sqref="F19">
    <cfRule type="colorScale" priority="4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43">
      <colorScale>
        <cfvo type="min"/>
        <cfvo type="max"/>
        <color rgb="FFFF7128"/>
        <color theme="0"/>
      </colorScale>
    </cfRule>
  </conditionalFormatting>
  <conditionalFormatting sqref="F19">
    <cfRule type="colorScale" priority="4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45">
      <colorScale>
        <cfvo type="min"/>
        <cfvo type="max"/>
        <color rgb="FFFF7128"/>
        <color theme="0"/>
      </colorScale>
    </cfRule>
  </conditionalFormatting>
  <conditionalFormatting sqref="F19">
    <cfRule type="colorScale" priority="42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38">
      <colorScale>
        <cfvo type="min"/>
        <cfvo type="max"/>
        <color rgb="FFFF7128"/>
        <color theme="0"/>
      </colorScale>
    </cfRule>
  </conditionalFormatting>
  <conditionalFormatting sqref="F19">
    <cfRule type="colorScale" priority="4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36">
      <colorScale>
        <cfvo type="min"/>
        <cfvo type="max"/>
        <color rgb="FFFF7128"/>
        <color theme="0"/>
      </colorScale>
    </cfRule>
  </conditionalFormatting>
  <conditionalFormatting sqref="F19">
    <cfRule type="colorScale" priority="4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34">
      <colorScale>
        <cfvo type="min"/>
        <cfvo type="max"/>
        <color rgb="FFFF7128"/>
        <color theme="0"/>
      </colorScale>
    </cfRule>
  </conditionalFormatting>
  <conditionalFormatting sqref="F19">
    <cfRule type="colorScale" priority="4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32">
      <colorScale>
        <cfvo type="min"/>
        <cfvo type="max"/>
        <color rgb="FFFF7128"/>
        <color theme="0"/>
      </colorScale>
    </cfRule>
  </conditionalFormatting>
  <conditionalFormatting sqref="F19">
    <cfRule type="colorScale" priority="4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30">
      <colorScale>
        <cfvo type="min"/>
        <cfvo type="max"/>
        <color rgb="FFFF7128"/>
        <color theme="0"/>
      </colorScale>
    </cfRule>
  </conditionalFormatting>
  <conditionalFormatting sqref="F19">
    <cfRule type="colorScale" priority="4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28">
      <colorScale>
        <cfvo type="min"/>
        <cfvo type="max"/>
        <color rgb="FFFF7128"/>
        <color theme="0"/>
      </colorScale>
    </cfRule>
  </conditionalFormatting>
  <conditionalFormatting sqref="F19">
    <cfRule type="colorScale" priority="4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26">
      <colorScale>
        <cfvo type="min"/>
        <cfvo type="max"/>
        <color rgb="FFFF7128"/>
        <color theme="0"/>
      </colorScale>
    </cfRule>
  </conditionalFormatting>
  <conditionalFormatting sqref="F19">
    <cfRule type="colorScale" priority="4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24">
      <colorScale>
        <cfvo type="min"/>
        <cfvo type="max"/>
        <color rgb="FFFF7128"/>
        <color theme="0"/>
      </colorScale>
    </cfRule>
  </conditionalFormatting>
  <conditionalFormatting sqref="F19">
    <cfRule type="colorScale" priority="4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22">
      <colorScale>
        <cfvo type="min"/>
        <cfvo type="max"/>
        <color rgb="FFFF7128"/>
        <color theme="0"/>
      </colorScale>
    </cfRule>
  </conditionalFormatting>
  <conditionalFormatting sqref="F19">
    <cfRule type="colorScale" priority="4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20">
      <colorScale>
        <cfvo type="min"/>
        <cfvo type="max"/>
        <color rgb="FFFF7128"/>
        <color theme="0"/>
      </colorScale>
    </cfRule>
  </conditionalFormatting>
  <conditionalFormatting sqref="F19">
    <cfRule type="colorScale" priority="4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18">
      <colorScale>
        <cfvo type="min"/>
        <cfvo type="max"/>
        <color rgb="FFFF7128"/>
        <color theme="0"/>
      </colorScale>
    </cfRule>
  </conditionalFormatting>
  <conditionalFormatting sqref="F19">
    <cfRule type="colorScale" priority="4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9">
    <cfRule type="colorScale" priority="4216">
      <colorScale>
        <cfvo type="min"/>
        <cfvo type="max"/>
        <color rgb="FFFF7128"/>
        <color theme="0"/>
      </colorScale>
    </cfRule>
  </conditionalFormatting>
  <conditionalFormatting sqref="F21:F24">
    <cfRule type="colorScale" priority="4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4214">
      <colorScale>
        <cfvo type="min"/>
        <cfvo type="max"/>
        <color rgb="FFFF7128"/>
        <color theme="0"/>
      </colorScale>
    </cfRule>
  </conditionalFormatting>
  <conditionalFormatting sqref="F21:F24">
    <cfRule type="colorScale" priority="4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4212">
      <colorScale>
        <cfvo type="min"/>
        <cfvo type="max"/>
        <color rgb="FFFF7128"/>
        <color theme="0"/>
      </colorScale>
    </cfRule>
  </conditionalFormatting>
  <conditionalFormatting sqref="F21:F24">
    <cfRule type="colorScale" priority="4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4210">
      <colorScale>
        <cfvo type="min"/>
        <cfvo type="max"/>
        <color rgb="FFFF7128"/>
        <color theme="0"/>
      </colorScale>
    </cfRule>
  </conditionalFormatting>
  <conditionalFormatting sqref="F21:F24">
    <cfRule type="colorScale" priority="4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4208">
      <colorScale>
        <cfvo type="min"/>
        <cfvo type="max"/>
        <color rgb="FFFF7128"/>
        <color theme="0"/>
      </colorScale>
    </cfRule>
  </conditionalFormatting>
  <conditionalFormatting sqref="F21:F24">
    <cfRule type="colorScale" priority="4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4206">
      <colorScale>
        <cfvo type="min"/>
        <cfvo type="max"/>
        <color rgb="FFFF7128"/>
        <color theme="0"/>
      </colorScale>
    </cfRule>
  </conditionalFormatting>
  <conditionalFormatting sqref="F21:F24">
    <cfRule type="colorScale" priority="4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4204">
      <colorScale>
        <cfvo type="min"/>
        <cfvo type="max"/>
        <color rgb="FFFF7128"/>
        <color theme="0"/>
      </colorScale>
    </cfRule>
  </conditionalFormatting>
  <conditionalFormatting sqref="F21:F24">
    <cfRule type="colorScale" priority="4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4202">
      <colorScale>
        <cfvo type="min"/>
        <cfvo type="max"/>
        <color rgb="FFFF7128"/>
        <color theme="0"/>
      </colorScale>
    </cfRule>
  </conditionalFormatting>
  <conditionalFormatting sqref="F21:F24">
    <cfRule type="colorScale" priority="4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4200">
      <colorScale>
        <cfvo type="min"/>
        <cfvo type="max"/>
        <color rgb="FFFF7128"/>
        <color theme="0"/>
      </colorScale>
    </cfRule>
  </conditionalFormatting>
  <conditionalFormatting sqref="F21:F24">
    <cfRule type="colorScale" priority="4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24">
    <cfRule type="colorScale" priority="4198">
      <colorScale>
        <cfvo type="min"/>
        <cfvo type="max"/>
        <color rgb="FFFF7128"/>
        <color theme="0"/>
      </colorScale>
    </cfRule>
  </conditionalFormatting>
  <conditionalFormatting sqref="F24">
    <cfRule type="colorScale" priority="4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4">
    <cfRule type="colorScale" priority="419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87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84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89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91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82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80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93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95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78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7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74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72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69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70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67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65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63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60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59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5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54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52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50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48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39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41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43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3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45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47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34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32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30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2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28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25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22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09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10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13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14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0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17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18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21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04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02">
      <colorScale>
        <cfvo type="min"/>
        <cfvo type="max"/>
        <color rgb="FFFF7128"/>
        <color theme="0"/>
      </colorScale>
    </cfRule>
  </conditionalFormatting>
  <conditionalFormatting sqref="F28:F29">
    <cfRule type="colorScale" priority="4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100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98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94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9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93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90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77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78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81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82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74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85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8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89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68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71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73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6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64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62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60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58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5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54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51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52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49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47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45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42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41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38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3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34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32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30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28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2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23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24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21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19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17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14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13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03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00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05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07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9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96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09">
      <colorScale>
        <cfvo type="min"/>
        <cfvo type="max"/>
        <color rgb="FFFF7128"/>
        <color theme="0"/>
      </colorScale>
    </cfRule>
  </conditionalFormatting>
  <conditionalFormatting sqref="F28:F29">
    <cfRule type="colorScale" priority="40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4011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9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9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9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8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85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8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83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81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79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7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75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7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7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6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6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6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55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57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59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5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61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63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5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4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4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4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4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41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38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25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26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29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30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22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33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34">
      <colorScale>
        <cfvo type="min"/>
        <cfvo type="max"/>
        <color rgb="FFFF7128"/>
        <color theme="0"/>
      </colorScale>
    </cfRule>
  </conditionalFormatting>
  <conditionalFormatting sqref="F28:F29">
    <cfRule type="colorScale" priority="3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8:F29">
    <cfRule type="colorScale" priority="3937">
      <colorScale>
        <cfvo type="min"/>
        <cfvo type="max"/>
        <color rgb="FFFF7128"/>
        <color theme="0"/>
      </colorScale>
    </cfRule>
  </conditionalFormatting>
  <conditionalFormatting sqref="F32">
    <cfRule type="colorScale" priority="3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913">
      <colorScale>
        <cfvo type="min"/>
        <cfvo type="max"/>
        <color rgb="FFFF7128"/>
        <color theme="0"/>
      </colorScale>
    </cfRule>
  </conditionalFormatting>
  <conditionalFormatting sqref="F32">
    <cfRule type="colorScale" priority="3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910">
      <colorScale>
        <cfvo type="min"/>
        <cfvo type="max"/>
        <color rgb="FFFF7128"/>
        <color theme="0"/>
      </colorScale>
    </cfRule>
  </conditionalFormatting>
  <conditionalFormatting sqref="F32">
    <cfRule type="colorScale" priority="3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915">
      <colorScale>
        <cfvo type="min"/>
        <cfvo type="max"/>
        <color rgb="FFFF7128"/>
        <color theme="0"/>
      </colorScale>
    </cfRule>
  </conditionalFormatting>
  <conditionalFormatting sqref="F32">
    <cfRule type="colorScale" priority="39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917">
      <colorScale>
        <cfvo type="min"/>
        <cfvo type="max"/>
        <color rgb="FFFF7128"/>
        <color theme="0"/>
      </colorScale>
    </cfRule>
  </conditionalFormatting>
  <conditionalFormatting sqref="F32">
    <cfRule type="colorScale" priority="3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908">
      <colorScale>
        <cfvo type="min"/>
        <cfvo type="max"/>
        <color rgb="FFFF7128"/>
        <color theme="0"/>
      </colorScale>
    </cfRule>
  </conditionalFormatting>
  <conditionalFormatting sqref="F32">
    <cfRule type="colorScale" priority="39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919">
      <colorScale>
        <cfvo type="min"/>
        <cfvo type="max"/>
        <color rgb="FFFF7128"/>
        <color theme="0"/>
      </colorScale>
    </cfRule>
  </conditionalFormatting>
  <conditionalFormatting sqref="F32">
    <cfRule type="colorScale" priority="39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921">
      <colorScale>
        <cfvo type="min"/>
        <cfvo type="max"/>
        <color rgb="FFFF7128"/>
        <color theme="0"/>
      </colorScale>
    </cfRule>
  </conditionalFormatting>
  <conditionalFormatting sqref="F32">
    <cfRule type="colorScale" priority="3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906">
      <colorScale>
        <cfvo type="min"/>
        <cfvo type="max"/>
        <color rgb="FFFF7128"/>
        <color theme="0"/>
      </colorScale>
    </cfRule>
  </conditionalFormatting>
  <conditionalFormatting sqref="F32">
    <cfRule type="colorScale" priority="3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904">
      <colorScale>
        <cfvo type="min"/>
        <cfvo type="max"/>
        <color rgb="FFFF7128"/>
        <color theme="0"/>
      </colorScale>
    </cfRule>
  </conditionalFormatting>
  <conditionalFormatting sqref="F32">
    <cfRule type="colorScale" priority="3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902">
      <colorScale>
        <cfvo type="min"/>
        <cfvo type="max"/>
        <color rgb="FFFF7128"/>
        <color theme="0"/>
      </colorScale>
    </cfRule>
  </conditionalFormatting>
  <conditionalFormatting sqref="F32">
    <cfRule type="colorScale" priority="3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900">
      <colorScale>
        <cfvo type="min"/>
        <cfvo type="max"/>
        <color rgb="FFFF7128"/>
        <color theme="0"/>
      </colorScale>
    </cfRule>
  </conditionalFormatting>
  <conditionalFormatting sqref="F32">
    <cfRule type="colorScale" priority="3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98">
      <colorScale>
        <cfvo type="min"/>
        <cfvo type="max"/>
        <color rgb="FFFF7128"/>
        <color theme="0"/>
      </colorScale>
    </cfRule>
  </conditionalFormatting>
  <conditionalFormatting sqref="F32">
    <cfRule type="colorScale" priority="3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89">
      <colorScale>
        <cfvo type="min"/>
        <cfvo type="max"/>
        <color rgb="FFFF7128"/>
        <color theme="0"/>
      </colorScale>
    </cfRule>
  </conditionalFormatting>
  <conditionalFormatting sqref="F32">
    <cfRule type="colorScale" priority="38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91">
      <colorScale>
        <cfvo type="min"/>
        <cfvo type="max"/>
        <color rgb="FFFF7128"/>
        <color theme="0"/>
      </colorScale>
    </cfRule>
  </conditionalFormatting>
  <conditionalFormatting sqref="F32">
    <cfRule type="colorScale" priority="3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93">
      <colorScale>
        <cfvo type="min"/>
        <cfvo type="max"/>
        <color rgb="FFFF7128"/>
        <color theme="0"/>
      </colorScale>
    </cfRule>
  </conditionalFormatting>
  <conditionalFormatting sqref="F32">
    <cfRule type="colorScale" priority="3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86">
      <colorScale>
        <cfvo type="min"/>
        <cfvo type="max"/>
        <color rgb="FFFF7128"/>
        <color theme="0"/>
      </colorScale>
    </cfRule>
  </conditionalFormatting>
  <conditionalFormatting sqref="F32">
    <cfRule type="colorScale" priority="3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95">
      <colorScale>
        <cfvo type="min"/>
        <cfvo type="max"/>
        <color rgb="FFFF7128"/>
        <color theme="0"/>
      </colorScale>
    </cfRule>
  </conditionalFormatting>
  <conditionalFormatting sqref="F32">
    <cfRule type="colorScale" priority="3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97">
      <colorScale>
        <cfvo type="min"/>
        <cfvo type="max"/>
        <color rgb="FFFF7128"/>
        <color theme="0"/>
      </colorScale>
    </cfRule>
  </conditionalFormatting>
  <conditionalFormatting sqref="F32">
    <cfRule type="colorScale" priority="3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84">
      <colorScale>
        <cfvo type="min"/>
        <cfvo type="max"/>
        <color rgb="FFFF7128"/>
        <color theme="0"/>
      </colorScale>
    </cfRule>
  </conditionalFormatting>
  <conditionalFormatting sqref="F32">
    <cfRule type="colorScale" priority="3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82">
      <colorScale>
        <cfvo type="min"/>
        <cfvo type="max"/>
        <color rgb="FFFF7128"/>
        <color theme="0"/>
      </colorScale>
    </cfRule>
  </conditionalFormatting>
  <conditionalFormatting sqref="F32">
    <cfRule type="colorScale" priority="3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80">
      <colorScale>
        <cfvo type="min"/>
        <cfvo type="max"/>
        <color rgb="FFFF7128"/>
        <color theme="0"/>
      </colorScale>
    </cfRule>
  </conditionalFormatting>
  <conditionalFormatting sqref="F32">
    <cfRule type="colorScale" priority="3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76">
      <colorScale>
        <cfvo type="min"/>
        <cfvo type="max"/>
        <color rgb="FFFF7128"/>
        <color theme="0"/>
      </colorScale>
    </cfRule>
  </conditionalFormatting>
  <conditionalFormatting sqref="F32">
    <cfRule type="colorScale" priority="3878">
      <colorScale>
        <cfvo type="min"/>
        <cfvo type="max"/>
        <color rgb="FFFF7128"/>
        <color theme="0"/>
      </colorScale>
    </cfRule>
  </conditionalFormatting>
  <conditionalFormatting sqref="F32">
    <cfRule type="colorScale" priority="3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75">
      <colorScale>
        <cfvo type="min"/>
        <cfvo type="max"/>
        <color rgb="FFFF7128"/>
        <color theme="0"/>
      </colorScale>
    </cfRule>
  </conditionalFormatting>
  <conditionalFormatting sqref="F32">
    <cfRule type="colorScale" priority="3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72">
      <colorScale>
        <cfvo type="min"/>
        <cfvo type="max"/>
        <color rgb="FFFF7128"/>
        <color theme="0"/>
      </colorScale>
    </cfRule>
  </conditionalFormatting>
  <conditionalFormatting sqref="F32">
    <cfRule type="colorScale" priority="38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59">
      <colorScale>
        <cfvo type="min"/>
        <cfvo type="max"/>
        <color rgb="FFFF7128"/>
        <color theme="0"/>
      </colorScale>
    </cfRule>
  </conditionalFormatting>
  <conditionalFormatting sqref="F32">
    <cfRule type="colorScale" priority="3860">
      <colorScale>
        <cfvo type="min"/>
        <cfvo type="max"/>
        <color rgb="FFFF7128"/>
        <color theme="0"/>
      </colorScale>
    </cfRule>
  </conditionalFormatting>
  <conditionalFormatting sqref="F32">
    <cfRule type="colorScale" priority="3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63">
      <colorScale>
        <cfvo type="min"/>
        <cfvo type="max"/>
        <color rgb="FFFF7128"/>
        <color theme="0"/>
      </colorScale>
    </cfRule>
  </conditionalFormatting>
  <conditionalFormatting sqref="F32">
    <cfRule type="colorScale" priority="3864">
      <colorScale>
        <cfvo type="min"/>
        <cfvo type="max"/>
        <color rgb="FFFF7128"/>
        <color theme="0"/>
      </colorScale>
    </cfRule>
  </conditionalFormatting>
  <conditionalFormatting sqref="F32">
    <cfRule type="colorScale" priority="3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56">
      <colorScale>
        <cfvo type="min"/>
        <cfvo type="max"/>
        <color rgb="FFFF7128"/>
        <color theme="0"/>
      </colorScale>
    </cfRule>
  </conditionalFormatting>
  <conditionalFormatting sqref="F32">
    <cfRule type="colorScale" priority="3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67">
      <colorScale>
        <cfvo type="min"/>
        <cfvo type="max"/>
        <color rgb="FFFF7128"/>
        <color theme="0"/>
      </colorScale>
    </cfRule>
  </conditionalFormatting>
  <conditionalFormatting sqref="F32">
    <cfRule type="colorScale" priority="3868">
      <colorScale>
        <cfvo type="min"/>
        <cfvo type="max"/>
        <color rgb="FFFF7128"/>
        <color theme="0"/>
      </colorScale>
    </cfRule>
  </conditionalFormatting>
  <conditionalFormatting sqref="F32">
    <cfRule type="colorScale" priority="3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71">
      <colorScale>
        <cfvo type="min"/>
        <cfvo type="max"/>
        <color rgb="FFFF7128"/>
        <color theme="0"/>
      </colorScale>
    </cfRule>
  </conditionalFormatting>
  <conditionalFormatting sqref="F32">
    <cfRule type="colorScale" priority="3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54">
      <colorScale>
        <cfvo type="min"/>
        <cfvo type="max"/>
        <color rgb="FFFF7128"/>
        <color theme="0"/>
      </colorScale>
    </cfRule>
  </conditionalFormatting>
  <conditionalFormatting sqref="F32">
    <cfRule type="colorScale" priority="3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52">
      <colorScale>
        <cfvo type="min"/>
        <cfvo type="max"/>
        <color rgb="FFFF7128"/>
        <color theme="0"/>
      </colorScale>
    </cfRule>
  </conditionalFormatting>
  <conditionalFormatting sqref="F32">
    <cfRule type="colorScale" priority="3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50">
      <colorScale>
        <cfvo type="min"/>
        <cfvo type="max"/>
        <color rgb="FFFF7128"/>
        <color theme="0"/>
      </colorScale>
    </cfRule>
  </conditionalFormatting>
  <conditionalFormatting sqref="F32">
    <cfRule type="colorScale" priority="3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48">
      <colorScale>
        <cfvo type="min"/>
        <cfvo type="max"/>
        <color rgb="FFFF7128"/>
        <color theme="0"/>
      </colorScale>
    </cfRule>
  </conditionalFormatting>
  <conditionalFormatting sqref="F32">
    <cfRule type="colorScale" priority="3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46">
      <colorScale>
        <cfvo type="min"/>
        <cfvo type="max"/>
        <color rgb="FFFF7128"/>
        <color theme="0"/>
      </colorScale>
    </cfRule>
  </conditionalFormatting>
  <conditionalFormatting sqref="F32">
    <cfRule type="colorScale" priority="3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44">
      <colorScale>
        <cfvo type="min"/>
        <cfvo type="max"/>
        <color rgb="FFFF7128"/>
        <color theme="0"/>
      </colorScale>
    </cfRule>
  </conditionalFormatting>
  <conditionalFormatting sqref="F32">
    <cfRule type="colorScale" priority="3841">
      <colorScale>
        <cfvo type="min"/>
        <cfvo type="max"/>
        <color rgb="FFFF7128"/>
        <color theme="0"/>
      </colorScale>
    </cfRule>
  </conditionalFormatting>
  <conditionalFormatting sqref="F32">
    <cfRule type="colorScale" priority="3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42">
      <colorScale>
        <cfvo type="min"/>
        <cfvo type="max"/>
        <color rgb="FFFF7128"/>
        <color theme="0"/>
      </colorScale>
    </cfRule>
  </conditionalFormatting>
  <conditionalFormatting sqref="F32">
    <cfRule type="colorScale" priority="3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39">
      <colorScale>
        <cfvo type="min"/>
        <cfvo type="max"/>
        <color rgb="FFFF7128"/>
        <color theme="0"/>
      </colorScale>
    </cfRule>
  </conditionalFormatting>
  <conditionalFormatting sqref="F32">
    <cfRule type="colorScale" priority="3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37">
      <colorScale>
        <cfvo type="min"/>
        <cfvo type="max"/>
        <color rgb="FFFF7128"/>
        <color theme="0"/>
      </colorScale>
    </cfRule>
  </conditionalFormatting>
  <conditionalFormatting sqref="F32">
    <cfRule type="colorScale" priority="3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35">
      <colorScale>
        <cfvo type="min"/>
        <cfvo type="max"/>
        <color rgb="FFFF7128"/>
        <color theme="0"/>
      </colorScale>
    </cfRule>
  </conditionalFormatting>
  <conditionalFormatting sqref="F32">
    <cfRule type="colorScale" priority="3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32">
      <colorScale>
        <cfvo type="min"/>
        <cfvo type="max"/>
        <color rgb="FFFF7128"/>
        <color theme="0"/>
      </colorScale>
    </cfRule>
  </conditionalFormatting>
  <conditionalFormatting sqref="F32">
    <cfRule type="colorScale" priority="3831">
      <colorScale>
        <cfvo type="min"/>
        <cfvo type="max"/>
        <color rgb="FFFF7128"/>
        <color theme="0"/>
      </colorScale>
    </cfRule>
  </conditionalFormatting>
  <conditionalFormatting sqref="F32">
    <cfRule type="colorScale" priority="3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26">
      <colorScale>
        <cfvo type="min"/>
        <cfvo type="max"/>
        <color rgb="FFFF7128"/>
        <color theme="0"/>
      </colorScale>
    </cfRule>
  </conditionalFormatting>
  <conditionalFormatting sqref="F32">
    <cfRule type="colorScale" priority="3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29">
      <colorScale>
        <cfvo type="min"/>
        <cfvo type="max"/>
        <color rgb="FFFF7128"/>
        <color theme="0"/>
      </colorScale>
    </cfRule>
  </conditionalFormatting>
  <conditionalFormatting sqref="F32">
    <cfRule type="colorScale" priority="38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24">
      <colorScale>
        <cfvo type="min"/>
        <cfvo type="max"/>
        <color rgb="FFFF7128"/>
        <color theme="0"/>
      </colorScale>
    </cfRule>
  </conditionalFormatting>
  <conditionalFormatting sqref="F32">
    <cfRule type="colorScale" priority="3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22">
      <colorScale>
        <cfvo type="min"/>
        <cfvo type="max"/>
        <color rgb="FFFF7128"/>
        <color theme="0"/>
      </colorScale>
    </cfRule>
  </conditionalFormatting>
  <conditionalFormatting sqref="F32">
    <cfRule type="colorScale" priority="3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20">
      <colorScale>
        <cfvo type="min"/>
        <cfvo type="max"/>
        <color rgb="FFFF7128"/>
        <color theme="0"/>
      </colorScale>
    </cfRule>
  </conditionalFormatting>
  <conditionalFormatting sqref="F32">
    <cfRule type="colorScale" priority="3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18">
      <colorScale>
        <cfvo type="min"/>
        <cfvo type="max"/>
        <color rgb="FFFF7128"/>
        <color theme="0"/>
      </colorScale>
    </cfRule>
  </conditionalFormatting>
  <conditionalFormatting sqref="F32">
    <cfRule type="colorScale" priority="3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2">
    <cfRule type="colorScale" priority="3816">
      <colorScale>
        <cfvo type="min"/>
        <cfvo type="max"/>
        <color rgb="FFFF7128"/>
        <color theme="0"/>
      </colorScale>
    </cfRule>
  </conditionalFormatting>
  <conditionalFormatting sqref="F33">
    <cfRule type="colorScale" priority="3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811">
      <colorScale>
        <cfvo type="min"/>
        <cfvo type="max"/>
        <color rgb="FFFF7128"/>
        <color theme="0"/>
      </colorScale>
    </cfRule>
  </conditionalFormatting>
  <conditionalFormatting sqref="F33">
    <cfRule type="colorScale" priority="3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808">
      <colorScale>
        <cfvo type="min"/>
        <cfvo type="max"/>
        <color rgb="FFFF7128"/>
        <color theme="0"/>
      </colorScale>
    </cfRule>
  </conditionalFormatting>
  <conditionalFormatting sqref="F33">
    <cfRule type="colorScale" priority="38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813">
      <colorScale>
        <cfvo type="min"/>
        <cfvo type="max"/>
        <color rgb="FFFF7128"/>
        <color theme="0"/>
      </colorScale>
    </cfRule>
  </conditionalFormatting>
  <conditionalFormatting sqref="F33">
    <cfRule type="colorScale" priority="38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815">
      <colorScale>
        <cfvo type="min"/>
        <cfvo type="max"/>
        <color rgb="FFFF7128"/>
        <color theme="0"/>
      </colorScale>
    </cfRule>
  </conditionalFormatting>
  <conditionalFormatting sqref="F33">
    <cfRule type="colorScale" priority="38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802">
      <colorScale>
        <cfvo type="min"/>
        <cfvo type="max"/>
        <color rgb="FFFF7128"/>
        <color theme="0"/>
      </colorScale>
    </cfRule>
  </conditionalFormatting>
  <conditionalFormatting sqref="F33">
    <cfRule type="colorScale" priority="3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805">
      <colorScale>
        <cfvo type="min"/>
        <cfvo type="max"/>
        <color rgb="FFFF7128"/>
        <color theme="0"/>
      </colorScale>
    </cfRule>
  </conditionalFormatting>
  <conditionalFormatting sqref="F33">
    <cfRule type="colorScale" priority="3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807">
      <colorScale>
        <cfvo type="min"/>
        <cfvo type="max"/>
        <color rgb="FFFF7128"/>
        <color theme="0"/>
      </colorScale>
    </cfRule>
  </conditionalFormatting>
  <conditionalFormatting sqref="F33">
    <cfRule type="colorScale" priority="3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800">
      <colorScale>
        <cfvo type="min"/>
        <cfvo type="max"/>
        <color rgb="FFFF7128"/>
        <color theme="0"/>
      </colorScale>
    </cfRule>
  </conditionalFormatting>
  <conditionalFormatting sqref="F33">
    <cfRule type="colorScale" priority="3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98">
      <colorScale>
        <cfvo type="min"/>
        <cfvo type="max"/>
        <color rgb="FFFF7128"/>
        <color theme="0"/>
      </colorScale>
    </cfRule>
  </conditionalFormatting>
  <conditionalFormatting sqref="F33">
    <cfRule type="colorScale" priority="37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96">
      <colorScale>
        <cfvo type="min"/>
        <cfvo type="max"/>
        <color rgb="FFFF7128"/>
        <color theme="0"/>
      </colorScale>
    </cfRule>
  </conditionalFormatting>
  <conditionalFormatting sqref="F33">
    <cfRule type="colorScale" priority="3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94">
      <colorScale>
        <cfvo type="min"/>
        <cfvo type="max"/>
        <color rgb="FFFF7128"/>
        <color theme="0"/>
      </colorScale>
    </cfRule>
  </conditionalFormatting>
  <conditionalFormatting sqref="F33">
    <cfRule type="colorScale" priority="3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92">
      <colorScale>
        <cfvo type="min"/>
        <cfvo type="max"/>
        <color rgb="FFFF7128"/>
        <color theme="0"/>
      </colorScale>
    </cfRule>
  </conditionalFormatting>
  <conditionalFormatting sqref="F33">
    <cfRule type="colorScale" priority="3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90">
      <colorScale>
        <cfvo type="min"/>
        <cfvo type="max"/>
        <color rgb="FFFF7128"/>
        <color theme="0"/>
      </colorScale>
    </cfRule>
  </conditionalFormatting>
  <conditionalFormatting sqref="F33">
    <cfRule type="colorScale" priority="3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88">
      <colorScale>
        <cfvo type="min"/>
        <cfvo type="max"/>
        <color rgb="FFFF7128"/>
        <color theme="0"/>
      </colorScale>
    </cfRule>
  </conditionalFormatting>
  <conditionalFormatting sqref="F33">
    <cfRule type="colorScale" priority="3785">
      <colorScale>
        <cfvo type="min"/>
        <cfvo type="max"/>
        <color rgb="FFFF7128"/>
        <color theme="0"/>
      </colorScale>
    </cfRule>
  </conditionalFormatting>
  <conditionalFormatting sqref="F33">
    <cfRule type="colorScale" priority="3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86">
      <colorScale>
        <cfvo type="min"/>
        <cfvo type="max"/>
        <color rgb="FFFF7128"/>
        <color theme="0"/>
      </colorScale>
    </cfRule>
  </conditionalFormatting>
  <conditionalFormatting sqref="F33">
    <cfRule type="colorScale" priority="3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83">
      <colorScale>
        <cfvo type="min"/>
        <cfvo type="max"/>
        <color rgb="FFFF7128"/>
        <color theme="0"/>
      </colorScale>
    </cfRule>
  </conditionalFormatting>
  <conditionalFormatting sqref="F33">
    <cfRule type="colorScale" priority="3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81">
      <colorScale>
        <cfvo type="min"/>
        <cfvo type="max"/>
        <color rgb="FFFF7128"/>
        <color theme="0"/>
      </colorScale>
    </cfRule>
  </conditionalFormatting>
  <conditionalFormatting sqref="F33">
    <cfRule type="colorScale" priority="3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79">
      <colorScale>
        <cfvo type="min"/>
        <cfvo type="max"/>
        <color rgb="FFFF7128"/>
        <color theme="0"/>
      </colorScale>
    </cfRule>
  </conditionalFormatting>
  <conditionalFormatting sqref="F33">
    <cfRule type="colorScale" priority="3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76">
      <colorScale>
        <cfvo type="min"/>
        <cfvo type="max"/>
        <color rgb="FFFF7128"/>
        <color theme="0"/>
      </colorScale>
    </cfRule>
  </conditionalFormatting>
  <conditionalFormatting sqref="F33">
    <cfRule type="colorScale" priority="3775">
      <colorScale>
        <cfvo type="min"/>
        <cfvo type="max"/>
        <color rgb="FFFF7128"/>
        <color theme="0"/>
      </colorScale>
    </cfRule>
  </conditionalFormatting>
  <conditionalFormatting sqref="F33">
    <cfRule type="colorScale" priority="3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65">
      <colorScale>
        <cfvo type="min"/>
        <cfvo type="max"/>
        <color rgb="FFFF7128"/>
        <color theme="0"/>
      </colorScale>
    </cfRule>
  </conditionalFormatting>
  <conditionalFormatting sqref="F33">
    <cfRule type="colorScale" priority="3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62">
      <colorScale>
        <cfvo type="min"/>
        <cfvo type="max"/>
        <color rgb="FFFF7128"/>
        <color theme="0"/>
      </colorScale>
    </cfRule>
  </conditionalFormatting>
  <conditionalFormatting sqref="F33">
    <cfRule type="colorScale" priority="3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67">
      <colorScale>
        <cfvo type="min"/>
        <cfvo type="max"/>
        <color rgb="FFFF7128"/>
        <color theme="0"/>
      </colorScale>
    </cfRule>
  </conditionalFormatting>
  <conditionalFormatting sqref="F33">
    <cfRule type="colorScale" priority="37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69">
      <colorScale>
        <cfvo type="min"/>
        <cfvo type="max"/>
        <color rgb="FFFF7128"/>
        <color theme="0"/>
      </colorScale>
    </cfRule>
  </conditionalFormatting>
  <conditionalFormatting sqref="F33">
    <cfRule type="colorScale" priority="3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60">
      <colorScale>
        <cfvo type="min"/>
        <cfvo type="max"/>
        <color rgb="FFFF7128"/>
        <color theme="0"/>
      </colorScale>
    </cfRule>
  </conditionalFormatting>
  <conditionalFormatting sqref="F33">
    <cfRule type="colorScale" priority="3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58">
      <colorScale>
        <cfvo type="min"/>
        <cfvo type="max"/>
        <color rgb="FFFF7128"/>
        <color theme="0"/>
      </colorScale>
    </cfRule>
  </conditionalFormatting>
  <conditionalFormatting sqref="F33">
    <cfRule type="colorScale" priority="3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71">
      <colorScale>
        <cfvo type="min"/>
        <cfvo type="max"/>
        <color rgb="FFFF7128"/>
        <color theme="0"/>
      </colorScale>
    </cfRule>
  </conditionalFormatting>
  <conditionalFormatting sqref="F33">
    <cfRule type="colorScale" priority="37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73">
      <colorScale>
        <cfvo type="min"/>
        <cfvo type="max"/>
        <color rgb="FFFF7128"/>
        <color theme="0"/>
      </colorScale>
    </cfRule>
  </conditionalFormatting>
  <conditionalFormatting sqref="F33">
    <cfRule type="colorScale" priority="3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56">
      <colorScale>
        <cfvo type="min"/>
        <cfvo type="max"/>
        <color rgb="FFFF7128"/>
        <color theme="0"/>
      </colorScale>
    </cfRule>
  </conditionalFormatting>
  <conditionalFormatting sqref="F33">
    <cfRule type="colorScale" priority="3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54">
      <colorScale>
        <cfvo type="min"/>
        <cfvo type="max"/>
        <color rgb="FFFF7128"/>
        <color theme="0"/>
      </colorScale>
    </cfRule>
  </conditionalFormatting>
  <conditionalFormatting sqref="F33">
    <cfRule type="colorScale" priority="3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52">
      <colorScale>
        <cfvo type="min"/>
        <cfvo type="max"/>
        <color rgb="FFFF7128"/>
        <color theme="0"/>
      </colorScale>
    </cfRule>
  </conditionalFormatting>
  <conditionalFormatting sqref="F33">
    <cfRule type="colorScale" priority="3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50">
      <colorScale>
        <cfvo type="min"/>
        <cfvo type="max"/>
        <color rgb="FFFF7128"/>
        <color theme="0"/>
      </colorScale>
    </cfRule>
  </conditionalFormatting>
  <conditionalFormatting sqref="F33">
    <cfRule type="colorScale" priority="3747">
      <colorScale>
        <cfvo type="min"/>
        <cfvo type="max"/>
        <color rgb="FFFF7128"/>
        <color theme="0"/>
      </colorScale>
    </cfRule>
  </conditionalFormatting>
  <conditionalFormatting sqref="F33">
    <cfRule type="colorScale" priority="3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48">
      <colorScale>
        <cfvo type="min"/>
        <cfvo type="max"/>
        <color rgb="FFFF7128"/>
        <color theme="0"/>
      </colorScale>
    </cfRule>
  </conditionalFormatting>
  <conditionalFormatting sqref="F33">
    <cfRule type="colorScale" priority="3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45">
      <colorScale>
        <cfvo type="min"/>
        <cfvo type="max"/>
        <color rgb="FFFF7128"/>
        <color theme="0"/>
      </colorScale>
    </cfRule>
  </conditionalFormatting>
  <conditionalFormatting sqref="F33">
    <cfRule type="colorScale" priority="37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43">
      <colorScale>
        <cfvo type="min"/>
        <cfvo type="max"/>
        <color rgb="FFFF7128"/>
        <color theme="0"/>
      </colorScale>
    </cfRule>
  </conditionalFormatting>
  <conditionalFormatting sqref="F33">
    <cfRule type="colorScale" priority="3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41">
      <colorScale>
        <cfvo type="min"/>
        <cfvo type="max"/>
        <color rgb="FFFF7128"/>
        <color theme="0"/>
      </colorScale>
    </cfRule>
  </conditionalFormatting>
  <conditionalFormatting sqref="F33">
    <cfRule type="colorScale" priority="3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38">
      <colorScale>
        <cfvo type="min"/>
        <cfvo type="max"/>
        <color rgb="FFFF7128"/>
        <color theme="0"/>
      </colorScale>
    </cfRule>
  </conditionalFormatting>
  <conditionalFormatting sqref="F33">
    <cfRule type="colorScale" priority="3737">
      <colorScale>
        <cfvo type="min"/>
        <cfvo type="max"/>
        <color rgb="FFFF7128"/>
        <color theme="0"/>
      </colorScale>
    </cfRule>
  </conditionalFormatting>
  <conditionalFormatting sqref="F33">
    <cfRule type="colorScale" priority="3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34">
      <colorScale>
        <cfvo type="min"/>
        <cfvo type="max"/>
        <color rgb="FFFF7128"/>
        <color theme="0"/>
      </colorScale>
    </cfRule>
  </conditionalFormatting>
  <conditionalFormatting sqref="F33">
    <cfRule type="colorScale" priority="3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32">
      <colorScale>
        <cfvo type="min"/>
        <cfvo type="max"/>
        <color rgb="FFFF7128"/>
        <color theme="0"/>
      </colorScale>
    </cfRule>
  </conditionalFormatting>
  <conditionalFormatting sqref="F33">
    <cfRule type="colorScale" priority="3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30">
      <colorScale>
        <cfvo type="min"/>
        <cfvo type="max"/>
        <color rgb="FFFF7128"/>
        <color theme="0"/>
      </colorScale>
    </cfRule>
  </conditionalFormatting>
  <conditionalFormatting sqref="F33">
    <cfRule type="colorScale" priority="37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28">
      <colorScale>
        <cfvo type="min"/>
        <cfvo type="max"/>
        <color rgb="FFFF7128"/>
        <color theme="0"/>
      </colorScale>
    </cfRule>
  </conditionalFormatting>
  <conditionalFormatting sqref="F33">
    <cfRule type="colorScale" priority="3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26">
      <colorScale>
        <cfvo type="min"/>
        <cfvo type="max"/>
        <color rgb="FFFF7128"/>
        <color theme="0"/>
      </colorScale>
    </cfRule>
  </conditionalFormatting>
  <conditionalFormatting sqref="F33">
    <cfRule type="colorScale" priority="3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17">
      <colorScale>
        <cfvo type="min"/>
        <cfvo type="max"/>
        <color rgb="FFFF7128"/>
        <color theme="0"/>
      </colorScale>
    </cfRule>
  </conditionalFormatting>
  <conditionalFormatting sqref="F33">
    <cfRule type="colorScale" priority="3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19">
      <colorScale>
        <cfvo type="min"/>
        <cfvo type="max"/>
        <color rgb="FFFF7128"/>
        <color theme="0"/>
      </colorScale>
    </cfRule>
  </conditionalFormatting>
  <conditionalFormatting sqref="F33">
    <cfRule type="colorScale" priority="3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21">
      <colorScale>
        <cfvo type="min"/>
        <cfvo type="max"/>
        <color rgb="FFFF7128"/>
        <color theme="0"/>
      </colorScale>
    </cfRule>
  </conditionalFormatting>
  <conditionalFormatting sqref="F33">
    <cfRule type="colorScale" priority="3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14">
      <colorScale>
        <cfvo type="min"/>
        <cfvo type="max"/>
        <color rgb="FFFF7128"/>
        <color theme="0"/>
      </colorScale>
    </cfRule>
  </conditionalFormatting>
  <conditionalFormatting sqref="F33">
    <cfRule type="colorScale" priority="37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23">
      <colorScale>
        <cfvo type="min"/>
        <cfvo type="max"/>
        <color rgb="FFFF7128"/>
        <color theme="0"/>
      </colorScale>
    </cfRule>
  </conditionalFormatting>
  <conditionalFormatting sqref="F33">
    <cfRule type="colorScale" priority="37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25">
      <colorScale>
        <cfvo type="min"/>
        <cfvo type="max"/>
        <color rgb="FFFF7128"/>
        <color theme="0"/>
      </colorScale>
    </cfRule>
  </conditionalFormatting>
  <conditionalFormatting sqref="F33">
    <cfRule type="colorScale" priority="3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12">
      <colorScale>
        <cfvo type="min"/>
        <cfvo type="max"/>
        <color rgb="FFFF7128"/>
        <color theme="0"/>
      </colorScale>
    </cfRule>
  </conditionalFormatting>
  <conditionalFormatting sqref="F33">
    <cfRule type="colorScale" priority="3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10">
      <colorScale>
        <cfvo type="min"/>
        <cfvo type="max"/>
        <color rgb="FFFF7128"/>
        <color theme="0"/>
      </colorScale>
    </cfRule>
  </conditionalFormatting>
  <conditionalFormatting sqref="F33">
    <cfRule type="colorScale" priority="3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08">
      <colorScale>
        <cfvo type="min"/>
        <cfvo type="max"/>
        <color rgb="FFFF7128"/>
        <color theme="0"/>
      </colorScale>
    </cfRule>
  </conditionalFormatting>
  <conditionalFormatting sqref="F33">
    <cfRule type="colorScale" priority="3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04">
      <colorScale>
        <cfvo type="min"/>
        <cfvo type="max"/>
        <color rgb="FFFF7128"/>
        <color theme="0"/>
      </colorScale>
    </cfRule>
  </conditionalFormatting>
  <conditionalFormatting sqref="F33">
    <cfRule type="colorScale" priority="3706">
      <colorScale>
        <cfvo type="min"/>
        <cfvo type="max"/>
        <color rgb="FFFF7128"/>
        <color theme="0"/>
      </colorScale>
    </cfRule>
  </conditionalFormatting>
  <conditionalFormatting sqref="F33">
    <cfRule type="colorScale" priority="3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03">
      <colorScale>
        <cfvo type="min"/>
        <cfvo type="max"/>
        <color rgb="FFFF7128"/>
        <color theme="0"/>
      </colorScale>
    </cfRule>
  </conditionalFormatting>
  <conditionalFormatting sqref="F33">
    <cfRule type="colorScale" priority="3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700">
      <colorScale>
        <cfvo type="min"/>
        <cfvo type="max"/>
        <color rgb="FFFF7128"/>
        <color theme="0"/>
      </colorScale>
    </cfRule>
  </conditionalFormatting>
  <conditionalFormatting sqref="F33">
    <cfRule type="colorScale" priority="3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87">
      <colorScale>
        <cfvo type="min"/>
        <cfvo type="max"/>
        <color rgb="FFFF7128"/>
        <color theme="0"/>
      </colorScale>
    </cfRule>
  </conditionalFormatting>
  <conditionalFormatting sqref="F33">
    <cfRule type="colorScale" priority="3688">
      <colorScale>
        <cfvo type="min"/>
        <cfvo type="max"/>
        <color rgb="FFFF7128"/>
        <color theme="0"/>
      </colorScale>
    </cfRule>
  </conditionalFormatting>
  <conditionalFormatting sqref="F33">
    <cfRule type="colorScale" priority="3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91">
      <colorScale>
        <cfvo type="min"/>
        <cfvo type="max"/>
        <color rgb="FFFF7128"/>
        <color theme="0"/>
      </colorScale>
    </cfRule>
  </conditionalFormatting>
  <conditionalFormatting sqref="F33">
    <cfRule type="colorScale" priority="3692">
      <colorScale>
        <cfvo type="min"/>
        <cfvo type="max"/>
        <color rgb="FFFF7128"/>
        <color theme="0"/>
      </colorScale>
    </cfRule>
  </conditionalFormatting>
  <conditionalFormatting sqref="F33">
    <cfRule type="colorScale" priority="3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84">
      <colorScale>
        <cfvo type="min"/>
        <cfvo type="max"/>
        <color rgb="FFFF7128"/>
        <color theme="0"/>
      </colorScale>
    </cfRule>
  </conditionalFormatting>
  <conditionalFormatting sqref="F33">
    <cfRule type="colorScale" priority="3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95">
      <colorScale>
        <cfvo type="min"/>
        <cfvo type="max"/>
        <color rgb="FFFF7128"/>
        <color theme="0"/>
      </colorScale>
    </cfRule>
  </conditionalFormatting>
  <conditionalFormatting sqref="F33">
    <cfRule type="colorScale" priority="3696">
      <colorScale>
        <cfvo type="min"/>
        <cfvo type="max"/>
        <color rgb="FFFF7128"/>
        <color theme="0"/>
      </colorScale>
    </cfRule>
  </conditionalFormatting>
  <conditionalFormatting sqref="F33">
    <cfRule type="colorScale" priority="3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3">
    <cfRule type="colorScale" priority="3699">
      <colorScale>
        <cfvo type="min"/>
        <cfvo type="max"/>
        <color rgb="FFFF7128"/>
        <color theme="0"/>
      </colorScale>
    </cfRule>
  </conditionalFormatting>
  <conditionalFormatting sqref="F37">
    <cfRule type="colorScale" priority="3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80">
      <colorScale>
        <cfvo type="min"/>
        <cfvo type="max"/>
        <color rgb="FFFF7128"/>
        <color theme="0"/>
      </colorScale>
    </cfRule>
  </conditionalFormatting>
  <conditionalFormatting sqref="F37">
    <cfRule type="colorScale" priority="3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83">
      <colorScale>
        <cfvo type="min"/>
        <cfvo type="max"/>
        <color rgb="FFFF7128"/>
        <color theme="0"/>
      </colorScale>
    </cfRule>
  </conditionalFormatting>
  <conditionalFormatting sqref="F37">
    <cfRule type="colorScale" priority="3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78">
      <colorScale>
        <cfvo type="min"/>
        <cfvo type="max"/>
        <color rgb="FFFF7128"/>
        <color theme="0"/>
      </colorScale>
    </cfRule>
  </conditionalFormatting>
  <conditionalFormatting sqref="F37">
    <cfRule type="colorScale" priority="3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76">
      <colorScale>
        <cfvo type="min"/>
        <cfvo type="max"/>
        <color rgb="FFFF7128"/>
        <color theme="0"/>
      </colorScale>
    </cfRule>
  </conditionalFormatting>
  <conditionalFormatting sqref="F37">
    <cfRule type="colorScale" priority="3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74">
      <colorScale>
        <cfvo type="min"/>
        <cfvo type="max"/>
        <color rgb="FFFF7128"/>
        <color theme="0"/>
      </colorScale>
    </cfRule>
  </conditionalFormatting>
  <conditionalFormatting sqref="F37">
    <cfRule type="colorScale" priority="3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72">
      <colorScale>
        <cfvo type="min"/>
        <cfvo type="max"/>
        <color rgb="FFFF7128"/>
        <color theme="0"/>
      </colorScale>
    </cfRule>
  </conditionalFormatting>
  <conditionalFormatting sqref="F37">
    <cfRule type="colorScale" priority="3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70">
      <colorScale>
        <cfvo type="min"/>
        <cfvo type="max"/>
        <color rgb="FFFF7128"/>
        <color theme="0"/>
      </colorScale>
    </cfRule>
  </conditionalFormatting>
  <conditionalFormatting sqref="F37">
    <cfRule type="colorScale" priority="3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68">
      <colorScale>
        <cfvo type="min"/>
        <cfvo type="max"/>
        <color rgb="FFFF7128"/>
        <color theme="0"/>
      </colorScale>
    </cfRule>
  </conditionalFormatting>
  <conditionalFormatting sqref="F37">
    <cfRule type="colorScale" priority="3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64">
      <colorScale>
        <cfvo type="min"/>
        <cfvo type="max"/>
        <color rgb="FFFF7128"/>
        <color theme="0"/>
      </colorScale>
    </cfRule>
  </conditionalFormatting>
  <conditionalFormatting sqref="F37">
    <cfRule type="colorScale" priority="3666">
      <colorScale>
        <cfvo type="min"/>
        <cfvo type="max"/>
        <color rgb="FFFF7128"/>
        <color theme="0"/>
      </colorScale>
    </cfRule>
  </conditionalFormatting>
  <conditionalFormatting sqref="F37">
    <cfRule type="colorScale" priority="3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63">
      <colorScale>
        <cfvo type="min"/>
        <cfvo type="max"/>
        <color rgb="FFFF7128"/>
        <color theme="0"/>
      </colorScale>
    </cfRule>
  </conditionalFormatting>
  <conditionalFormatting sqref="F37">
    <cfRule type="colorScale" priority="3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60">
      <colorScale>
        <cfvo type="min"/>
        <cfvo type="max"/>
        <color rgb="FFFF7128"/>
        <color theme="0"/>
      </colorScale>
    </cfRule>
  </conditionalFormatting>
  <conditionalFormatting sqref="F37">
    <cfRule type="colorScale" priority="3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47">
      <colorScale>
        <cfvo type="min"/>
        <cfvo type="max"/>
        <color rgb="FFFF7128"/>
        <color theme="0"/>
      </colorScale>
    </cfRule>
  </conditionalFormatting>
  <conditionalFormatting sqref="F37">
    <cfRule type="colorScale" priority="3648">
      <colorScale>
        <cfvo type="min"/>
        <cfvo type="max"/>
        <color rgb="FFFF7128"/>
        <color theme="0"/>
      </colorScale>
    </cfRule>
  </conditionalFormatting>
  <conditionalFormatting sqref="F37">
    <cfRule type="colorScale" priority="3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51">
      <colorScale>
        <cfvo type="min"/>
        <cfvo type="max"/>
        <color rgb="FFFF7128"/>
        <color theme="0"/>
      </colorScale>
    </cfRule>
  </conditionalFormatting>
  <conditionalFormatting sqref="F37">
    <cfRule type="colorScale" priority="3652">
      <colorScale>
        <cfvo type="min"/>
        <cfvo type="max"/>
        <color rgb="FFFF7128"/>
        <color theme="0"/>
      </colorScale>
    </cfRule>
  </conditionalFormatting>
  <conditionalFormatting sqref="F37">
    <cfRule type="colorScale" priority="3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44">
      <colorScale>
        <cfvo type="min"/>
        <cfvo type="max"/>
        <color rgb="FFFF7128"/>
        <color theme="0"/>
      </colorScale>
    </cfRule>
  </conditionalFormatting>
  <conditionalFormatting sqref="F37">
    <cfRule type="colorScale" priority="3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55">
      <colorScale>
        <cfvo type="min"/>
        <cfvo type="max"/>
        <color rgb="FFFF7128"/>
        <color theme="0"/>
      </colorScale>
    </cfRule>
  </conditionalFormatting>
  <conditionalFormatting sqref="F37">
    <cfRule type="colorScale" priority="3656">
      <colorScale>
        <cfvo type="min"/>
        <cfvo type="max"/>
        <color rgb="FFFF7128"/>
        <color theme="0"/>
      </colorScale>
    </cfRule>
  </conditionalFormatting>
  <conditionalFormatting sqref="F37">
    <cfRule type="colorScale" priority="3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59">
      <colorScale>
        <cfvo type="min"/>
        <cfvo type="max"/>
        <color rgb="FFFF7128"/>
        <color theme="0"/>
      </colorScale>
    </cfRule>
  </conditionalFormatting>
  <conditionalFormatting sqref="F37">
    <cfRule type="colorScale" priority="3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42">
      <colorScale>
        <cfvo type="min"/>
        <cfvo type="max"/>
        <color rgb="FFFF7128"/>
        <color theme="0"/>
      </colorScale>
    </cfRule>
  </conditionalFormatting>
  <conditionalFormatting sqref="F37">
    <cfRule type="colorScale" priority="36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40">
      <colorScale>
        <cfvo type="min"/>
        <cfvo type="max"/>
        <color rgb="FFFF7128"/>
        <color theme="0"/>
      </colorScale>
    </cfRule>
  </conditionalFormatting>
  <conditionalFormatting sqref="F37">
    <cfRule type="colorScale" priority="3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38">
      <colorScale>
        <cfvo type="min"/>
        <cfvo type="max"/>
        <color rgb="FFFF7128"/>
        <color theme="0"/>
      </colorScale>
    </cfRule>
  </conditionalFormatting>
  <conditionalFormatting sqref="F37">
    <cfRule type="colorScale" priority="36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36">
      <colorScale>
        <cfvo type="min"/>
        <cfvo type="max"/>
        <color rgb="FFFF7128"/>
        <color theme="0"/>
      </colorScale>
    </cfRule>
  </conditionalFormatting>
  <conditionalFormatting sqref="F37">
    <cfRule type="colorScale" priority="3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34">
      <colorScale>
        <cfvo type="min"/>
        <cfvo type="max"/>
        <color rgb="FFFF7128"/>
        <color theme="0"/>
      </colorScale>
    </cfRule>
  </conditionalFormatting>
  <conditionalFormatting sqref="F37">
    <cfRule type="colorScale" priority="3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32">
      <colorScale>
        <cfvo type="min"/>
        <cfvo type="max"/>
        <color rgb="FFFF7128"/>
        <color theme="0"/>
      </colorScale>
    </cfRule>
  </conditionalFormatting>
  <conditionalFormatting sqref="F37">
    <cfRule type="colorScale" priority="3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30">
      <colorScale>
        <cfvo type="min"/>
        <cfvo type="max"/>
        <color rgb="FFFF7128"/>
        <color theme="0"/>
      </colorScale>
    </cfRule>
  </conditionalFormatting>
  <conditionalFormatting sqref="F37">
    <cfRule type="colorScale" priority="3627">
      <colorScale>
        <cfvo type="min"/>
        <cfvo type="max"/>
        <color rgb="FFFF7128"/>
        <color theme="0"/>
      </colorScale>
    </cfRule>
  </conditionalFormatting>
  <conditionalFormatting sqref="F37">
    <cfRule type="colorScale" priority="3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28">
      <colorScale>
        <cfvo type="min"/>
        <cfvo type="max"/>
        <color rgb="FFFF7128"/>
        <color theme="0"/>
      </colorScale>
    </cfRule>
  </conditionalFormatting>
  <conditionalFormatting sqref="F37">
    <cfRule type="colorScale" priority="3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25">
      <colorScale>
        <cfvo type="min"/>
        <cfvo type="max"/>
        <color rgb="FFFF7128"/>
        <color theme="0"/>
      </colorScale>
    </cfRule>
  </conditionalFormatting>
  <conditionalFormatting sqref="F37">
    <cfRule type="colorScale" priority="3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23">
      <colorScale>
        <cfvo type="min"/>
        <cfvo type="max"/>
        <color rgb="FFFF7128"/>
        <color theme="0"/>
      </colorScale>
    </cfRule>
  </conditionalFormatting>
  <conditionalFormatting sqref="F37">
    <cfRule type="colorScale" priority="3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21">
      <colorScale>
        <cfvo type="min"/>
        <cfvo type="max"/>
        <color rgb="FFFF7128"/>
        <color theme="0"/>
      </colorScale>
    </cfRule>
  </conditionalFormatting>
  <conditionalFormatting sqref="F37">
    <cfRule type="colorScale" priority="3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">
    <cfRule type="colorScale" priority="3618">
      <colorScale>
        <cfvo type="min"/>
        <cfvo type="max"/>
        <color rgb="FFFF7128"/>
        <color theme="0"/>
      </colorScale>
    </cfRule>
  </conditionalFormatting>
  <conditionalFormatting sqref="F37">
    <cfRule type="colorScale" priority="3617">
      <colorScale>
        <cfvo type="min"/>
        <cfvo type="max"/>
        <color rgb="FFFF7128"/>
        <color theme="0"/>
      </colorScale>
    </cfRule>
  </conditionalFormatting>
  <conditionalFormatting sqref="F37">
    <cfRule type="colorScale" priority="3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20">
      <colorScale>
        <cfvo type="min"/>
        <cfvo type="max"/>
        <color rgb="FFFF7128"/>
        <color theme="0"/>
      </colorScale>
    </cfRule>
  </conditionalFormatting>
  <conditionalFormatting sqref="F41">
    <cfRule type="colorScale" priority="3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18">
      <colorScale>
        <cfvo type="min"/>
        <cfvo type="max"/>
        <color rgb="FFFF7128"/>
        <color theme="0"/>
      </colorScale>
    </cfRule>
  </conditionalFormatting>
  <conditionalFormatting sqref="F41">
    <cfRule type="colorScale" priority="3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16">
      <colorScale>
        <cfvo type="min"/>
        <cfvo type="max"/>
        <color rgb="FFFF7128"/>
        <color theme="0"/>
      </colorScale>
    </cfRule>
  </conditionalFormatting>
  <conditionalFormatting sqref="F41">
    <cfRule type="colorScale" priority="3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14">
      <colorScale>
        <cfvo type="min"/>
        <cfvo type="max"/>
        <color rgb="FFFF7128"/>
        <color theme="0"/>
      </colorScale>
    </cfRule>
  </conditionalFormatting>
  <conditionalFormatting sqref="F41">
    <cfRule type="colorScale" priority="3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12">
      <colorScale>
        <cfvo type="min"/>
        <cfvo type="max"/>
        <color rgb="FFFF7128"/>
        <color theme="0"/>
      </colorScale>
    </cfRule>
  </conditionalFormatting>
  <conditionalFormatting sqref="F41">
    <cfRule type="colorScale" priority="3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10">
      <colorScale>
        <cfvo type="min"/>
        <cfvo type="max"/>
        <color rgb="FFFF7128"/>
        <color theme="0"/>
      </colorScale>
    </cfRule>
  </conditionalFormatting>
  <conditionalFormatting sqref="F41">
    <cfRule type="colorScale" priority="3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08">
      <colorScale>
        <cfvo type="min"/>
        <cfvo type="max"/>
        <color rgb="FFFF7128"/>
        <color theme="0"/>
      </colorScale>
    </cfRule>
  </conditionalFormatting>
  <conditionalFormatting sqref="F41">
    <cfRule type="colorScale" priority="3405">
      <colorScale>
        <cfvo type="min"/>
        <cfvo type="max"/>
        <color rgb="FFFF7128"/>
        <color theme="0"/>
      </colorScale>
    </cfRule>
  </conditionalFormatting>
  <conditionalFormatting sqref="F41">
    <cfRule type="colorScale" priority="3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06">
      <colorScale>
        <cfvo type="min"/>
        <cfvo type="max"/>
        <color rgb="FFFF7128"/>
        <color theme="0"/>
      </colorScale>
    </cfRule>
  </conditionalFormatting>
  <conditionalFormatting sqref="F41">
    <cfRule type="colorScale" priority="3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03">
      <colorScale>
        <cfvo type="min"/>
        <cfvo type="max"/>
        <color rgb="FFFF7128"/>
        <color theme="0"/>
      </colorScale>
    </cfRule>
  </conditionalFormatting>
  <conditionalFormatting sqref="F41">
    <cfRule type="colorScale" priority="3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401">
      <colorScale>
        <cfvo type="min"/>
        <cfvo type="max"/>
        <color rgb="FFFF7128"/>
        <color theme="0"/>
      </colorScale>
    </cfRule>
  </conditionalFormatting>
  <conditionalFormatting sqref="F41">
    <cfRule type="colorScale" priority="3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99">
      <colorScale>
        <cfvo type="min"/>
        <cfvo type="max"/>
        <color rgb="FFFF7128"/>
        <color theme="0"/>
      </colorScale>
    </cfRule>
  </conditionalFormatting>
  <conditionalFormatting sqref="F41">
    <cfRule type="colorScale" priority="3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96">
      <colorScale>
        <cfvo type="min"/>
        <cfvo type="max"/>
        <color rgb="FFFF7128"/>
        <color theme="0"/>
      </colorScale>
    </cfRule>
  </conditionalFormatting>
  <conditionalFormatting sqref="F41">
    <cfRule type="colorScale" priority="3395">
      <colorScale>
        <cfvo type="min"/>
        <cfvo type="max"/>
        <color rgb="FFFF7128"/>
        <color theme="0"/>
      </colorScale>
    </cfRule>
  </conditionalFormatting>
  <conditionalFormatting sqref="F41">
    <cfRule type="colorScale" priority="3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92">
      <colorScale>
        <cfvo type="min"/>
        <cfvo type="max"/>
        <color rgb="FFFF7128"/>
        <color theme="0"/>
      </colorScale>
    </cfRule>
  </conditionalFormatting>
  <conditionalFormatting sqref="F41">
    <cfRule type="colorScale" priority="3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90">
      <colorScale>
        <cfvo type="min"/>
        <cfvo type="max"/>
        <color rgb="FFFF7128"/>
        <color theme="0"/>
      </colorScale>
    </cfRule>
  </conditionalFormatting>
  <conditionalFormatting sqref="F41">
    <cfRule type="colorScale" priority="3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88">
      <colorScale>
        <cfvo type="min"/>
        <cfvo type="max"/>
        <color rgb="FFFF7128"/>
        <color theme="0"/>
      </colorScale>
    </cfRule>
  </conditionalFormatting>
  <conditionalFormatting sqref="F41">
    <cfRule type="colorScale" priority="3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86">
      <colorScale>
        <cfvo type="min"/>
        <cfvo type="max"/>
        <color rgb="FFFF7128"/>
        <color theme="0"/>
      </colorScale>
    </cfRule>
  </conditionalFormatting>
  <conditionalFormatting sqref="F41">
    <cfRule type="colorScale" priority="3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84">
      <colorScale>
        <cfvo type="min"/>
        <cfvo type="max"/>
        <color rgb="FFFF7128"/>
        <color theme="0"/>
      </colorScale>
    </cfRule>
  </conditionalFormatting>
  <conditionalFormatting sqref="F41">
    <cfRule type="colorScale" priority="3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75">
      <colorScale>
        <cfvo type="min"/>
        <cfvo type="max"/>
        <color rgb="FFFF7128"/>
        <color theme="0"/>
      </colorScale>
    </cfRule>
  </conditionalFormatting>
  <conditionalFormatting sqref="F41">
    <cfRule type="colorScale" priority="3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77">
      <colorScale>
        <cfvo type="min"/>
        <cfvo type="max"/>
        <color rgb="FFFF7128"/>
        <color theme="0"/>
      </colorScale>
    </cfRule>
  </conditionalFormatting>
  <conditionalFormatting sqref="F41">
    <cfRule type="colorScale" priority="3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79">
      <colorScale>
        <cfvo type="min"/>
        <cfvo type="max"/>
        <color rgb="FFFF7128"/>
        <color theme="0"/>
      </colorScale>
    </cfRule>
  </conditionalFormatting>
  <conditionalFormatting sqref="F41">
    <cfRule type="colorScale" priority="3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72">
      <colorScale>
        <cfvo type="min"/>
        <cfvo type="max"/>
        <color rgb="FFFF7128"/>
        <color theme="0"/>
      </colorScale>
    </cfRule>
  </conditionalFormatting>
  <conditionalFormatting sqref="F41">
    <cfRule type="colorScale" priority="33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81">
      <colorScale>
        <cfvo type="min"/>
        <cfvo type="max"/>
        <color rgb="FFFF7128"/>
        <color theme="0"/>
      </colorScale>
    </cfRule>
  </conditionalFormatting>
  <conditionalFormatting sqref="F41">
    <cfRule type="colorScale" priority="3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83">
      <colorScale>
        <cfvo type="min"/>
        <cfvo type="max"/>
        <color rgb="FFFF7128"/>
        <color theme="0"/>
      </colorScale>
    </cfRule>
  </conditionalFormatting>
  <conditionalFormatting sqref="F41">
    <cfRule type="colorScale" priority="3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70">
      <colorScale>
        <cfvo type="min"/>
        <cfvo type="max"/>
        <color rgb="FFFF7128"/>
        <color theme="0"/>
      </colorScale>
    </cfRule>
  </conditionalFormatting>
  <conditionalFormatting sqref="F41">
    <cfRule type="colorScale" priority="3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68">
      <colorScale>
        <cfvo type="min"/>
        <cfvo type="max"/>
        <color rgb="FFFF7128"/>
        <color theme="0"/>
      </colorScale>
    </cfRule>
  </conditionalFormatting>
  <conditionalFormatting sqref="F41">
    <cfRule type="colorScale" priority="3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66">
      <colorScale>
        <cfvo type="min"/>
        <cfvo type="max"/>
        <color rgb="FFFF7128"/>
        <color theme="0"/>
      </colorScale>
    </cfRule>
  </conditionalFormatting>
  <conditionalFormatting sqref="F41">
    <cfRule type="colorScale" priority="3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62">
      <colorScale>
        <cfvo type="min"/>
        <cfvo type="max"/>
        <color rgb="FFFF7128"/>
        <color theme="0"/>
      </colorScale>
    </cfRule>
  </conditionalFormatting>
  <conditionalFormatting sqref="F41">
    <cfRule type="colorScale" priority="3364">
      <colorScale>
        <cfvo type="min"/>
        <cfvo type="max"/>
        <color rgb="FFFF7128"/>
        <color theme="0"/>
      </colorScale>
    </cfRule>
  </conditionalFormatting>
  <conditionalFormatting sqref="F41">
    <cfRule type="colorScale" priority="3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61">
      <colorScale>
        <cfvo type="min"/>
        <cfvo type="max"/>
        <color rgb="FFFF7128"/>
        <color theme="0"/>
      </colorScale>
    </cfRule>
  </conditionalFormatting>
  <conditionalFormatting sqref="F41">
    <cfRule type="colorScale" priority="33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58">
      <colorScale>
        <cfvo type="min"/>
        <cfvo type="max"/>
        <color rgb="FFFF7128"/>
        <color theme="0"/>
      </colorScale>
    </cfRule>
  </conditionalFormatting>
  <conditionalFormatting sqref="F41">
    <cfRule type="colorScale" priority="3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45">
      <colorScale>
        <cfvo type="min"/>
        <cfvo type="max"/>
        <color rgb="FFFF7128"/>
        <color theme="0"/>
      </colorScale>
    </cfRule>
  </conditionalFormatting>
  <conditionalFormatting sqref="F41">
    <cfRule type="colorScale" priority="3346">
      <colorScale>
        <cfvo type="min"/>
        <cfvo type="max"/>
        <color rgb="FFFF7128"/>
        <color theme="0"/>
      </colorScale>
    </cfRule>
  </conditionalFormatting>
  <conditionalFormatting sqref="F41">
    <cfRule type="colorScale" priority="33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49">
      <colorScale>
        <cfvo type="min"/>
        <cfvo type="max"/>
        <color rgb="FFFF7128"/>
        <color theme="0"/>
      </colorScale>
    </cfRule>
  </conditionalFormatting>
  <conditionalFormatting sqref="F41">
    <cfRule type="colorScale" priority="3350">
      <colorScale>
        <cfvo type="min"/>
        <cfvo type="max"/>
        <color rgb="FFFF7128"/>
        <color theme="0"/>
      </colorScale>
    </cfRule>
  </conditionalFormatting>
  <conditionalFormatting sqref="F41">
    <cfRule type="colorScale" priority="3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42">
      <colorScale>
        <cfvo type="min"/>
        <cfvo type="max"/>
        <color rgb="FFFF7128"/>
        <color theme="0"/>
      </colorScale>
    </cfRule>
  </conditionalFormatting>
  <conditionalFormatting sqref="F41">
    <cfRule type="colorScale" priority="3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53">
      <colorScale>
        <cfvo type="min"/>
        <cfvo type="max"/>
        <color rgb="FFFF7128"/>
        <color theme="0"/>
      </colorScale>
    </cfRule>
  </conditionalFormatting>
  <conditionalFormatting sqref="F41">
    <cfRule type="colorScale" priority="3354">
      <colorScale>
        <cfvo type="min"/>
        <cfvo type="max"/>
        <color rgb="FFFF7128"/>
        <color theme="0"/>
      </colorScale>
    </cfRule>
  </conditionalFormatting>
  <conditionalFormatting sqref="F41">
    <cfRule type="colorScale" priority="3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57">
      <colorScale>
        <cfvo type="min"/>
        <cfvo type="max"/>
        <color rgb="FFFF7128"/>
        <color theme="0"/>
      </colorScale>
    </cfRule>
  </conditionalFormatting>
  <conditionalFormatting sqref="F41">
    <cfRule type="colorScale" priority="3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40">
      <colorScale>
        <cfvo type="min"/>
        <cfvo type="max"/>
        <color rgb="FFFF7128"/>
        <color theme="0"/>
      </colorScale>
    </cfRule>
  </conditionalFormatting>
  <conditionalFormatting sqref="F41">
    <cfRule type="colorScale" priority="3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38">
      <colorScale>
        <cfvo type="min"/>
        <cfvo type="max"/>
        <color rgb="FFFF7128"/>
        <color theme="0"/>
      </colorScale>
    </cfRule>
  </conditionalFormatting>
  <conditionalFormatting sqref="F41">
    <cfRule type="colorScale" priority="3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36">
      <colorScale>
        <cfvo type="min"/>
        <cfvo type="max"/>
        <color rgb="FFFF7128"/>
        <color theme="0"/>
      </colorScale>
    </cfRule>
  </conditionalFormatting>
  <conditionalFormatting sqref="F41">
    <cfRule type="colorScale" priority="3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34">
      <colorScale>
        <cfvo type="min"/>
        <cfvo type="max"/>
        <color rgb="FFFF7128"/>
        <color theme="0"/>
      </colorScale>
    </cfRule>
  </conditionalFormatting>
  <conditionalFormatting sqref="F41">
    <cfRule type="colorScale" priority="3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30">
      <colorScale>
        <cfvo type="min"/>
        <cfvo type="max"/>
        <color rgb="FFFF7128"/>
        <color theme="0"/>
      </colorScale>
    </cfRule>
  </conditionalFormatting>
  <conditionalFormatting sqref="F41">
    <cfRule type="colorScale" priority="3332">
      <colorScale>
        <cfvo type="min"/>
        <cfvo type="max"/>
        <color rgb="FFFF7128"/>
        <color theme="0"/>
      </colorScale>
    </cfRule>
  </conditionalFormatting>
  <conditionalFormatting sqref="F41">
    <cfRule type="colorScale" priority="3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29">
      <colorScale>
        <cfvo type="min"/>
        <cfvo type="max"/>
        <color rgb="FFFF7128"/>
        <color theme="0"/>
      </colorScale>
    </cfRule>
  </conditionalFormatting>
  <conditionalFormatting sqref="F41">
    <cfRule type="colorScale" priority="3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26">
      <colorScale>
        <cfvo type="min"/>
        <cfvo type="max"/>
        <color rgb="FFFF7128"/>
        <color theme="0"/>
      </colorScale>
    </cfRule>
  </conditionalFormatting>
  <conditionalFormatting sqref="F41">
    <cfRule type="colorScale" priority="3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13">
      <colorScale>
        <cfvo type="min"/>
        <cfvo type="max"/>
        <color rgb="FFFF7128"/>
        <color theme="0"/>
      </colorScale>
    </cfRule>
  </conditionalFormatting>
  <conditionalFormatting sqref="F41">
    <cfRule type="colorScale" priority="3314">
      <colorScale>
        <cfvo type="min"/>
        <cfvo type="max"/>
        <color rgb="FFFF7128"/>
        <color theme="0"/>
      </colorScale>
    </cfRule>
  </conditionalFormatting>
  <conditionalFormatting sqref="F41">
    <cfRule type="colorScale" priority="3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17">
      <colorScale>
        <cfvo type="min"/>
        <cfvo type="max"/>
        <color rgb="FFFF7128"/>
        <color theme="0"/>
      </colorScale>
    </cfRule>
  </conditionalFormatting>
  <conditionalFormatting sqref="F41">
    <cfRule type="colorScale" priority="3318">
      <colorScale>
        <cfvo type="min"/>
        <cfvo type="max"/>
        <color rgb="FFFF7128"/>
        <color theme="0"/>
      </colorScale>
    </cfRule>
  </conditionalFormatting>
  <conditionalFormatting sqref="F41">
    <cfRule type="colorScale" priority="3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10">
      <colorScale>
        <cfvo type="min"/>
        <cfvo type="max"/>
        <color rgb="FFFF7128"/>
        <color theme="0"/>
      </colorScale>
    </cfRule>
  </conditionalFormatting>
  <conditionalFormatting sqref="F41">
    <cfRule type="colorScale" priority="3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21">
      <colorScale>
        <cfvo type="min"/>
        <cfvo type="max"/>
        <color rgb="FFFF7128"/>
        <color theme="0"/>
      </colorScale>
    </cfRule>
  </conditionalFormatting>
  <conditionalFormatting sqref="F41">
    <cfRule type="colorScale" priority="3322">
      <colorScale>
        <cfvo type="min"/>
        <cfvo type="max"/>
        <color rgb="FFFF7128"/>
        <color theme="0"/>
      </colorScale>
    </cfRule>
  </conditionalFormatting>
  <conditionalFormatting sqref="F41">
    <cfRule type="colorScale" priority="3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25">
      <colorScale>
        <cfvo type="min"/>
        <cfvo type="max"/>
        <color rgb="FFFF7128"/>
        <color theme="0"/>
      </colorScale>
    </cfRule>
  </conditionalFormatting>
  <conditionalFormatting sqref="F41">
    <cfRule type="colorScale" priority="3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04">
      <colorScale>
        <cfvo type="min"/>
        <cfvo type="max"/>
        <color rgb="FFFF7128"/>
        <color theme="0"/>
      </colorScale>
    </cfRule>
  </conditionalFormatting>
  <conditionalFormatting sqref="F41">
    <cfRule type="colorScale" priority="3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07">
      <colorScale>
        <cfvo type="min"/>
        <cfvo type="max"/>
        <color rgb="FFFF7128"/>
        <color theme="0"/>
      </colorScale>
    </cfRule>
  </conditionalFormatting>
  <conditionalFormatting sqref="F41">
    <cfRule type="colorScale" priority="3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09">
      <colorScale>
        <cfvo type="min"/>
        <cfvo type="max"/>
        <color rgb="FFFF7128"/>
        <color theme="0"/>
      </colorScale>
    </cfRule>
  </conditionalFormatting>
  <conditionalFormatting sqref="F41">
    <cfRule type="colorScale" priority="3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02">
      <colorScale>
        <cfvo type="min"/>
        <cfvo type="max"/>
        <color rgb="FFFF7128"/>
        <color theme="0"/>
      </colorScale>
    </cfRule>
  </conditionalFormatting>
  <conditionalFormatting sqref="F41">
    <cfRule type="colorScale" priority="3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300">
      <colorScale>
        <cfvo type="min"/>
        <cfvo type="max"/>
        <color rgb="FFFF7128"/>
        <color theme="0"/>
      </colorScale>
    </cfRule>
  </conditionalFormatting>
  <conditionalFormatting sqref="F41">
    <cfRule type="colorScale" priority="3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98">
      <colorScale>
        <cfvo type="min"/>
        <cfvo type="max"/>
        <color rgb="FFFF7128"/>
        <color theme="0"/>
      </colorScale>
    </cfRule>
  </conditionalFormatting>
  <conditionalFormatting sqref="F41">
    <cfRule type="colorScale" priority="3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96">
      <colorScale>
        <cfvo type="min"/>
        <cfvo type="max"/>
        <color rgb="FFFF7128"/>
        <color theme="0"/>
      </colorScale>
    </cfRule>
  </conditionalFormatting>
  <conditionalFormatting sqref="F41">
    <cfRule type="colorScale" priority="3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94">
      <colorScale>
        <cfvo type="min"/>
        <cfvo type="max"/>
        <color rgb="FFFF7128"/>
        <color theme="0"/>
      </colorScale>
    </cfRule>
  </conditionalFormatting>
  <conditionalFormatting sqref="F41">
    <cfRule type="colorScale" priority="3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92">
      <colorScale>
        <cfvo type="min"/>
        <cfvo type="max"/>
        <color rgb="FFFF7128"/>
        <color theme="0"/>
      </colorScale>
    </cfRule>
  </conditionalFormatting>
  <conditionalFormatting sqref="F41">
    <cfRule type="colorScale" priority="3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90">
      <colorScale>
        <cfvo type="min"/>
        <cfvo type="max"/>
        <color rgb="FFFF7128"/>
        <color theme="0"/>
      </colorScale>
    </cfRule>
  </conditionalFormatting>
  <conditionalFormatting sqref="F41">
    <cfRule type="colorScale" priority="3287">
      <colorScale>
        <cfvo type="min"/>
        <cfvo type="max"/>
        <color rgb="FFFF7128"/>
        <color theme="0"/>
      </colorScale>
    </cfRule>
  </conditionalFormatting>
  <conditionalFormatting sqref="F41">
    <cfRule type="colorScale" priority="3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88">
      <colorScale>
        <cfvo type="min"/>
        <cfvo type="max"/>
        <color rgb="FFFF7128"/>
        <color theme="0"/>
      </colorScale>
    </cfRule>
  </conditionalFormatting>
  <conditionalFormatting sqref="F41">
    <cfRule type="colorScale" priority="3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85">
      <colorScale>
        <cfvo type="min"/>
        <cfvo type="max"/>
        <color rgb="FFFF7128"/>
        <color theme="0"/>
      </colorScale>
    </cfRule>
  </conditionalFormatting>
  <conditionalFormatting sqref="F41">
    <cfRule type="colorScale" priority="3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83">
      <colorScale>
        <cfvo type="min"/>
        <cfvo type="max"/>
        <color rgb="FFFF7128"/>
        <color theme="0"/>
      </colorScale>
    </cfRule>
  </conditionalFormatting>
  <conditionalFormatting sqref="F41">
    <cfRule type="colorScale" priority="3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81">
      <colorScale>
        <cfvo type="min"/>
        <cfvo type="max"/>
        <color rgb="FFFF7128"/>
        <color theme="0"/>
      </colorScale>
    </cfRule>
  </conditionalFormatting>
  <conditionalFormatting sqref="F41">
    <cfRule type="colorScale" priority="3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78">
      <colorScale>
        <cfvo type="min"/>
        <cfvo type="max"/>
        <color rgb="FFFF7128"/>
        <color theme="0"/>
      </colorScale>
    </cfRule>
  </conditionalFormatting>
  <conditionalFormatting sqref="F41">
    <cfRule type="colorScale" priority="3277">
      <colorScale>
        <cfvo type="min"/>
        <cfvo type="max"/>
        <color rgb="FFFF7128"/>
        <color theme="0"/>
      </colorScale>
    </cfRule>
  </conditionalFormatting>
  <conditionalFormatting sqref="F41">
    <cfRule type="colorScale" priority="32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74">
      <colorScale>
        <cfvo type="min"/>
        <cfvo type="max"/>
        <color rgb="FFFF7128"/>
        <color theme="0"/>
      </colorScale>
    </cfRule>
  </conditionalFormatting>
  <conditionalFormatting sqref="F41">
    <cfRule type="colorScale" priority="3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72">
      <colorScale>
        <cfvo type="min"/>
        <cfvo type="max"/>
        <color rgb="FFFF7128"/>
        <color theme="0"/>
      </colorScale>
    </cfRule>
  </conditionalFormatting>
  <conditionalFormatting sqref="F41">
    <cfRule type="colorScale" priority="3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70">
      <colorScale>
        <cfvo type="min"/>
        <cfvo type="max"/>
        <color rgb="FFFF7128"/>
        <color theme="0"/>
      </colorScale>
    </cfRule>
  </conditionalFormatting>
  <conditionalFormatting sqref="F41">
    <cfRule type="colorScale" priority="3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68">
      <colorScale>
        <cfvo type="min"/>
        <cfvo type="max"/>
        <color rgb="FFFF7128"/>
        <color theme="0"/>
      </colorScale>
    </cfRule>
  </conditionalFormatting>
  <conditionalFormatting sqref="F41">
    <cfRule type="colorScale" priority="3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66">
      <colorScale>
        <cfvo type="min"/>
        <cfvo type="max"/>
        <color rgb="FFFF7128"/>
        <color theme="0"/>
      </colorScale>
    </cfRule>
  </conditionalFormatting>
  <conditionalFormatting sqref="F41">
    <cfRule type="colorScale" priority="3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64">
      <colorScale>
        <cfvo type="min"/>
        <cfvo type="max"/>
        <color rgb="FFFF7128"/>
        <color theme="0"/>
      </colorScale>
    </cfRule>
  </conditionalFormatting>
  <conditionalFormatting sqref="F41">
    <cfRule type="colorScale" priority="3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62">
      <colorScale>
        <cfvo type="min"/>
        <cfvo type="max"/>
        <color rgb="FFFF7128"/>
        <color theme="0"/>
      </colorScale>
    </cfRule>
  </conditionalFormatting>
  <conditionalFormatting sqref="F41">
    <cfRule type="colorScale" priority="3259">
      <colorScale>
        <cfvo type="min"/>
        <cfvo type="max"/>
        <color rgb="FFFF7128"/>
        <color theme="0"/>
      </colorScale>
    </cfRule>
  </conditionalFormatting>
  <conditionalFormatting sqref="F41">
    <cfRule type="colorScale" priority="3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60">
      <colorScale>
        <cfvo type="min"/>
        <cfvo type="max"/>
        <color rgb="FFFF7128"/>
        <color theme="0"/>
      </colorScale>
    </cfRule>
  </conditionalFormatting>
  <conditionalFormatting sqref="F41">
    <cfRule type="colorScale" priority="3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57">
      <colorScale>
        <cfvo type="min"/>
        <cfvo type="max"/>
        <color rgb="FFFF7128"/>
        <color theme="0"/>
      </colorScale>
    </cfRule>
  </conditionalFormatting>
  <conditionalFormatting sqref="F41">
    <cfRule type="colorScale" priority="3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55">
      <colorScale>
        <cfvo type="min"/>
        <cfvo type="max"/>
        <color rgb="FFFF7128"/>
        <color theme="0"/>
      </colorScale>
    </cfRule>
  </conditionalFormatting>
  <conditionalFormatting sqref="F41">
    <cfRule type="colorScale" priority="3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53">
      <colorScale>
        <cfvo type="min"/>
        <cfvo type="max"/>
        <color rgb="FFFF7128"/>
        <color theme="0"/>
      </colorScale>
    </cfRule>
  </conditionalFormatting>
  <conditionalFormatting sqref="F41">
    <cfRule type="colorScale" priority="32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50">
      <colorScale>
        <cfvo type="min"/>
        <cfvo type="max"/>
        <color rgb="FFFF7128"/>
        <color theme="0"/>
      </colorScale>
    </cfRule>
  </conditionalFormatting>
  <conditionalFormatting sqref="F41">
    <cfRule type="colorScale" priority="3249">
      <colorScale>
        <cfvo type="min"/>
        <cfvo type="max"/>
        <color rgb="FFFF7128"/>
        <color theme="0"/>
      </colorScale>
    </cfRule>
  </conditionalFormatting>
  <conditionalFormatting sqref="F41">
    <cfRule type="colorScale" priority="32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39">
      <colorScale>
        <cfvo type="min"/>
        <cfvo type="max"/>
        <color rgb="FFFF7128"/>
        <color theme="0"/>
      </colorScale>
    </cfRule>
  </conditionalFormatting>
  <conditionalFormatting sqref="F41">
    <cfRule type="colorScale" priority="3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36">
      <colorScale>
        <cfvo type="min"/>
        <cfvo type="max"/>
        <color rgb="FFFF7128"/>
        <color theme="0"/>
      </colorScale>
    </cfRule>
  </conditionalFormatting>
  <conditionalFormatting sqref="F41">
    <cfRule type="colorScale" priority="32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41">
      <colorScale>
        <cfvo type="min"/>
        <cfvo type="max"/>
        <color rgb="FFFF7128"/>
        <color theme="0"/>
      </colorScale>
    </cfRule>
  </conditionalFormatting>
  <conditionalFormatting sqref="F41">
    <cfRule type="colorScale" priority="3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43">
      <colorScale>
        <cfvo type="min"/>
        <cfvo type="max"/>
        <color rgb="FFFF7128"/>
        <color theme="0"/>
      </colorScale>
    </cfRule>
  </conditionalFormatting>
  <conditionalFormatting sqref="F41">
    <cfRule type="colorScale" priority="3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34">
      <colorScale>
        <cfvo type="min"/>
        <cfvo type="max"/>
        <color rgb="FFFF7128"/>
        <color theme="0"/>
      </colorScale>
    </cfRule>
  </conditionalFormatting>
  <conditionalFormatting sqref="F41">
    <cfRule type="colorScale" priority="3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32">
      <colorScale>
        <cfvo type="min"/>
        <cfvo type="max"/>
        <color rgb="FFFF7128"/>
        <color theme="0"/>
      </colorScale>
    </cfRule>
  </conditionalFormatting>
  <conditionalFormatting sqref="F41">
    <cfRule type="colorScale" priority="32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45">
      <colorScale>
        <cfvo type="min"/>
        <cfvo type="max"/>
        <color rgb="FFFF7128"/>
        <color theme="0"/>
      </colorScale>
    </cfRule>
  </conditionalFormatting>
  <conditionalFormatting sqref="F41">
    <cfRule type="colorScale" priority="3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47">
      <colorScale>
        <cfvo type="min"/>
        <cfvo type="max"/>
        <color rgb="FFFF7128"/>
        <color theme="0"/>
      </colorScale>
    </cfRule>
  </conditionalFormatting>
  <conditionalFormatting sqref="F41">
    <cfRule type="colorScale" priority="3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30">
      <colorScale>
        <cfvo type="min"/>
        <cfvo type="max"/>
        <color rgb="FFFF7128"/>
        <color theme="0"/>
      </colorScale>
    </cfRule>
  </conditionalFormatting>
  <conditionalFormatting sqref="F41">
    <cfRule type="colorScale" priority="3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28">
      <colorScale>
        <cfvo type="min"/>
        <cfvo type="max"/>
        <color rgb="FFFF7128"/>
        <color theme="0"/>
      </colorScale>
    </cfRule>
  </conditionalFormatting>
  <conditionalFormatting sqref="F41">
    <cfRule type="colorScale" priority="3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26">
      <colorScale>
        <cfvo type="min"/>
        <cfvo type="max"/>
        <color rgb="FFFF7128"/>
        <color theme="0"/>
      </colorScale>
    </cfRule>
  </conditionalFormatting>
  <conditionalFormatting sqref="F41">
    <cfRule type="colorScale" priority="3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24">
      <colorScale>
        <cfvo type="min"/>
        <cfvo type="max"/>
        <color rgb="FFFF7128"/>
        <color theme="0"/>
      </colorScale>
    </cfRule>
  </conditionalFormatting>
  <conditionalFormatting sqref="F41">
    <cfRule type="colorScale" priority="3221">
      <colorScale>
        <cfvo type="min"/>
        <cfvo type="max"/>
        <color rgb="FFFF7128"/>
        <color theme="0"/>
      </colorScale>
    </cfRule>
  </conditionalFormatting>
  <conditionalFormatting sqref="F41">
    <cfRule type="colorScale" priority="3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22">
      <colorScale>
        <cfvo type="min"/>
        <cfvo type="max"/>
        <color rgb="FFFF7128"/>
        <color theme="0"/>
      </colorScale>
    </cfRule>
  </conditionalFormatting>
  <conditionalFormatting sqref="F41">
    <cfRule type="colorScale" priority="3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19">
      <colorScale>
        <cfvo type="min"/>
        <cfvo type="max"/>
        <color rgb="FFFF7128"/>
        <color theme="0"/>
      </colorScale>
    </cfRule>
  </conditionalFormatting>
  <conditionalFormatting sqref="F41">
    <cfRule type="colorScale" priority="3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17">
      <colorScale>
        <cfvo type="min"/>
        <cfvo type="max"/>
        <color rgb="FFFF7128"/>
        <color theme="0"/>
      </colorScale>
    </cfRule>
  </conditionalFormatting>
  <conditionalFormatting sqref="F41">
    <cfRule type="colorScale" priority="3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15">
      <colorScale>
        <cfvo type="min"/>
        <cfvo type="max"/>
        <color rgb="FFFF7128"/>
        <color theme="0"/>
      </colorScale>
    </cfRule>
  </conditionalFormatting>
  <conditionalFormatting sqref="F41">
    <cfRule type="colorScale" priority="3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12">
      <colorScale>
        <cfvo type="min"/>
        <cfvo type="max"/>
        <color rgb="FFFF7128"/>
        <color theme="0"/>
      </colorScale>
    </cfRule>
  </conditionalFormatting>
  <conditionalFormatting sqref="F41">
    <cfRule type="colorScale" priority="3211">
      <colorScale>
        <cfvo type="min"/>
        <cfvo type="max"/>
        <color rgb="FFFF7128"/>
        <color theme="0"/>
      </colorScale>
    </cfRule>
  </conditionalFormatting>
  <conditionalFormatting sqref="F41">
    <cfRule type="colorScale" priority="3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08">
      <colorScale>
        <cfvo type="min"/>
        <cfvo type="max"/>
        <color rgb="FFFF7128"/>
        <color theme="0"/>
      </colorScale>
    </cfRule>
  </conditionalFormatting>
  <conditionalFormatting sqref="F41">
    <cfRule type="colorScale" priority="3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06">
      <colorScale>
        <cfvo type="min"/>
        <cfvo type="max"/>
        <color rgb="FFFF7128"/>
        <color theme="0"/>
      </colorScale>
    </cfRule>
  </conditionalFormatting>
  <conditionalFormatting sqref="F41">
    <cfRule type="colorScale" priority="3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04">
      <colorScale>
        <cfvo type="min"/>
        <cfvo type="max"/>
        <color rgb="FFFF7128"/>
        <color theme="0"/>
      </colorScale>
    </cfRule>
  </conditionalFormatting>
  <conditionalFormatting sqref="F41">
    <cfRule type="colorScale" priority="3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02">
      <colorScale>
        <cfvo type="min"/>
        <cfvo type="max"/>
        <color rgb="FFFF7128"/>
        <color theme="0"/>
      </colorScale>
    </cfRule>
  </conditionalFormatting>
  <conditionalFormatting sqref="F41">
    <cfRule type="colorScale" priority="3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200">
      <colorScale>
        <cfvo type="min"/>
        <cfvo type="max"/>
        <color rgb="FFFF7128"/>
        <color theme="0"/>
      </colorScale>
    </cfRule>
  </conditionalFormatting>
  <conditionalFormatting sqref="F41">
    <cfRule type="colorScale" priority="31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91">
      <colorScale>
        <cfvo type="min"/>
        <cfvo type="max"/>
        <color rgb="FFFF7128"/>
        <color theme="0"/>
      </colorScale>
    </cfRule>
  </conditionalFormatting>
  <conditionalFormatting sqref="F41">
    <cfRule type="colorScale" priority="3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93">
      <colorScale>
        <cfvo type="min"/>
        <cfvo type="max"/>
        <color rgb="FFFF7128"/>
        <color theme="0"/>
      </colorScale>
    </cfRule>
  </conditionalFormatting>
  <conditionalFormatting sqref="F41">
    <cfRule type="colorScale" priority="31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95">
      <colorScale>
        <cfvo type="min"/>
        <cfvo type="max"/>
        <color rgb="FFFF7128"/>
        <color theme="0"/>
      </colorScale>
    </cfRule>
  </conditionalFormatting>
  <conditionalFormatting sqref="F41">
    <cfRule type="colorScale" priority="3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88">
      <colorScale>
        <cfvo type="min"/>
        <cfvo type="max"/>
        <color rgb="FFFF7128"/>
        <color theme="0"/>
      </colorScale>
    </cfRule>
  </conditionalFormatting>
  <conditionalFormatting sqref="F41">
    <cfRule type="colorScale" priority="3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97">
      <colorScale>
        <cfvo type="min"/>
        <cfvo type="max"/>
        <color rgb="FFFF7128"/>
        <color theme="0"/>
      </colorScale>
    </cfRule>
  </conditionalFormatting>
  <conditionalFormatting sqref="F41">
    <cfRule type="colorScale" priority="3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99">
      <colorScale>
        <cfvo type="min"/>
        <cfvo type="max"/>
        <color rgb="FFFF7128"/>
        <color theme="0"/>
      </colorScale>
    </cfRule>
  </conditionalFormatting>
  <conditionalFormatting sqref="F41">
    <cfRule type="colorScale" priority="3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86">
      <colorScale>
        <cfvo type="min"/>
        <cfvo type="max"/>
        <color rgb="FFFF7128"/>
        <color theme="0"/>
      </colorScale>
    </cfRule>
  </conditionalFormatting>
  <conditionalFormatting sqref="F41">
    <cfRule type="colorScale" priority="3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84">
      <colorScale>
        <cfvo type="min"/>
        <cfvo type="max"/>
        <color rgb="FFFF7128"/>
        <color theme="0"/>
      </colorScale>
    </cfRule>
  </conditionalFormatting>
  <conditionalFormatting sqref="F41">
    <cfRule type="colorScale" priority="3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82">
      <colorScale>
        <cfvo type="min"/>
        <cfvo type="max"/>
        <color rgb="FFFF7128"/>
        <color theme="0"/>
      </colorScale>
    </cfRule>
  </conditionalFormatting>
  <conditionalFormatting sqref="F41">
    <cfRule type="colorScale" priority="3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78">
      <colorScale>
        <cfvo type="min"/>
        <cfvo type="max"/>
        <color rgb="FFFF7128"/>
        <color theme="0"/>
      </colorScale>
    </cfRule>
  </conditionalFormatting>
  <conditionalFormatting sqref="F41">
    <cfRule type="colorScale" priority="3180">
      <colorScale>
        <cfvo type="min"/>
        <cfvo type="max"/>
        <color rgb="FFFF7128"/>
        <color theme="0"/>
      </colorScale>
    </cfRule>
  </conditionalFormatting>
  <conditionalFormatting sqref="F41">
    <cfRule type="colorScale" priority="3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77">
      <colorScale>
        <cfvo type="min"/>
        <cfvo type="max"/>
        <color rgb="FFFF7128"/>
        <color theme="0"/>
      </colorScale>
    </cfRule>
  </conditionalFormatting>
  <conditionalFormatting sqref="F41">
    <cfRule type="colorScale" priority="3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74">
      <colorScale>
        <cfvo type="min"/>
        <cfvo type="max"/>
        <color rgb="FFFF7128"/>
        <color theme="0"/>
      </colorScale>
    </cfRule>
  </conditionalFormatting>
  <conditionalFormatting sqref="F41">
    <cfRule type="colorScale" priority="31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61">
      <colorScale>
        <cfvo type="min"/>
        <cfvo type="max"/>
        <color rgb="FFFF7128"/>
        <color theme="0"/>
      </colorScale>
    </cfRule>
  </conditionalFormatting>
  <conditionalFormatting sqref="F41">
    <cfRule type="colorScale" priority="3162">
      <colorScale>
        <cfvo type="min"/>
        <cfvo type="max"/>
        <color rgb="FFFF7128"/>
        <color theme="0"/>
      </colorScale>
    </cfRule>
  </conditionalFormatting>
  <conditionalFormatting sqref="F41">
    <cfRule type="colorScale" priority="3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65">
      <colorScale>
        <cfvo type="min"/>
        <cfvo type="max"/>
        <color rgb="FFFF7128"/>
        <color theme="0"/>
      </colorScale>
    </cfRule>
  </conditionalFormatting>
  <conditionalFormatting sqref="F41">
    <cfRule type="colorScale" priority="3166">
      <colorScale>
        <cfvo type="min"/>
        <cfvo type="max"/>
        <color rgb="FFFF7128"/>
        <color theme="0"/>
      </colorScale>
    </cfRule>
  </conditionalFormatting>
  <conditionalFormatting sqref="F41">
    <cfRule type="colorScale" priority="3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58">
      <colorScale>
        <cfvo type="min"/>
        <cfvo type="max"/>
        <color rgb="FFFF7128"/>
        <color theme="0"/>
      </colorScale>
    </cfRule>
  </conditionalFormatting>
  <conditionalFormatting sqref="F41">
    <cfRule type="colorScale" priority="31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69">
      <colorScale>
        <cfvo type="min"/>
        <cfvo type="max"/>
        <color rgb="FFFF7128"/>
        <color theme="0"/>
      </colorScale>
    </cfRule>
  </conditionalFormatting>
  <conditionalFormatting sqref="F41">
    <cfRule type="colorScale" priority="3170">
      <colorScale>
        <cfvo type="min"/>
        <cfvo type="max"/>
        <color rgb="FFFF7128"/>
        <color theme="0"/>
      </colorScale>
    </cfRule>
  </conditionalFormatting>
  <conditionalFormatting sqref="F41">
    <cfRule type="colorScale" priority="3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1">
    <cfRule type="colorScale" priority="3173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5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5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5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5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4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4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4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4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4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39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37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3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3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3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2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29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2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2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2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1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1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1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1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1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0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0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0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0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10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9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9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9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9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8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87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9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8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8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7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7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8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63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6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67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6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6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7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7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7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5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53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5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49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5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4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5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33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3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37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3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3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4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4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4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2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19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1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2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23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14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25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27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1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10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08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06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04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95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97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99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92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01">
      <colorScale>
        <cfvo type="min"/>
        <cfvo type="max"/>
        <color rgb="FFFF7128"/>
        <color theme="0"/>
      </colorScale>
    </cfRule>
  </conditionalFormatting>
  <conditionalFormatting sqref="F42:F43">
    <cfRule type="colorScale" priority="30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3003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90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88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86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82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84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81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78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65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66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69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70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62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73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74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77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60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58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56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54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52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50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47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48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45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43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41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38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37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32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35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30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28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26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24">
      <colorScale>
        <cfvo type="min"/>
        <cfvo type="max"/>
        <color rgb="FFFF7128"/>
        <color theme="0"/>
      </colorScale>
    </cfRule>
  </conditionalFormatting>
  <conditionalFormatting sqref="F42:F43">
    <cfRule type="colorScale" priority="2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2:F43">
    <cfRule type="colorScale" priority="2922">
      <colorScale>
        <cfvo type="min"/>
        <cfvo type="max"/>
        <color rgb="FFFF7128"/>
        <color theme="0"/>
      </colorScale>
    </cfRule>
  </conditionalFormatting>
  <conditionalFormatting sqref="F43">
    <cfRule type="colorScale" priority="2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20">
      <colorScale>
        <cfvo type="min"/>
        <cfvo type="max"/>
        <color rgb="FFFF7128"/>
        <color theme="0"/>
      </colorScale>
    </cfRule>
  </conditionalFormatting>
  <conditionalFormatting sqref="F43">
    <cfRule type="colorScale" priority="2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18">
      <colorScale>
        <cfvo type="min"/>
        <cfvo type="max"/>
        <color rgb="FFFF7128"/>
        <color theme="0"/>
      </colorScale>
    </cfRule>
  </conditionalFormatting>
  <conditionalFormatting sqref="F43">
    <cfRule type="colorScale" priority="2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16">
      <colorScale>
        <cfvo type="min"/>
        <cfvo type="max"/>
        <color rgb="FFFF7128"/>
        <color theme="0"/>
      </colorScale>
    </cfRule>
  </conditionalFormatting>
  <conditionalFormatting sqref="F43">
    <cfRule type="colorScale" priority="2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14">
      <colorScale>
        <cfvo type="min"/>
        <cfvo type="max"/>
        <color rgb="FFFF7128"/>
        <color theme="0"/>
      </colorScale>
    </cfRule>
  </conditionalFormatting>
  <conditionalFormatting sqref="F43">
    <cfRule type="colorScale" priority="2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08">
      <colorScale>
        <cfvo type="min"/>
        <cfvo type="max"/>
        <color rgb="FFFF7128"/>
        <color theme="0"/>
      </colorScale>
    </cfRule>
  </conditionalFormatting>
  <conditionalFormatting sqref="F43">
    <cfRule type="colorScale" priority="2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06">
      <colorScale>
        <cfvo type="min"/>
        <cfvo type="max"/>
        <color rgb="FFFF7128"/>
        <color theme="0"/>
      </colorScale>
    </cfRule>
  </conditionalFormatting>
  <conditionalFormatting sqref="F43">
    <cfRule type="colorScale" priority="2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11">
      <colorScale>
        <cfvo type="min"/>
        <cfvo type="max"/>
        <color rgb="FFFF7128"/>
        <color theme="0"/>
      </colorScale>
    </cfRule>
  </conditionalFormatting>
  <conditionalFormatting sqref="F43">
    <cfRule type="colorScale" priority="29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13">
      <colorScale>
        <cfvo type="min"/>
        <cfvo type="max"/>
        <color rgb="FFFF7128"/>
        <color theme="0"/>
      </colorScale>
    </cfRule>
  </conditionalFormatting>
  <conditionalFormatting sqref="F43">
    <cfRule type="colorScale" priority="2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04">
      <colorScale>
        <cfvo type="min"/>
        <cfvo type="max"/>
        <color rgb="FFFF7128"/>
        <color theme="0"/>
      </colorScale>
    </cfRule>
  </conditionalFormatting>
  <conditionalFormatting sqref="F43">
    <cfRule type="colorScale" priority="29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02">
      <colorScale>
        <cfvo type="min"/>
        <cfvo type="max"/>
        <color rgb="FFFF7128"/>
        <color theme="0"/>
      </colorScale>
    </cfRule>
  </conditionalFormatting>
  <conditionalFormatting sqref="F43">
    <cfRule type="colorScale" priority="2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900">
      <colorScale>
        <cfvo type="min"/>
        <cfvo type="max"/>
        <color rgb="FFFF7128"/>
        <color theme="0"/>
      </colorScale>
    </cfRule>
  </conditionalFormatting>
  <conditionalFormatting sqref="F43">
    <cfRule type="colorScale" priority="28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98">
      <colorScale>
        <cfvo type="min"/>
        <cfvo type="max"/>
        <color rgb="FFFF7128"/>
        <color theme="0"/>
      </colorScale>
    </cfRule>
  </conditionalFormatting>
  <conditionalFormatting sqref="F43">
    <cfRule type="colorScale" priority="28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94">
      <colorScale>
        <cfvo type="min"/>
        <cfvo type="max"/>
        <color rgb="FFFF7128"/>
        <color theme="0"/>
      </colorScale>
    </cfRule>
  </conditionalFormatting>
  <conditionalFormatting sqref="F43">
    <cfRule type="colorScale" priority="28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97">
      <colorScale>
        <cfvo type="min"/>
        <cfvo type="max"/>
        <color rgb="FFFF7128"/>
        <color theme="0"/>
      </colorScale>
    </cfRule>
  </conditionalFormatting>
  <conditionalFormatting sqref="F43">
    <cfRule type="colorScale" priority="2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78">
      <colorScale>
        <cfvo type="min"/>
        <cfvo type="max"/>
        <color rgb="FFFF7128"/>
        <color theme="0"/>
      </colorScale>
    </cfRule>
  </conditionalFormatting>
  <conditionalFormatting sqref="F43">
    <cfRule type="colorScale" priority="2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80">
      <colorScale>
        <cfvo type="min"/>
        <cfvo type="max"/>
        <color rgb="FFFF7128"/>
        <color theme="0"/>
      </colorScale>
    </cfRule>
  </conditionalFormatting>
  <conditionalFormatting sqref="F43">
    <cfRule type="colorScale" priority="2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82">
      <colorScale>
        <cfvo type="min"/>
        <cfvo type="max"/>
        <color rgb="FFFF7128"/>
        <color theme="0"/>
      </colorScale>
    </cfRule>
  </conditionalFormatting>
  <conditionalFormatting sqref="F43">
    <cfRule type="colorScale" priority="2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84">
      <colorScale>
        <cfvo type="min"/>
        <cfvo type="max"/>
        <color rgb="FFFF7128"/>
        <color theme="0"/>
      </colorScale>
    </cfRule>
  </conditionalFormatting>
  <conditionalFormatting sqref="F43">
    <cfRule type="colorScale" priority="2885">
      <colorScale>
        <cfvo type="min"/>
        <cfvo type="max"/>
        <color rgb="FFFF7128"/>
        <color theme="0"/>
      </colorScale>
    </cfRule>
  </conditionalFormatting>
  <conditionalFormatting sqref="F43">
    <cfRule type="colorScale" priority="2886">
      <colorScale>
        <cfvo type="min"/>
        <cfvo type="max"/>
        <color rgb="FFFF7128"/>
        <color theme="0"/>
      </colorScale>
    </cfRule>
  </conditionalFormatting>
  <conditionalFormatting sqref="F43">
    <cfRule type="colorScale" priority="2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89">
      <colorScale>
        <cfvo type="min"/>
        <cfvo type="max"/>
        <color rgb="FFFF7128"/>
        <color theme="0"/>
      </colorScale>
    </cfRule>
  </conditionalFormatting>
  <conditionalFormatting sqref="F43">
    <cfRule type="colorScale" priority="2890">
      <colorScale>
        <cfvo type="min"/>
        <cfvo type="max"/>
        <color rgb="FFFF7128"/>
        <color theme="0"/>
      </colorScale>
    </cfRule>
  </conditionalFormatting>
  <conditionalFormatting sqref="F43">
    <cfRule type="colorScale" priority="2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92">
      <colorScale>
        <cfvo type="min"/>
        <cfvo type="max"/>
        <color rgb="FFFF7128"/>
        <color theme="0"/>
      </colorScale>
    </cfRule>
  </conditionalFormatting>
  <conditionalFormatting sqref="F43">
    <cfRule type="colorScale" priority="2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75">
      <colorScale>
        <cfvo type="min"/>
        <cfvo type="max"/>
        <color rgb="FFFF7128"/>
        <color theme="0"/>
      </colorScale>
    </cfRule>
  </conditionalFormatting>
  <conditionalFormatting sqref="F43">
    <cfRule type="colorScale" priority="2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73">
      <colorScale>
        <cfvo type="min"/>
        <cfvo type="max"/>
        <color rgb="FFFF7128"/>
        <color theme="0"/>
      </colorScale>
    </cfRule>
  </conditionalFormatting>
  <conditionalFormatting sqref="F43">
    <cfRule type="colorScale" priority="2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67">
      <colorScale>
        <cfvo type="min"/>
        <cfvo type="max"/>
        <color rgb="FFFF7128"/>
        <color theme="0"/>
      </colorScale>
    </cfRule>
  </conditionalFormatting>
  <conditionalFormatting sqref="F43">
    <cfRule type="colorScale" priority="2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70">
      <colorScale>
        <cfvo type="min"/>
        <cfvo type="max"/>
        <color rgb="FFFF7128"/>
        <color theme="0"/>
      </colorScale>
    </cfRule>
  </conditionalFormatting>
  <conditionalFormatting sqref="F43">
    <cfRule type="colorScale" priority="2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72">
      <colorScale>
        <cfvo type="min"/>
        <cfvo type="max"/>
        <color rgb="FFFF7128"/>
        <color theme="0"/>
      </colorScale>
    </cfRule>
  </conditionalFormatting>
  <conditionalFormatting sqref="F43">
    <cfRule type="colorScale" priority="28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63">
      <colorScale>
        <cfvo type="min"/>
        <cfvo type="max"/>
        <color rgb="FFFF7128"/>
        <color theme="0"/>
      </colorScale>
    </cfRule>
  </conditionalFormatting>
  <conditionalFormatting sqref="F43">
    <cfRule type="colorScale" priority="2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66">
      <colorScale>
        <cfvo type="min"/>
        <cfvo type="max"/>
        <color rgb="FFFF7128"/>
        <color theme="0"/>
      </colorScale>
    </cfRule>
  </conditionalFormatting>
  <conditionalFormatting sqref="F43">
    <cfRule type="colorScale" priority="28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47">
      <colorScale>
        <cfvo type="min"/>
        <cfvo type="max"/>
        <color rgb="FFFF7128"/>
        <color theme="0"/>
      </colorScale>
    </cfRule>
  </conditionalFormatting>
  <conditionalFormatting sqref="F43">
    <cfRule type="colorScale" priority="2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49">
      <colorScale>
        <cfvo type="min"/>
        <cfvo type="max"/>
        <color rgb="FFFF7128"/>
        <color theme="0"/>
      </colorScale>
    </cfRule>
  </conditionalFormatting>
  <conditionalFormatting sqref="F43">
    <cfRule type="colorScale" priority="28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51">
      <colorScale>
        <cfvo type="min"/>
        <cfvo type="max"/>
        <color rgb="FFFF7128"/>
        <color theme="0"/>
      </colorScale>
    </cfRule>
  </conditionalFormatting>
  <conditionalFormatting sqref="F43">
    <cfRule type="colorScale" priority="2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53">
      <colorScale>
        <cfvo type="min"/>
        <cfvo type="max"/>
        <color rgb="FFFF7128"/>
        <color theme="0"/>
      </colorScale>
    </cfRule>
  </conditionalFormatting>
  <conditionalFormatting sqref="F43">
    <cfRule type="colorScale" priority="2854">
      <colorScale>
        <cfvo type="min"/>
        <cfvo type="max"/>
        <color rgb="FFFF7128"/>
        <color theme="0"/>
      </colorScale>
    </cfRule>
  </conditionalFormatting>
  <conditionalFormatting sqref="F43">
    <cfRule type="colorScale" priority="2855">
      <colorScale>
        <cfvo type="min"/>
        <cfvo type="max"/>
        <color rgb="FFFF7128"/>
        <color theme="0"/>
      </colorScale>
    </cfRule>
  </conditionalFormatting>
  <conditionalFormatting sqref="F43">
    <cfRule type="colorScale" priority="2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58">
      <colorScale>
        <cfvo type="min"/>
        <cfvo type="max"/>
        <color rgb="FFFF7128"/>
        <color theme="0"/>
      </colorScale>
    </cfRule>
  </conditionalFormatting>
  <conditionalFormatting sqref="F43">
    <cfRule type="colorScale" priority="2859">
      <colorScale>
        <cfvo type="min"/>
        <cfvo type="max"/>
        <color rgb="FFFF7128"/>
        <color theme="0"/>
      </colorScale>
    </cfRule>
  </conditionalFormatting>
  <conditionalFormatting sqref="F43">
    <cfRule type="colorScale" priority="2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61">
      <colorScale>
        <cfvo type="min"/>
        <cfvo type="max"/>
        <color rgb="FFFF7128"/>
        <color theme="0"/>
      </colorScale>
    </cfRule>
  </conditionalFormatting>
  <conditionalFormatting sqref="F43">
    <cfRule type="colorScale" priority="2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44">
      <colorScale>
        <cfvo type="min"/>
        <cfvo type="max"/>
        <color rgb="FFFF7128"/>
        <color theme="0"/>
      </colorScale>
    </cfRule>
  </conditionalFormatting>
  <conditionalFormatting sqref="F43">
    <cfRule type="colorScale" priority="2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42">
      <colorScale>
        <cfvo type="min"/>
        <cfvo type="max"/>
        <color rgb="FFFF7128"/>
        <color theme="0"/>
      </colorScale>
    </cfRule>
  </conditionalFormatting>
  <conditionalFormatting sqref="F43">
    <cfRule type="colorScale" priority="28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40">
      <colorScale>
        <cfvo type="min"/>
        <cfvo type="max"/>
        <color rgb="FFFF7128"/>
        <color theme="0"/>
      </colorScale>
    </cfRule>
  </conditionalFormatting>
  <conditionalFormatting sqref="F43">
    <cfRule type="colorScale" priority="28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38">
      <colorScale>
        <cfvo type="min"/>
        <cfvo type="max"/>
        <color rgb="FFFF7128"/>
        <color theme="0"/>
      </colorScale>
    </cfRule>
  </conditionalFormatting>
  <conditionalFormatting sqref="F43">
    <cfRule type="colorScale" priority="2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36">
      <colorScale>
        <cfvo type="min"/>
        <cfvo type="max"/>
        <color rgb="FFFF7128"/>
        <color theme="0"/>
      </colorScale>
    </cfRule>
  </conditionalFormatting>
  <conditionalFormatting sqref="F43">
    <cfRule type="colorScale" priority="28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34">
      <colorScale>
        <cfvo type="min"/>
        <cfvo type="max"/>
        <color rgb="FFFF7128"/>
        <color theme="0"/>
      </colorScale>
    </cfRule>
  </conditionalFormatting>
  <conditionalFormatting sqref="F43">
    <cfRule type="colorScale" priority="28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32">
      <colorScale>
        <cfvo type="min"/>
        <cfvo type="max"/>
        <color rgb="FFFF7128"/>
        <color theme="0"/>
      </colorScale>
    </cfRule>
  </conditionalFormatting>
  <conditionalFormatting sqref="F43">
    <cfRule type="colorScale" priority="28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30">
      <colorScale>
        <cfvo type="min"/>
        <cfvo type="max"/>
        <color rgb="FFFF7128"/>
        <color theme="0"/>
      </colorScale>
    </cfRule>
  </conditionalFormatting>
  <conditionalFormatting sqref="F43">
    <cfRule type="colorScale" priority="2827">
      <colorScale>
        <cfvo type="min"/>
        <cfvo type="max"/>
        <color rgb="FFFF7128"/>
        <color theme="0"/>
      </colorScale>
    </cfRule>
  </conditionalFormatting>
  <conditionalFormatting sqref="F43">
    <cfRule type="colorScale" priority="2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28">
      <colorScale>
        <cfvo type="min"/>
        <cfvo type="max"/>
        <color rgb="FFFF7128"/>
        <color theme="0"/>
      </colorScale>
    </cfRule>
  </conditionalFormatting>
  <conditionalFormatting sqref="F43">
    <cfRule type="colorScale" priority="2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25">
      <colorScale>
        <cfvo type="min"/>
        <cfvo type="max"/>
        <color rgb="FFFF7128"/>
        <color theme="0"/>
      </colorScale>
    </cfRule>
  </conditionalFormatting>
  <conditionalFormatting sqref="F43">
    <cfRule type="colorScale" priority="2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23">
      <colorScale>
        <cfvo type="min"/>
        <cfvo type="max"/>
        <color rgb="FFFF7128"/>
        <color theme="0"/>
      </colorScale>
    </cfRule>
  </conditionalFormatting>
  <conditionalFormatting sqref="F43">
    <cfRule type="colorScale" priority="2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21">
      <colorScale>
        <cfvo type="min"/>
        <cfvo type="max"/>
        <color rgb="FFFF7128"/>
        <color theme="0"/>
      </colorScale>
    </cfRule>
  </conditionalFormatting>
  <conditionalFormatting sqref="F43">
    <cfRule type="colorScale" priority="28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18">
      <colorScale>
        <cfvo type="min"/>
        <cfvo type="max"/>
        <color rgb="FFFF7128"/>
        <color theme="0"/>
      </colorScale>
    </cfRule>
  </conditionalFormatting>
  <conditionalFormatting sqref="F43">
    <cfRule type="colorScale" priority="2817">
      <colorScale>
        <cfvo type="min"/>
        <cfvo type="max"/>
        <color rgb="FFFF7128"/>
        <color theme="0"/>
      </colorScale>
    </cfRule>
  </conditionalFormatting>
  <conditionalFormatting sqref="F43">
    <cfRule type="colorScale" priority="28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14">
      <colorScale>
        <cfvo type="min"/>
        <cfvo type="max"/>
        <color rgb="FFFF7128"/>
        <color theme="0"/>
      </colorScale>
    </cfRule>
  </conditionalFormatting>
  <conditionalFormatting sqref="F43">
    <cfRule type="colorScale" priority="2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12">
      <colorScale>
        <cfvo type="min"/>
        <cfvo type="max"/>
        <color rgb="FFFF7128"/>
        <color theme="0"/>
      </colorScale>
    </cfRule>
  </conditionalFormatting>
  <conditionalFormatting sqref="F43">
    <cfRule type="colorScale" priority="2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10">
      <colorScale>
        <cfvo type="min"/>
        <cfvo type="max"/>
        <color rgb="FFFF7128"/>
        <color theme="0"/>
      </colorScale>
    </cfRule>
  </conditionalFormatting>
  <conditionalFormatting sqref="F43">
    <cfRule type="colorScale" priority="2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08">
      <colorScale>
        <cfvo type="min"/>
        <cfvo type="max"/>
        <color rgb="FFFF7128"/>
        <color theme="0"/>
      </colorScale>
    </cfRule>
  </conditionalFormatting>
  <conditionalFormatting sqref="F43">
    <cfRule type="colorScale" priority="2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06">
      <colorScale>
        <cfvo type="min"/>
        <cfvo type="max"/>
        <color rgb="FFFF7128"/>
        <color theme="0"/>
      </colorScale>
    </cfRule>
  </conditionalFormatting>
  <conditionalFormatting sqref="F43">
    <cfRule type="colorScale" priority="2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97">
      <colorScale>
        <cfvo type="min"/>
        <cfvo type="max"/>
        <color rgb="FFFF7128"/>
        <color theme="0"/>
      </colorScale>
    </cfRule>
  </conditionalFormatting>
  <conditionalFormatting sqref="F43">
    <cfRule type="colorScale" priority="27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99">
      <colorScale>
        <cfvo type="min"/>
        <cfvo type="max"/>
        <color rgb="FFFF7128"/>
        <color theme="0"/>
      </colorScale>
    </cfRule>
  </conditionalFormatting>
  <conditionalFormatting sqref="F43">
    <cfRule type="colorScale" priority="2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01">
      <colorScale>
        <cfvo type="min"/>
        <cfvo type="max"/>
        <color rgb="FFFF7128"/>
        <color theme="0"/>
      </colorScale>
    </cfRule>
  </conditionalFormatting>
  <conditionalFormatting sqref="F43">
    <cfRule type="colorScale" priority="2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94">
      <colorScale>
        <cfvo type="min"/>
        <cfvo type="max"/>
        <color rgb="FFFF7128"/>
        <color theme="0"/>
      </colorScale>
    </cfRule>
  </conditionalFormatting>
  <conditionalFormatting sqref="F43">
    <cfRule type="colorScale" priority="2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03">
      <colorScale>
        <cfvo type="min"/>
        <cfvo type="max"/>
        <color rgb="FFFF7128"/>
        <color theme="0"/>
      </colorScale>
    </cfRule>
  </conditionalFormatting>
  <conditionalFormatting sqref="F43">
    <cfRule type="colorScale" priority="2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805">
      <colorScale>
        <cfvo type="min"/>
        <cfvo type="max"/>
        <color rgb="FFFF7128"/>
        <color theme="0"/>
      </colorScale>
    </cfRule>
  </conditionalFormatting>
  <conditionalFormatting sqref="F43">
    <cfRule type="colorScale" priority="2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92">
      <colorScale>
        <cfvo type="min"/>
        <cfvo type="max"/>
        <color rgb="FFFF7128"/>
        <color theme="0"/>
      </colorScale>
    </cfRule>
  </conditionalFormatting>
  <conditionalFormatting sqref="F43">
    <cfRule type="colorScale" priority="2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90">
      <colorScale>
        <cfvo type="min"/>
        <cfvo type="max"/>
        <color rgb="FFFF7128"/>
        <color theme="0"/>
      </colorScale>
    </cfRule>
  </conditionalFormatting>
  <conditionalFormatting sqref="F43">
    <cfRule type="colorScale" priority="2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88">
      <colorScale>
        <cfvo type="min"/>
        <cfvo type="max"/>
        <color rgb="FFFF7128"/>
        <color theme="0"/>
      </colorScale>
    </cfRule>
  </conditionalFormatting>
  <conditionalFormatting sqref="F43">
    <cfRule type="colorScale" priority="27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84">
      <colorScale>
        <cfvo type="min"/>
        <cfvo type="max"/>
        <color rgb="FFFF7128"/>
        <color theme="0"/>
      </colorScale>
    </cfRule>
  </conditionalFormatting>
  <conditionalFormatting sqref="F43">
    <cfRule type="colorScale" priority="2786">
      <colorScale>
        <cfvo type="min"/>
        <cfvo type="max"/>
        <color rgb="FFFF7128"/>
        <color theme="0"/>
      </colorScale>
    </cfRule>
  </conditionalFormatting>
  <conditionalFormatting sqref="F43">
    <cfRule type="colorScale" priority="2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83">
      <colorScale>
        <cfvo type="min"/>
        <cfvo type="max"/>
        <color rgb="FFFF7128"/>
        <color theme="0"/>
      </colorScale>
    </cfRule>
  </conditionalFormatting>
  <conditionalFormatting sqref="F43">
    <cfRule type="colorScale" priority="2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80">
      <colorScale>
        <cfvo type="min"/>
        <cfvo type="max"/>
        <color rgb="FFFF7128"/>
        <color theme="0"/>
      </colorScale>
    </cfRule>
  </conditionalFormatting>
  <conditionalFormatting sqref="F43">
    <cfRule type="colorScale" priority="2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67">
      <colorScale>
        <cfvo type="min"/>
        <cfvo type="max"/>
        <color rgb="FFFF7128"/>
        <color theme="0"/>
      </colorScale>
    </cfRule>
  </conditionalFormatting>
  <conditionalFormatting sqref="F43">
    <cfRule type="colorScale" priority="2768">
      <colorScale>
        <cfvo type="min"/>
        <cfvo type="max"/>
        <color rgb="FFFF7128"/>
        <color theme="0"/>
      </colorScale>
    </cfRule>
  </conditionalFormatting>
  <conditionalFormatting sqref="F43">
    <cfRule type="colorScale" priority="2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71">
      <colorScale>
        <cfvo type="min"/>
        <cfvo type="max"/>
        <color rgb="FFFF7128"/>
        <color theme="0"/>
      </colorScale>
    </cfRule>
  </conditionalFormatting>
  <conditionalFormatting sqref="F43">
    <cfRule type="colorScale" priority="2772">
      <colorScale>
        <cfvo type="min"/>
        <cfvo type="max"/>
        <color rgb="FFFF7128"/>
        <color theme="0"/>
      </colorScale>
    </cfRule>
  </conditionalFormatting>
  <conditionalFormatting sqref="F43">
    <cfRule type="colorScale" priority="2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64">
      <colorScale>
        <cfvo type="min"/>
        <cfvo type="max"/>
        <color rgb="FFFF7128"/>
        <color theme="0"/>
      </colorScale>
    </cfRule>
  </conditionalFormatting>
  <conditionalFormatting sqref="F43">
    <cfRule type="colorScale" priority="27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75">
      <colorScale>
        <cfvo type="min"/>
        <cfvo type="max"/>
        <color rgb="FFFF7128"/>
        <color theme="0"/>
      </colorScale>
    </cfRule>
  </conditionalFormatting>
  <conditionalFormatting sqref="F43">
    <cfRule type="colorScale" priority="2776">
      <colorScale>
        <cfvo type="min"/>
        <cfvo type="max"/>
        <color rgb="FFFF7128"/>
        <color theme="0"/>
      </colorScale>
    </cfRule>
  </conditionalFormatting>
  <conditionalFormatting sqref="F43">
    <cfRule type="colorScale" priority="2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79">
      <colorScale>
        <cfvo type="min"/>
        <cfvo type="max"/>
        <color rgb="FFFF7128"/>
        <color theme="0"/>
      </colorScale>
    </cfRule>
  </conditionalFormatting>
  <conditionalFormatting sqref="F43">
    <cfRule type="colorScale" priority="27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62">
      <colorScale>
        <cfvo type="min"/>
        <cfvo type="max"/>
        <color rgb="FFFF7128"/>
        <color theme="0"/>
      </colorScale>
    </cfRule>
  </conditionalFormatting>
  <conditionalFormatting sqref="F43">
    <cfRule type="colorScale" priority="2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60">
      <colorScale>
        <cfvo type="min"/>
        <cfvo type="max"/>
        <color rgb="FFFF7128"/>
        <color theme="0"/>
      </colorScale>
    </cfRule>
  </conditionalFormatting>
  <conditionalFormatting sqref="F43">
    <cfRule type="colorScale" priority="2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58">
      <colorScale>
        <cfvo type="min"/>
        <cfvo type="max"/>
        <color rgb="FFFF7128"/>
        <color theme="0"/>
      </colorScale>
    </cfRule>
  </conditionalFormatting>
  <conditionalFormatting sqref="F43">
    <cfRule type="colorScale" priority="2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56">
      <colorScale>
        <cfvo type="min"/>
        <cfvo type="max"/>
        <color rgb="FFFF7128"/>
        <color theme="0"/>
      </colorScale>
    </cfRule>
  </conditionalFormatting>
  <conditionalFormatting sqref="F43">
    <cfRule type="colorScale" priority="2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52">
      <colorScale>
        <cfvo type="min"/>
        <cfvo type="max"/>
        <color rgb="FFFF7128"/>
        <color theme="0"/>
      </colorScale>
    </cfRule>
  </conditionalFormatting>
  <conditionalFormatting sqref="F43">
    <cfRule type="colorScale" priority="2754">
      <colorScale>
        <cfvo type="min"/>
        <cfvo type="max"/>
        <color rgb="FFFF7128"/>
        <color theme="0"/>
      </colorScale>
    </cfRule>
  </conditionalFormatting>
  <conditionalFormatting sqref="F43">
    <cfRule type="colorScale" priority="2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51">
      <colorScale>
        <cfvo type="min"/>
        <cfvo type="max"/>
        <color rgb="FFFF7128"/>
        <color theme="0"/>
      </colorScale>
    </cfRule>
  </conditionalFormatting>
  <conditionalFormatting sqref="F43">
    <cfRule type="colorScale" priority="2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48">
      <colorScale>
        <cfvo type="min"/>
        <cfvo type="max"/>
        <color rgb="FFFF7128"/>
        <color theme="0"/>
      </colorScale>
    </cfRule>
  </conditionalFormatting>
  <conditionalFormatting sqref="F43">
    <cfRule type="colorScale" priority="2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35">
      <colorScale>
        <cfvo type="min"/>
        <cfvo type="max"/>
        <color rgb="FFFF7128"/>
        <color theme="0"/>
      </colorScale>
    </cfRule>
  </conditionalFormatting>
  <conditionalFormatting sqref="F43">
    <cfRule type="colorScale" priority="2736">
      <colorScale>
        <cfvo type="min"/>
        <cfvo type="max"/>
        <color rgb="FFFF7128"/>
        <color theme="0"/>
      </colorScale>
    </cfRule>
  </conditionalFormatting>
  <conditionalFormatting sqref="F43">
    <cfRule type="colorScale" priority="2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39">
      <colorScale>
        <cfvo type="min"/>
        <cfvo type="max"/>
        <color rgb="FFFF7128"/>
        <color theme="0"/>
      </colorScale>
    </cfRule>
  </conditionalFormatting>
  <conditionalFormatting sqref="F43">
    <cfRule type="colorScale" priority="2740">
      <colorScale>
        <cfvo type="min"/>
        <cfvo type="max"/>
        <color rgb="FFFF7128"/>
        <color theme="0"/>
      </colorScale>
    </cfRule>
  </conditionalFormatting>
  <conditionalFormatting sqref="F43">
    <cfRule type="colorScale" priority="27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32">
      <colorScale>
        <cfvo type="min"/>
        <cfvo type="max"/>
        <color rgb="FFFF7128"/>
        <color theme="0"/>
      </colorScale>
    </cfRule>
  </conditionalFormatting>
  <conditionalFormatting sqref="F43">
    <cfRule type="colorScale" priority="2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43">
      <colorScale>
        <cfvo type="min"/>
        <cfvo type="max"/>
        <color rgb="FFFF7128"/>
        <color theme="0"/>
      </colorScale>
    </cfRule>
  </conditionalFormatting>
  <conditionalFormatting sqref="F43">
    <cfRule type="colorScale" priority="2744">
      <colorScale>
        <cfvo type="min"/>
        <cfvo type="max"/>
        <color rgb="FFFF7128"/>
        <color theme="0"/>
      </colorScale>
    </cfRule>
  </conditionalFormatting>
  <conditionalFormatting sqref="F43">
    <cfRule type="colorScale" priority="2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47">
      <colorScale>
        <cfvo type="min"/>
        <cfvo type="max"/>
        <color rgb="FFFF7128"/>
        <color theme="0"/>
      </colorScale>
    </cfRule>
  </conditionalFormatting>
  <conditionalFormatting sqref="F43">
    <cfRule type="colorScale" priority="2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26">
      <colorScale>
        <cfvo type="min"/>
        <cfvo type="max"/>
        <color rgb="FFFF7128"/>
        <color theme="0"/>
      </colorScale>
    </cfRule>
  </conditionalFormatting>
  <conditionalFormatting sqref="F43">
    <cfRule type="colorScale" priority="2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29">
      <colorScale>
        <cfvo type="min"/>
        <cfvo type="max"/>
        <color rgb="FFFF7128"/>
        <color theme="0"/>
      </colorScale>
    </cfRule>
  </conditionalFormatting>
  <conditionalFormatting sqref="F43">
    <cfRule type="colorScale" priority="27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31">
      <colorScale>
        <cfvo type="min"/>
        <cfvo type="max"/>
        <color rgb="FFFF7128"/>
        <color theme="0"/>
      </colorScale>
    </cfRule>
  </conditionalFormatting>
  <conditionalFormatting sqref="F43">
    <cfRule type="colorScale" priority="27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24">
      <colorScale>
        <cfvo type="min"/>
        <cfvo type="max"/>
        <color rgb="FFFF7128"/>
        <color theme="0"/>
      </colorScale>
    </cfRule>
  </conditionalFormatting>
  <conditionalFormatting sqref="F43">
    <cfRule type="colorScale" priority="2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22">
      <colorScale>
        <cfvo type="min"/>
        <cfvo type="max"/>
        <color rgb="FFFF7128"/>
        <color theme="0"/>
      </colorScale>
    </cfRule>
  </conditionalFormatting>
  <conditionalFormatting sqref="F43">
    <cfRule type="colorScale" priority="2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20">
      <colorScale>
        <cfvo type="min"/>
        <cfvo type="max"/>
        <color rgb="FFFF7128"/>
        <color theme="0"/>
      </colorScale>
    </cfRule>
  </conditionalFormatting>
  <conditionalFormatting sqref="F43">
    <cfRule type="colorScale" priority="2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18">
      <colorScale>
        <cfvo type="min"/>
        <cfvo type="max"/>
        <color rgb="FFFF7128"/>
        <color theme="0"/>
      </colorScale>
    </cfRule>
  </conditionalFormatting>
  <conditionalFormatting sqref="F43">
    <cfRule type="colorScale" priority="2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16">
      <colorScale>
        <cfvo type="min"/>
        <cfvo type="max"/>
        <color rgb="FFFF7128"/>
        <color theme="0"/>
      </colorScale>
    </cfRule>
  </conditionalFormatting>
  <conditionalFormatting sqref="F43">
    <cfRule type="colorScale" priority="27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14">
      <colorScale>
        <cfvo type="min"/>
        <cfvo type="max"/>
        <color rgb="FFFF7128"/>
        <color theme="0"/>
      </colorScale>
    </cfRule>
  </conditionalFormatting>
  <conditionalFormatting sqref="F43">
    <cfRule type="colorScale" priority="2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12">
      <colorScale>
        <cfvo type="min"/>
        <cfvo type="max"/>
        <color rgb="FFFF7128"/>
        <color theme="0"/>
      </colorScale>
    </cfRule>
  </conditionalFormatting>
  <conditionalFormatting sqref="F43">
    <cfRule type="colorScale" priority="2709">
      <colorScale>
        <cfvo type="min"/>
        <cfvo type="max"/>
        <color rgb="FFFF7128"/>
        <color theme="0"/>
      </colorScale>
    </cfRule>
  </conditionalFormatting>
  <conditionalFormatting sqref="F43">
    <cfRule type="colorScale" priority="2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10">
      <colorScale>
        <cfvo type="min"/>
        <cfvo type="max"/>
        <color rgb="FFFF7128"/>
        <color theme="0"/>
      </colorScale>
    </cfRule>
  </conditionalFormatting>
  <conditionalFormatting sqref="F43">
    <cfRule type="colorScale" priority="2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07">
      <colorScale>
        <cfvo type="min"/>
        <cfvo type="max"/>
        <color rgb="FFFF7128"/>
        <color theme="0"/>
      </colorScale>
    </cfRule>
  </conditionalFormatting>
  <conditionalFormatting sqref="F43">
    <cfRule type="colorScale" priority="2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05">
      <colorScale>
        <cfvo type="min"/>
        <cfvo type="max"/>
        <color rgb="FFFF7128"/>
        <color theme="0"/>
      </colorScale>
    </cfRule>
  </conditionalFormatting>
  <conditionalFormatting sqref="F43">
    <cfRule type="colorScale" priority="2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03">
      <colorScale>
        <cfvo type="min"/>
        <cfvo type="max"/>
        <color rgb="FFFF7128"/>
        <color theme="0"/>
      </colorScale>
    </cfRule>
  </conditionalFormatting>
  <conditionalFormatting sqref="F43">
    <cfRule type="colorScale" priority="2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700">
      <colorScale>
        <cfvo type="min"/>
        <cfvo type="max"/>
        <color rgb="FFFF7128"/>
        <color theme="0"/>
      </colorScale>
    </cfRule>
  </conditionalFormatting>
  <conditionalFormatting sqref="F43">
    <cfRule type="colorScale" priority="2699">
      <colorScale>
        <cfvo type="min"/>
        <cfvo type="max"/>
        <color rgb="FFFF7128"/>
        <color theme="0"/>
      </colorScale>
    </cfRule>
  </conditionalFormatting>
  <conditionalFormatting sqref="F43">
    <cfRule type="colorScale" priority="2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96">
      <colorScale>
        <cfvo type="min"/>
        <cfvo type="max"/>
        <color rgb="FFFF7128"/>
        <color theme="0"/>
      </colorScale>
    </cfRule>
  </conditionalFormatting>
  <conditionalFormatting sqref="F43">
    <cfRule type="colorScale" priority="2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94">
      <colorScale>
        <cfvo type="min"/>
        <cfvo type="max"/>
        <color rgb="FFFF7128"/>
        <color theme="0"/>
      </colorScale>
    </cfRule>
  </conditionalFormatting>
  <conditionalFormatting sqref="F43">
    <cfRule type="colorScale" priority="26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92">
      <colorScale>
        <cfvo type="min"/>
        <cfvo type="max"/>
        <color rgb="FFFF7128"/>
        <color theme="0"/>
      </colorScale>
    </cfRule>
  </conditionalFormatting>
  <conditionalFormatting sqref="F43">
    <cfRule type="colorScale" priority="26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90">
      <colorScale>
        <cfvo type="min"/>
        <cfvo type="max"/>
        <color rgb="FFFF7128"/>
        <color theme="0"/>
      </colorScale>
    </cfRule>
  </conditionalFormatting>
  <conditionalFormatting sqref="F43">
    <cfRule type="colorScale" priority="26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88">
      <colorScale>
        <cfvo type="min"/>
        <cfvo type="max"/>
        <color rgb="FFFF7128"/>
        <color theme="0"/>
      </colorScale>
    </cfRule>
  </conditionalFormatting>
  <conditionalFormatting sqref="F43">
    <cfRule type="colorScale" priority="2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86">
      <colorScale>
        <cfvo type="min"/>
        <cfvo type="max"/>
        <color rgb="FFFF7128"/>
        <color theme="0"/>
      </colorScale>
    </cfRule>
  </conditionalFormatting>
  <conditionalFormatting sqref="F43">
    <cfRule type="colorScale" priority="2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84">
      <colorScale>
        <cfvo type="min"/>
        <cfvo type="max"/>
        <color rgb="FFFF7128"/>
        <color theme="0"/>
      </colorScale>
    </cfRule>
  </conditionalFormatting>
  <conditionalFormatting sqref="F43">
    <cfRule type="colorScale" priority="2681">
      <colorScale>
        <cfvo type="min"/>
        <cfvo type="max"/>
        <color rgb="FFFF7128"/>
        <color theme="0"/>
      </colorScale>
    </cfRule>
  </conditionalFormatting>
  <conditionalFormatting sqref="F43">
    <cfRule type="colorScale" priority="2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82">
      <colorScale>
        <cfvo type="min"/>
        <cfvo type="max"/>
        <color rgb="FFFF7128"/>
        <color theme="0"/>
      </colorScale>
    </cfRule>
  </conditionalFormatting>
  <conditionalFormatting sqref="F43">
    <cfRule type="colorScale" priority="2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79">
      <colorScale>
        <cfvo type="min"/>
        <cfvo type="max"/>
        <color rgb="FFFF7128"/>
        <color theme="0"/>
      </colorScale>
    </cfRule>
  </conditionalFormatting>
  <conditionalFormatting sqref="F43">
    <cfRule type="colorScale" priority="2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77">
      <colorScale>
        <cfvo type="min"/>
        <cfvo type="max"/>
        <color rgb="FFFF7128"/>
        <color theme="0"/>
      </colorScale>
    </cfRule>
  </conditionalFormatting>
  <conditionalFormatting sqref="F43">
    <cfRule type="colorScale" priority="2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75">
      <colorScale>
        <cfvo type="min"/>
        <cfvo type="max"/>
        <color rgb="FFFF7128"/>
        <color theme="0"/>
      </colorScale>
    </cfRule>
  </conditionalFormatting>
  <conditionalFormatting sqref="F43">
    <cfRule type="colorScale" priority="26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72">
      <colorScale>
        <cfvo type="min"/>
        <cfvo type="max"/>
        <color rgb="FFFF7128"/>
        <color theme="0"/>
      </colorScale>
    </cfRule>
  </conditionalFormatting>
  <conditionalFormatting sqref="F43">
    <cfRule type="colorScale" priority="2671">
      <colorScale>
        <cfvo type="min"/>
        <cfvo type="max"/>
        <color rgb="FFFF7128"/>
        <color theme="0"/>
      </colorScale>
    </cfRule>
  </conditionalFormatting>
  <conditionalFormatting sqref="F43">
    <cfRule type="colorScale" priority="2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61">
      <colorScale>
        <cfvo type="min"/>
        <cfvo type="max"/>
        <color rgb="FFFF7128"/>
        <color theme="0"/>
      </colorScale>
    </cfRule>
  </conditionalFormatting>
  <conditionalFormatting sqref="F43">
    <cfRule type="colorScale" priority="2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58">
      <colorScale>
        <cfvo type="min"/>
        <cfvo type="max"/>
        <color rgb="FFFF7128"/>
        <color theme="0"/>
      </colorScale>
    </cfRule>
  </conditionalFormatting>
  <conditionalFormatting sqref="F43">
    <cfRule type="colorScale" priority="2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63">
      <colorScale>
        <cfvo type="min"/>
        <cfvo type="max"/>
        <color rgb="FFFF7128"/>
        <color theme="0"/>
      </colorScale>
    </cfRule>
  </conditionalFormatting>
  <conditionalFormatting sqref="F43">
    <cfRule type="colorScale" priority="2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65">
      <colorScale>
        <cfvo type="min"/>
        <cfvo type="max"/>
        <color rgb="FFFF7128"/>
        <color theme="0"/>
      </colorScale>
    </cfRule>
  </conditionalFormatting>
  <conditionalFormatting sqref="F43">
    <cfRule type="colorScale" priority="2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56">
      <colorScale>
        <cfvo type="min"/>
        <cfvo type="max"/>
        <color rgb="FFFF7128"/>
        <color theme="0"/>
      </colorScale>
    </cfRule>
  </conditionalFormatting>
  <conditionalFormatting sqref="F43">
    <cfRule type="colorScale" priority="2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54">
      <colorScale>
        <cfvo type="min"/>
        <cfvo type="max"/>
        <color rgb="FFFF7128"/>
        <color theme="0"/>
      </colorScale>
    </cfRule>
  </conditionalFormatting>
  <conditionalFormatting sqref="F43">
    <cfRule type="colorScale" priority="2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67">
      <colorScale>
        <cfvo type="min"/>
        <cfvo type="max"/>
        <color rgb="FFFF7128"/>
        <color theme="0"/>
      </colorScale>
    </cfRule>
  </conditionalFormatting>
  <conditionalFormatting sqref="F43">
    <cfRule type="colorScale" priority="26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69">
      <colorScale>
        <cfvo type="min"/>
        <cfvo type="max"/>
        <color rgb="FFFF7128"/>
        <color theme="0"/>
      </colorScale>
    </cfRule>
  </conditionalFormatting>
  <conditionalFormatting sqref="F43">
    <cfRule type="colorScale" priority="2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52">
      <colorScale>
        <cfvo type="min"/>
        <cfvo type="max"/>
        <color rgb="FFFF7128"/>
        <color theme="0"/>
      </colorScale>
    </cfRule>
  </conditionalFormatting>
  <conditionalFormatting sqref="F43">
    <cfRule type="colorScale" priority="2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50">
      <colorScale>
        <cfvo type="min"/>
        <cfvo type="max"/>
        <color rgb="FFFF7128"/>
        <color theme="0"/>
      </colorScale>
    </cfRule>
  </conditionalFormatting>
  <conditionalFormatting sqref="F43">
    <cfRule type="colorScale" priority="2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48">
      <colorScale>
        <cfvo type="min"/>
        <cfvo type="max"/>
        <color rgb="FFFF7128"/>
        <color theme="0"/>
      </colorScale>
    </cfRule>
  </conditionalFormatting>
  <conditionalFormatting sqref="F43">
    <cfRule type="colorScale" priority="2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46">
      <colorScale>
        <cfvo type="min"/>
        <cfvo type="max"/>
        <color rgb="FFFF7128"/>
        <color theme="0"/>
      </colorScale>
    </cfRule>
  </conditionalFormatting>
  <conditionalFormatting sqref="F43">
    <cfRule type="colorScale" priority="2643">
      <colorScale>
        <cfvo type="min"/>
        <cfvo type="max"/>
        <color rgb="FFFF7128"/>
        <color theme="0"/>
      </colorScale>
    </cfRule>
  </conditionalFormatting>
  <conditionalFormatting sqref="F43">
    <cfRule type="colorScale" priority="2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44">
      <colorScale>
        <cfvo type="min"/>
        <cfvo type="max"/>
        <color rgb="FFFF7128"/>
        <color theme="0"/>
      </colorScale>
    </cfRule>
  </conditionalFormatting>
  <conditionalFormatting sqref="F43">
    <cfRule type="colorScale" priority="26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41">
      <colorScale>
        <cfvo type="min"/>
        <cfvo type="max"/>
        <color rgb="FFFF7128"/>
        <color theme="0"/>
      </colorScale>
    </cfRule>
  </conditionalFormatting>
  <conditionalFormatting sqref="F43">
    <cfRule type="colorScale" priority="2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39">
      <colorScale>
        <cfvo type="min"/>
        <cfvo type="max"/>
        <color rgb="FFFF7128"/>
        <color theme="0"/>
      </colorScale>
    </cfRule>
  </conditionalFormatting>
  <conditionalFormatting sqref="F43">
    <cfRule type="colorScale" priority="2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37">
      <colorScale>
        <cfvo type="min"/>
        <cfvo type="max"/>
        <color rgb="FFFF7128"/>
        <color theme="0"/>
      </colorScale>
    </cfRule>
  </conditionalFormatting>
  <conditionalFormatting sqref="F43">
    <cfRule type="colorScale" priority="2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34">
      <colorScale>
        <cfvo type="min"/>
        <cfvo type="max"/>
        <color rgb="FFFF7128"/>
        <color theme="0"/>
      </colorScale>
    </cfRule>
  </conditionalFormatting>
  <conditionalFormatting sqref="F43">
    <cfRule type="colorScale" priority="2633">
      <colorScale>
        <cfvo type="min"/>
        <cfvo type="max"/>
        <color rgb="FFFF7128"/>
        <color theme="0"/>
      </colorScale>
    </cfRule>
  </conditionalFormatting>
  <conditionalFormatting sqref="F43">
    <cfRule type="colorScale" priority="2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30">
      <colorScale>
        <cfvo type="min"/>
        <cfvo type="max"/>
        <color rgb="FFFF7128"/>
        <color theme="0"/>
      </colorScale>
    </cfRule>
  </conditionalFormatting>
  <conditionalFormatting sqref="F43">
    <cfRule type="colorScale" priority="2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28">
      <colorScale>
        <cfvo type="min"/>
        <cfvo type="max"/>
        <color rgb="FFFF7128"/>
        <color theme="0"/>
      </colorScale>
    </cfRule>
  </conditionalFormatting>
  <conditionalFormatting sqref="F43">
    <cfRule type="colorScale" priority="2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26">
      <colorScale>
        <cfvo type="min"/>
        <cfvo type="max"/>
        <color rgb="FFFF7128"/>
        <color theme="0"/>
      </colorScale>
    </cfRule>
  </conditionalFormatting>
  <conditionalFormatting sqref="F43">
    <cfRule type="colorScale" priority="2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24">
      <colorScale>
        <cfvo type="min"/>
        <cfvo type="max"/>
        <color rgb="FFFF7128"/>
        <color theme="0"/>
      </colorScale>
    </cfRule>
  </conditionalFormatting>
  <conditionalFormatting sqref="F43">
    <cfRule type="colorScale" priority="26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22">
      <colorScale>
        <cfvo type="min"/>
        <cfvo type="max"/>
        <color rgb="FFFF7128"/>
        <color theme="0"/>
      </colorScale>
    </cfRule>
  </conditionalFormatting>
  <conditionalFormatting sqref="F43">
    <cfRule type="colorScale" priority="2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13">
      <colorScale>
        <cfvo type="min"/>
        <cfvo type="max"/>
        <color rgb="FFFF7128"/>
        <color theme="0"/>
      </colorScale>
    </cfRule>
  </conditionalFormatting>
  <conditionalFormatting sqref="F43">
    <cfRule type="colorScale" priority="2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15">
      <colorScale>
        <cfvo type="min"/>
        <cfvo type="max"/>
        <color rgb="FFFF7128"/>
        <color theme="0"/>
      </colorScale>
    </cfRule>
  </conditionalFormatting>
  <conditionalFormatting sqref="F43">
    <cfRule type="colorScale" priority="2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17">
      <colorScale>
        <cfvo type="min"/>
        <cfvo type="max"/>
        <color rgb="FFFF7128"/>
        <color theme="0"/>
      </colorScale>
    </cfRule>
  </conditionalFormatting>
  <conditionalFormatting sqref="F43">
    <cfRule type="colorScale" priority="26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10">
      <colorScale>
        <cfvo type="min"/>
        <cfvo type="max"/>
        <color rgb="FFFF7128"/>
        <color theme="0"/>
      </colorScale>
    </cfRule>
  </conditionalFormatting>
  <conditionalFormatting sqref="F43">
    <cfRule type="colorScale" priority="2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19">
      <colorScale>
        <cfvo type="min"/>
        <cfvo type="max"/>
        <color rgb="FFFF7128"/>
        <color theme="0"/>
      </colorScale>
    </cfRule>
  </conditionalFormatting>
  <conditionalFormatting sqref="F43">
    <cfRule type="colorScale" priority="26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21">
      <colorScale>
        <cfvo type="min"/>
        <cfvo type="max"/>
        <color rgb="FFFF7128"/>
        <color theme="0"/>
      </colorScale>
    </cfRule>
  </conditionalFormatting>
  <conditionalFormatting sqref="F43">
    <cfRule type="colorScale" priority="2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08">
      <colorScale>
        <cfvo type="min"/>
        <cfvo type="max"/>
        <color rgb="FFFF7128"/>
        <color theme="0"/>
      </colorScale>
    </cfRule>
  </conditionalFormatting>
  <conditionalFormatting sqref="F43">
    <cfRule type="colorScale" priority="2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06">
      <colorScale>
        <cfvo type="min"/>
        <cfvo type="max"/>
        <color rgb="FFFF7128"/>
        <color theme="0"/>
      </colorScale>
    </cfRule>
  </conditionalFormatting>
  <conditionalFormatting sqref="F43">
    <cfRule type="colorScale" priority="2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04">
      <colorScale>
        <cfvo type="min"/>
        <cfvo type="max"/>
        <color rgb="FFFF7128"/>
        <color theme="0"/>
      </colorScale>
    </cfRule>
  </conditionalFormatting>
  <conditionalFormatting sqref="F43">
    <cfRule type="colorScale" priority="2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600">
      <colorScale>
        <cfvo type="min"/>
        <cfvo type="max"/>
        <color rgb="FFFF7128"/>
        <color theme="0"/>
      </colorScale>
    </cfRule>
  </conditionalFormatting>
  <conditionalFormatting sqref="F43">
    <cfRule type="colorScale" priority="2602">
      <colorScale>
        <cfvo type="min"/>
        <cfvo type="max"/>
        <color rgb="FFFF7128"/>
        <color theme="0"/>
      </colorScale>
    </cfRule>
  </conditionalFormatting>
  <conditionalFormatting sqref="F43">
    <cfRule type="colorScale" priority="2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599">
      <colorScale>
        <cfvo type="min"/>
        <cfvo type="max"/>
        <color rgb="FFFF7128"/>
        <color theme="0"/>
      </colorScale>
    </cfRule>
  </conditionalFormatting>
  <conditionalFormatting sqref="F43">
    <cfRule type="colorScale" priority="2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596">
      <colorScale>
        <cfvo type="min"/>
        <cfvo type="max"/>
        <color rgb="FFFF7128"/>
        <color theme="0"/>
      </colorScale>
    </cfRule>
  </conditionalFormatting>
  <conditionalFormatting sqref="F43">
    <cfRule type="colorScale" priority="2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583">
      <colorScale>
        <cfvo type="min"/>
        <cfvo type="max"/>
        <color rgb="FFFF7128"/>
        <color theme="0"/>
      </colorScale>
    </cfRule>
  </conditionalFormatting>
  <conditionalFormatting sqref="F43">
    <cfRule type="colorScale" priority="2584">
      <colorScale>
        <cfvo type="min"/>
        <cfvo type="max"/>
        <color rgb="FFFF7128"/>
        <color theme="0"/>
      </colorScale>
    </cfRule>
  </conditionalFormatting>
  <conditionalFormatting sqref="F43">
    <cfRule type="colorScale" priority="2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587">
      <colorScale>
        <cfvo type="min"/>
        <cfvo type="max"/>
        <color rgb="FFFF7128"/>
        <color theme="0"/>
      </colorScale>
    </cfRule>
  </conditionalFormatting>
  <conditionalFormatting sqref="F43">
    <cfRule type="colorScale" priority="2588">
      <colorScale>
        <cfvo type="min"/>
        <cfvo type="max"/>
        <color rgb="FFFF7128"/>
        <color theme="0"/>
      </colorScale>
    </cfRule>
  </conditionalFormatting>
  <conditionalFormatting sqref="F43">
    <cfRule type="colorScale" priority="2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580">
      <colorScale>
        <cfvo type="min"/>
        <cfvo type="max"/>
        <color rgb="FFFF7128"/>
        <color theme="0"/>
      </colorScale>
    </cfRule>
  </conditionalFormatting>
  <conditionalFormatting sqref="F43">
    <cfRule type="colorScale" priority="2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591">
      <colorScale>
        <cfvo type="min"/>
        <cfvo type="max"/>
        <color rgb="FFFF7128"/>
        <color theme="0"/>
      </colorScale>
    </cfRule>
  </conditionalFormatting>
  <conditionalFormatting sqref="F43">
    <cfRule type="colorScale" priority="2592">
      <colorScale>
        <cfvo type="min"/>
        <cfvo type="max"/>
        <color rgb="FFFF7128"/>
        <color theme="0"/>
      </colorScale>
    </cfRule>
  </conditionalFormatting>
  <conditionalFormatting sqref="F43">
    <cfRule type="colorScale" priority="2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5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3">
    <cfRule type="colorScale" priority="2595">
      <colorScale>
        <cfvo type="min"/>
        <cfvo type="max"/>
        <color rgb="FFFF7128"/>
        <color theme="0"/>
      </colorScale>
    </cfRule>
  </conditionalFormatting>
  <conditionalFormatting sqref="F53">
    <cfRule type="colorScale" priority="2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78">
      <colorScale>
        <cfvo type="min"/>
        <cfvo type="max"/>
        <color rgb="FFFF7128"/>
        <color theme="0"/>
      </colorScale>
    </cfRule>
  </conditionalFormatting>
  <conditionalFormatting sqref="F53">
    <cfRule type="colorScale" priority="2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74">
      <colorScale>
        <cfvo type="min"/>
        <cfvo type="max"/>
        <color rgb="FFFF7128"/>
        <color theme="0"/>
      </colorScale>
    </cfRule>
  </conditionalFormatting>
  <conditionalFormatting sqref="F53">
    <cfRule type="colorScale" priority="25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77">
      <colorScale>
        <cfvo type="min"/>
        <cfvo type="max"/>
        <color rgb="FFFF7128"/>
        <color theme="0"/>
      </colorScale>
    </cfRule>
  </conditionalFormatting>
  <conditionalFormatting sqref="F53">
    <cfRule type="colorScale" priority="2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72">
      <colorScale>
        <cfvo type="min"/>
        <cfvo type="max"/>
        <color rgb="FFFF7128"/>
        <color theme="0"/>
      </colorScale>
    </cfRule>
  </conditionalFormatting>
  <conditionalFormatting sqref="F53">
    <cfRule type="colorScale" priority="25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70">
      <colorScale>
        <cfvo type="min"/>
        <cfvo type="max"/>
        <color rgb="FFFF7128"/>
        <color theme="0"/>
      </colorScale>
    </cfRule>
  </conditionalFormatting>
  <conditionalFormatting sqref="F53">
    <cfRule type="colorScale" priority="2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68">
      <colorScale>
        <cfvo type="min"/>
        <cfvo type="max"/>
        <color rgb="FFFF7128"/>
        <color theme="0"/>
      </colorScale>
    </cfRule>
  </conditionalFormatting>
  <conditionalFormatting sqref="F53">
    <cfRule type="colorScale" priority="2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66">
      <colorScale>
        <cfvo type="min"/>
        <cfvo type="max"/>
        <color rgb="FFFF7128"/>
        <color theme="0"/>
      </colorScale>
    </cfRule>
  </conditionalFormatting>
  <conditionalFormatting sqref="F53">
    <cfRule type="colorScale" priority="2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64">
      <colorScale>
        <cfvo type="min"/>
        <cfvo type="max"/>
        <color rgb="FFFF7128"/>
        <color theme="0"/>
      </colorScale>
    </cfRule>
  </conditionalFormatting>
  <conditionalFormatting sqref="F53">
    <cfRule type="colorScale" priority="2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62">
      <colorScale>
        <cfvo type="min"/>
        <cfvo type="max"/>
        <color rgb="FFFF7128"/>
        <color theme="0"/>
      </colorScale>
    </cfRule>
  </conditionalFormatting>
  <conditionalFormatting sqref="F53">
    <cfRule type="colorScale" priority="2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60">
      <colorScale>
        <cfvo type="min"/>
        <cfvo type="max"/>
        <color rgb="FFFF7128"/>
        <color theme="0"/>
      </colorScale>
    </cfRule>
  </conditionalFormatting>
  <conditionalFormatting sqref="F53">
    <cfRule type="colorScale" priority="2557">
      <colorScale>
        <cfvo type="min"/>
        <cfvo type="max"/>
        <color rgb="FFFF7128"/>
        <color theme="0"/>
      </colorScale>
    </cfRule>
  </conditionalFormatting>
  <conditionalFormatting sqref="F53">
    <cfRule type="colorScale" priority="25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58">
      <colorScale>
        <cfvo type="min"/>
        <cfvo type="max"/>
        <color rgb="FFFF7128"/>
        <color theme="0"/>
      </colorScale>
    </cfRule>
  </conditionalFormatting>
  <conditionalFormatting sqref="F53">
    <cfRule type="colorScale" priority="2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55">
      <colorScale>
        <cfvo type="min"/>
        <cfvo type="max"/>
        <color rgb="FFFF7128"/>
        <color theme="0"/>
      </colorScale>
    </cfRule>
  </conditionalFormatting>
  <conditionalFormatting sqref="F53">
    <cfRule type="colorScale" priority="25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53">
      <colorScale>
        <cfvo type="min"/>
        <cfvo type="max"/>
        <color rgb="FFFF7128"/>
        <color theme="0"/>
      </colorScale>
    </cfRule>
  </conditionalFormatting>
  <conditionalFormatting sqref="F53">
    <cfRule type="colorScale" priority="2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51">
      <colorScale>
        <cfvo type="min"/>
        <cfvo type="max"/>
        <color rgb="FFFF7128"/>
        <color theme="0"/>
      </colorScale>
    </cfRule>
  </conditionalFormatting>
  <conditionalFormatting sqref="F53">
    <cfRule type="colorScale" priority="2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48">
      <colorScale>
        <cfvo type="min"/>
        <cfvo type="max"/>
        <color rgb="FFFF7128"/>
        <color theme="0"/>
      </colorScale>
    </cfRule>
  </conditionalFormatting>
  <conditionalFormatting sqref="F53">
    <cfRule type="colorScale" priority="2547">
      <colorScale>
        <cfvo type="min"/>
        <cfvo type="max"/>
        <color rgb="FFFF7128"/>
        <color theme="0"/>
      </colorScale>
    </cfRule>
  </conditionalFormatting>
  <conditionalFormatting sqref="F53">
    <cfRule type="colorScale" priority="2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44">
      <colorScale>
        <cfvo type="min"/>
        <cfvo type="max"/>
        <color rgb="FFFF7128"/>
        <color theme="0"/>
      </colorScale>
    </cfRule>
  </conditionalFormatting>
  <conditionalFormatting sqref="F53">
    <cfRule type="colorScale" priority="25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42">
      <colorScale>
        <cfvo type="min"/>
        <cfvo type="max"/>
        <color rgb="FFFF7128"/>
        <color theme="0"/>
      </colorScale>
    </cfRule>
  </conditionalFormatting>
  <conditionalFormatting sqref="F53">
    <cfRule type="colorScale" priority="2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40">
      <colorScale>
        <cfvo type="min"/>
        <cfvo type="max"/>
        <color rgb="FFFF7128"/>
        <color theme="0"/>
      </colorScale>
    </cfRule>
  </conditionalFormatting>
  <conditionalFormatting sqref="F53">
    <cfRule type="colorScale" priority="25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38">
      <colorScale>
        <cfvo type="min"/>
        <cfvo type="max"/>
        <color rgb="FFFF7128"/>
        <color theme="0"/>
      </colorScale>
    </cfRule>
  </conditionalFormatting>
  <conditionalFormatting sqref="F53">
    <cfRule type="colorScale" priority="2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36">
      <colorScale>
        <cfvo type="min"/>
        <cfvo type="max"/>
        <color rgb="FFFF7128"/>
        <color theme="0"/>
      </colorScale>
    </cfRule>
  </conditionalFormatting>
  <conditionalFormatting sqref="F53">
    <cfRule type="colorScale" priority="2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27">
      <colorScale>
        <cfvo type="min"/>
        <cfvo type="max"/>
        <color rgb="FFFF7128"/>
        <color theme="0"/>
      </colorScale>
    </cfRule>
  </conditionalFormatting>
  <conditionalFormatting sqref="F53">
    <cfRule type="colorScale" priority="2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29">
      <colorScale>
        <cfvo type="min"/>
        <cfvo type="max"/>
        <color rgb="FFFF7128"/>
        <color theme="0"/>
      </colorScale>
    </cfRule>
  </conditionalFormatting>
  <conditionalFormatting sqref="F53">
    <cfRule type="colorScale" priority="2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31">
      <colorScale>
        <cfvo type="min"/>
        <cfvo type="max"/>
        <color rgb="FFFF7128"/>
        <color theme="0"/>
      </colorScale>
    </cfRule>
  </conditionalFormatting>
  <conditionalFormatting sqref="F53">
    <cfRule type="colorScale" priority="2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24">
      <colorScale>
        <cfvo type="min"/>
        <cfvo type="max"/>
        <color rgb="FFFF7128"/>
        <color theme="0"/>
      </colorScale>
    </cfRule>
  </conditionalFormatting>
  <conditionalFormatting sqref="F53">
    <cfRule type="colorScale" priority="25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33">
      <colorScale>
        <cfvo type="min"/>
        <cfvo type="max"/>
        <color rgb="FFFF7128"/>
        <color theme="0"/>
      </colorScale>
    </cfRule>
  </conditionalFormatting>
  <conditionalFormatting sqref="F53">
    <cfRule type="colorScale" priority="2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35">
      <colorScale>
        <cfvo type="min"/>
        <cfvo type="max"/>
        <color rgb="FFFF7128"/>
        <color theme="0"/>
      </colorScale>
    </cfRule>
  </conditionalFormatting>
  <conditionalFormatting sqref="F53">
    <cfRule type="colorScale" priority="2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22">
      <colorScale>
        <cfvo type="min"/>
        <cfvo type="max"/>
        <color rgb="FFFF7128"/>
        <color theme="0"/>
      </colorScale>
    </cfRule>
  </conditionalFormatting>
  <conditionalFormatting sqref="F53">
    <cfRule type="colorScale" priority="25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20">
      <colorScale>
        <cfvo type="min"/>
        <cfvo type="max"/>
        <color rgb="FFFF7128"/>
        <color theme="0"/>
      </colorScale>
    </cfRule>
  </conditionalFormatting>
  <conditionalFormatting sqref="F53">
    <cfRule type="colorScale" priority="2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18">
      <colorScale>
        <cfvo type="min"/>
        <cfvo type="max"/>
        <color rgb="FFFF7128"/>
        <color theme="0"/>
      </colorScale>
    </cfRule>
  </conditionalFormatting>
  <conditionalFormatting sqref="F53">
    <cfRule type="colorScale" priority="25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14">
      <colorScale>
        <cfvo type="min"/>
        <cfvo type="max"/>
        <color rgb="FFFF7128"/>
        <color theme="0"/>
      </colorScale>
    </cfRule>
  </conditionalFormatting>
  <conditionalFormatting sqref="F53">
    <cfRule type="colorScale" priority="2516">
      <colorScale>
        <cfvo type="min"/>
        <cfvo type="max"/>
        <color rgb="FFFF7128"/>
        <color theme="0"/>
      </colorScale>
    </cfRule>
  </conditionalFormatting>
  <conditionalFormatting sqref="F53">
    <cfRule type="colorScale" priority="25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13">
      <colorScale>
        <cfvo type="min"/>
        <cfvo type="max"/>
        <color rgb="FFFF7128"/>
        <color theme="0"/>
      </colorScale>
    </cfRule>
  </conditionalFormatting>
  <conditionalFormatting sqref="F53">
    <cfRule type="colorScale" priority="25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10">
      <colorScale>
        <cfvo type="min"/>
        <cfvo type="max"/>
        <color rgb="FFFF7128"/>
        <color theme="0"/>
      </colorScale>
    </cfRule>
  </conditionalFormatting>
  <conditionalFormatting sqref="F53">
    <cfRule type="colorScale" priority="24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97">
      <colorScale>
        <cfvo type="min"/>
        <cfvo type="max"/>
        <color rgb="FFFF7128"/>
        <color theme="0"/>
      </colorScale>
    </cfRule>
  </conditionalFormatting>
  <conditionalFormatting sqref="F53">
    <cfRule type="colorScale" priority="2498">
      <colorScale>
        <cfvo type="min"/>
        <cfvo type="max"/>
        <color rgb="FFFF7128"/>
        <color theme="0"/>
      </colorScale>
    </cfRule>
  </conditionalFormatting>
  <conditionalFormatting sqref="F53">
    <cfRule type="colorScale" priority="2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01">
      <colorScale>
        <cfvo type="min"/>
        <cfvo type="max"/>
        <color rgb="FFFF7128"/>
        <color theme="0"/>
      </colorScale>
    </cfRule>
  </conditionalFormatting>
  <conditionalFormatting sqref="F53">
    <cfRule type="colorScale" priority="2502">
      <colorScale>
        <cfvo type="min"/>
        <cfvo type="max"/>
        <color rgb="FFFF7128"/>
        <color theme="0"/>
      </colorScale>
    </cfRule>
  </conditionalFormatting>
  <conditionalFormatting sqref="F53">
    <cfRule type="colorScale" priority="2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94">
      <colorScale>
        <cfvo type="min"/>
        <cfvo type="max"/>
        <color rgb="FFFF7128"/>
        <color theme="0"/>
      </colorScale>
    </cfRule>
  </conditionalFormatting>
  <conditionalFormatting sqref="F53">
    <cfRule type="colorScale" priority="2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05">
      <colorScale>
        <cfvo type="min"/>
        <cfvo type="max"/>
        <color rgb="FFFF7128"/>
        <color theme="0"/>
      </colorScale>
    </cfRule>
  </conditionalFormatting>
  <conditionalFormatting sqref="F53">
    <cfRule type="colorScale" priority="2506">
      <colorScale>
        <cfvo type="min"/>
        <cfvo type="max"/>
        <color rgb="FFFF7128"/>
        <color theme="0"/>
      </colorScale>
    </cfRule>
  </conditionalFormatting>
  <conditionalFormatting sqref="F53">
    <cfRule type="colorScale" priority="25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509">
      <colorScale>
        <cfvo type="min"/>
        <cfvo type="max"/>
        <color rgb="FFFF7128"/>
        <color theme="0"/>
      </colorScale>
    </cfRule>
  </conditionalFormatting>
  <conditionalFormatting sqref="F53">
    <cfRule type="colorScale" priority="2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92">
      <colorScale>
        <cfvo type="min"/>
        <cfvo type="max"/>
        <color rgb="FFFF7128"/>
        <color theme="0"/>
      </colorScale>
    </cfRule>
  </conditionalFormatting>
  <conditionalFormatting sqref="F53">
    <cfRule type="colorScale" priority="2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90">
      <colorScale>
        <cfvo type="min"/>
        <cfvo type="max"/>
        <color rgb="FFFF7128"/>
        <color theme="0"/>
      </colorScale>
    </cfRule>
  </conditionalFormatting>
  <conditionalFormatting sqref="F53">
    <cfRule type="colorScale" priority="2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88">
      <colorScale>
        <cfvo type="min"/>
        <cfvo type="max"/>
        <color rgb="FFFF7128"/>
        <color theme="0"/>
      </colorScale>
    </cfRule>
  </conditionalFormatting>
  <conditionalFormatting sqref="F53">
    <cfRule type="colorScale" priority="2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86">
      <colorScale>
        <cfvo type="min"/>
        <cfvo type="max"/>
        <color rgb="FFFF7128"/>
        <color theme="0"/>
      </colorScale>
    </cfRule>
  </conditionalFormatting>
  <conditionalFormatting sqref="F53">
    <cfRule type="colorScale" priority="2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82">
      <colorScale>
        <cfvo type="min"/>
        <cfvo type="max"/>
        <color rgb="FFFF7128"/>
        <color theme="0"/>
      </colorScale>
    </cfRule>
  </conditionalFormatting>
  <conditionalFormatting sqref="F53">
    <cfRule type="colorScale" priority="2484">
      <colorScale>
        <cfvo type="min"/>
        <cfvo type="max"/>
        <color rgb="FFFF7128"/>
        <color theme="0"/>
      </colorScale>
    </cfRule>
  </conditionalFormatting>
  <conditionalFormatting sqref="F53">
    <cfRule type="colorScale" priority="2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81">
      <colorScale>
        <cfvo type="min"/>
        <cfvo type="max"/>
        <color rgb="FFFF7128"/>
        <color theme="0"/>
      </colorScale>
    </cfRule>
  </conditionalFormatting>
  <conditionalFormatting sqref="F53">
    <cfRule type="colorScale" priority="2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78">
      <colorScale>
        <cfvo type="min"/>
        <cfvo type="max"/>
        <color rgb="FFFF7128"/>
        <color theme="0"/>
      </colorScale>
    </cfRule>
  </conditionalFormatting>
  <conditionalFormatting sqref="F53">
    <cfRule type="colorScale" priority="24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65">
      <colorScale>
        <cfvo type="min"/>
        <cfvo type="max"/>
        <color rgb="FFFF7128"/>
        <color theme="0"/>
      </colorScale>
    </cfRule>
  </conditionalFormatting>
  <conditionalFormatting sqref="F53">
    <cfRule type="colorScale" priority="2466">
      <colorScale>
        <cfvo type="min"/>
        <cfvo type="max"/>
        <color rgb="FFFF7128"/>
        <color theme="0"/>
      </colorScale>
    </cfRule>
  </conditionalFormatting>
  <conditionalFormatting sqref="F53">
    <cfRule type="colorScale" priority="2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69">
      <colorScale>
        <cfvo type="min"/>
        <cfvo type="max"/>
        <color rgb="FFFF7128"/>
        <color theme="0"/>
      </colorScale>
    </cfRule>
  </conditionalFormatting>
  <conditionalFormatting sqref="F53">
    <cfRule type="colorScale" priority="2470">
      <colorScale>
        <cfvo type="min"/>
        <cfvo type="max"/>
        <color rgb="FFFF7128"/>
        <color theme="0"/>
      </colorScale>
    </cfRule>
  </conditionalFormatting>
  <conditionalFormatting sqref="F53">
    <cfRule type="colorScale" priority="2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62">
      <colorScale>
        <cfvo type="min"/>
        <cfvo type="max"/>
        <color rgb="FFFF7128"/>
        <color theme="0"/>
      </colorScale>
    </cfRule>
  </conditionalFormatting>
  <conditionalFormatting sqref="F53">
    <cfRule type="colorScale" priority="2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73">
      <colorScale>
        <cfvo type="min"/>
        <cfvo type="max"/>
        <color rgb="FFFF7128"/>
        <color theme="0"/>
      </colorScale>
    </cfRule>
  </conditionalFormatting>
  <conditionalFormatting sqref="F53">
    <cfRule type="colorScale" priority="2474">
      <colorScale>
        <cfvo type="min"/>
        <cfvo type="max"/>
        <color rgb="FFFF7128"/>
        <color theme="0"/>
      </colorScale>
    </cfRule>
  </conditionalFormatting>
  <conditionalFormatting sqref="F53">
    <cfRule type="colorScale" priority="2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77">
      <colorScale>
        <cfvo type="min"/>
        <cfvo type="max"/>
        <color rgb="FFFF7128"/>
        <color theme="0"/>
      </colorScale>
    </cfRule>
  </conditionalFormatting>
  <conditionalFormatting sqref="F53">
    <cfRule type="colorScale" priority="2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56">
      <colorScale>
        <cfvo type="min"/>
        <cfvo type="max"/>
        <color rgb="FFFF7128"/>
        <color theme="0"/>
      </colorScale>
    </cfRule>
  </conditionalFormatting>
  <conditionalFormatting sqref="F53">
    <cfRule type="colorScale" priority="2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59">
      <colorScale>
        <cfvo type="min"/>
        <cfvo type="max"/>
        <color rgb="FFFF7128"/>
        <color theme="0"/>
      </colorScale>
    </cfRule>
  </conditionalFormatting>
  <conditionalFormatting sqref="F53">
    <cfRule type="colorScale" priority="2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61">
      <colorScale>
        <cfvo type="min"/>
        <cfvo type="max"/>
        <color rgb="FFFF7128"/>
        <color theme="0"/>
      </colorScale>
    </cfRule>
  </conditionalFormatting>
  <conditionalFormatting sqref="F53">
    <cfRule type="colorScale" priority="2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54">
      <colorScale>
        <cfvo type="min"/>
        <cfvo type="max"/>
        <color rgb="FFFF7128"/>
        <color theme="0"/>
      </colorScale>
    </cfRule>
  </conditionalFormatting>
  <conditionalFormatting sqref="F53">
    <cfRule type="colorScale" priority="24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52">
      <colorScale>
        <cfvo type="min"/>
        <cfvo type="max"/>
        <color rgb="FFFF7128"/>
        <color theme="0"/>
      </colorScale>
    </cfRule>
  </conditionalFormatting>
  <conditionalFormatting sqref="F53">
    <cfRule type="colorScale" priority="2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50">
      <colorScale>
        <cfvo type="min"/>
        <cfvo type="max"/>
        <color rgb="FFFF7128"/>
        <color theme="0"/>
      </colorScale>
    </cfRule>
  </conditionalFormatting>
  <conditionalFormatting sqref="F53">
    <cfRule type="colorScale" priority="2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48">
      <colorScale>
        <cfvo type="min"/>
        <cfvo type="max"/>
        <color rgb="FFFF7128"/>
        <color theme="0"/>
      </colorScale>
    </cfRule>
  </conditionalFormatting>
  <conditionalFormatting sqref="F53">
    <cfRule type="colorScale" priority="2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46">
      <colorScale>
        <cfvo type="min"/>
        <cfvo type="max"/>
        <color rgb="FFFF7128"/>
        <color theme="0"/>
      </colorScale>
    </cfRule>
  </conditionalFormatting>
  <conditionalFormatting sqref="F53">
    <cfRule type="colorScale" priority="2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44">
      <colorScale>
        <cfvo type="min"/>
        <cfvo type="max"/>
        <color rgb="FFFF7128"/>
        <color theme="0"/>
      </colorScale>
    </cfRule>
  </conditionalFormatting>
  <conditionalFormatting sqref="F53">
    <cfRule type="colorScale" priority="2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42">
      <colorScale>
        <cfvo type="min"/>
        <cfvo type="max"/>
        <color rgb="FFFF7128"/>
        <color theme="0"/>
      </colorScale>
    </cfRule>
  </conditionalFormatting>
  <conditionalFormatting sqref="F53">
    <cfRule type="colorScale" priority="2439">
      <colorScale>
        <cfvo type="min"/>
        <cfvo type="max"/>
        <color rgb="FFFF7128"/>
        <color theme="0"/>
      </colorScale>
    </cfRule>
  </conditionalFormatting>
  <conditionalFormatting sqref="F53">
    <cfRule type="colorScale" priority="2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40">
      <colorScale>
        <cfvo type="min"/>
        <cfvo type="max"/>
        <color rgb="FFFF7128"/>
        <color theme="0"/>
      </colorScale>
    </cfRule>
  </conditionalFormatting>
  <conditionalFormatting sqref="F53">
    <cfRule type="colorScale" priority="2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37">
      <colorScale>
        <cfvo type="min"/>
        <cfvo type="max"/>
        <color rgb="FFFF7128"/>
        <color theme="0"/>
      </colorScale>
    </cfRule>
  </conditionalFormatting>
  <conditionalFormatting sqref="F53">
    <cfRule type="colorScale" priority="2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35">
      <colorScale>
        <cfvo type="min"/>
        <cfvo type="max"/>
        <color rgb="FFFF7128"/>
        <color theme="0"/>
      </colorScale>
    </cfRule>
  </conditionalFormatting>
  <conditionalFormatting sqref="F53">
    <cfRule type="colorScale" priority="2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33">
      <colorScale>
        <cfvo type="min"/>
        <cfvo type="max"/>
        <color rgb="FFFF7128"/>
        <color theme="0"/>
      </colorScale>
    </cfRule>
  </conditionalFormatting>
  <conditionalFormatting sqref="F53">
    <cfRule type="colorScale" priority="24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30">
      <colorScale>
        <cfvo type="min"/>
        <cfvo type="max"/>
        <color rgb="FFFF7128"/>
        <color theme="0"/>
      </colorScale>
    </cfRule>
  </conditionalFormatting>
  <conditionalFormatting sqref="F53">
    <cfRule type="colorScale" priority="2429">
      <colorScale>
        <cfvo type="min"/>
        <cfvo type="max"/>
        <color rgb="FFFF7128"/>
        <color theme="0"/>
      </colorScale>
    </cfRule>
  </conditionalFormatting>
  <conditionalFormatting sqref="F53">
    <cfRule type="colorScale" priority="24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26">
      <colorScale>
        <cfvo type="min"/>
        <cfvo type="max"/>
        <color rgb="FFFF7128"/>
        <color theme="0"/>
      </colorScale>
    </cfRule>
  </conditionalFormatting>
  <conditionalFormatting sqref="F53">
    <cfRule type="colorScale" priority="2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24">
      <colorScale>
        <cfvo type="min"/>
        <cfvo type="max"/>
        <color rgb="FFFF7128"/>
        <color theme="0"/>
      </colorScale>
    </cfRule>
  </conditionalFormatting>
  <conditionalFormatting sqref="F53">
    <cfRule type="colorScale" priority="24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22">
      <colorScale>
        <cfvo type="min"/>
        <cfvo type="max"/>
        <color rgb="FFFF7128"/>
        <color theme="0"/>
      </colorScale>
    </cfRule>
  </conditionalFormatting>
  <conditionalFormatting sqref="F53">
    <cfRule type="colorScale" priority="2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20">
      <colorScale>
        <cfvo type="min"/>
        <cfvo type="max"/>
        <color rgb="FFFF7128"/>
        <color theme="0"/>
      </colorScale>
    </cfRule>
  </conditionalFormatting>
  <conditionalFormatting sqref="F53">
    <cfRule type="colorScale" priority="2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18">
      <colorScale>
        <cfvo type="min"/>
        <cfvo type="max"/>
        <color rgb="FFFF7128"/>
        <color theme="0"/>
      </colorScale>
    </cfRule>
  </conditionalFormatting>
  <conditionalFormatting sqref="F53">
    <cfRule type="colorScale" priority="2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16">
      <colorScale>
        <cfvo type="min"/>
        <cfvo type="max"/>
        <color rgb="FFFF7128"/>
        <color theme="0"/>
      </colorScale>
    </cfRule>
  </conditionalFormatting>
  <conditionalFormatting sqref="F53">
    <cfRule type="colorScale" priority="2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14">
      <colorScale>
        <cfvo type="min"/>
        <cfvo type="max"/>
        <color rgb="FFFF7128"/>
        <color theme="0"/>
      </colorScale>
    </cfRule>
  </conditionalFormatting>
  <conditionalFormatting sqref="F53">
    <cfRule type="colorScale" priority="2411">
      <colorScale>
        <cfvo type="min"/>
        <cfvo type="max"/>
        <color rgb="FFFF7128"/>
        <color theme="0"/>
      </colorScale>
    </cfRule>
  </conditionalFormatting>
  <conditionalFormatting sqref="F53">
    <cfRule type="colorScale" priority="2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12">
      <colorScale>
        <cfvo type="min"/>
        <cfvo type="max"/>
        <color rgb="FFFF7128"/>
        <color theme="0"/>
      </colorScale>
    </cfRule>
  </conditionalFormatting>
  <conditionalFormatting sqref="F53">
    <cfRule type="colorScale" priority="2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09">
      <colorScale>
        <cfvo type="min"/>
        <cfvo type="max"/>
        <color rgb="FFFF7128"/>
        <color theme="0"/>
      </colorScale>
    </cfRule>
  </conditionalFormatting>
  <conditionalFormatting sqref="F53">
    <cfRule type="colorScale" priority="24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07">
      <colorScale>
        <cfvo type="min"/>
        <cfvo type="max"/>
        <color rgb="FFFF7128"/>
        <color theme="0"/>
      </colorScale>
    </cfRule>
  </conditionalFormatting>
  <conditionalFormatting sqref="F53">
    <cfRule type="colorScale" priority="24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05">
      <colorScale>
        <cfvo type="min"/>
        <cfvo type="max"/>
        <color rgb="FFFF7128"/>
        <color theme="0"/>
      </colorScale>
    </cfRule>
  </conditionalFormatting>
  <conditionalFormatting sqref="F53">
    <cfRule type="colorScale" priority="2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402">
      <colorScale>
        <cfvo type="min"/>
        <cfvo type="max"/>
        <color rgb="FFFF7128"/>
        <color theme="0"/>
      </colorScale>
    </cfRule>
  </conditionalFormatting>
  <conditionalFormatting sqref="F53">
    <cfRule type="colorScale" priority="2401">
      <colorScale>
        <cfvo type="min"/>
        <cfvo type="max"/>
        <color rgb="FFFF7128"/>
        <color theme="0"/>
      </colorScale>
    </cfRule>
  </conditionalFormatting>
  <conditionalFormatting sqref="F53">
    <cfRule type="colorScale" priority="2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91">
      <colorScale>
        <cfvo type="min"/>
        <cfvo type="max"/>
        <color rgb="FFFF7128"/>
        <color theme="0"/>
      </colorScale>
    </cfRule>
  </conditionalFormatting>
  <conditionalFormatting sqref="F53">
    <cfRule type="colorScale" priority="2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88">
      <colorScale>
        <cfvo type="min"/>
        <cfvo type="max"/>
        <color rgb="FFFF7128"/>
        <color theme="0"/>
      </colorScale>
    </cfRule>
  </conditionalFormatting>
  <conditionalFormatting sqref="F53">
    <cfRule type="colorScale" priority="2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93">
      <colorScale>
        <cfvo type="min"/>
        <cfvo type="max"/>
        <color rgb="FFFF7128"/>
        <color theme="0"/>
      </colorScale>
    </cfRule>
  </conditionalFormatting>
  <conditionalFormatting sqref="F53">
    <cfRule type="colorScale" priority="2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95">
      <colorScale>
        <cfvo type="min"/>
        <cfvo type="max"/>
        <color rgb="FFFF7128"/>
        <color theme="0"/>
      </colorScale>
    </cfRule>
  </conditionalFormatting>
  <conditionalFormatting sqref="F53">
    <cfRule type="colorScale" priority="2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86">
      <colorScale>
        <cfvo type="min"/>
        <cfvo type="max"/>
        <color rgb="FFFF7128"/>
        <color theme="0"/>
      </colorScale>
    </cfRule>
  </conditionalFormatting>
  <conditionalFormatting sqref="F53">
    <cfRule type="colorScale" priority="2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84">
      <colorScale>
        <cfvo type="min"/>
        <cfvo type="max"/>
        <color rgb="FFFF7128"/>
        <color theme="0"/>
      </colorScale>
    </cfRule>
  </conditionalFormatting>
  <conditionalFormatting sqref="F53">
    <cfRule type="colorScale" priority="2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97">
      <colorScale>
        <cfvo type="min"/>
        <cfvo type="max"/>
        <color rgb="FFFF7128"/>
        <color theme="0"/>
      </colorScale>
    </cfRule>
  </conditionalFormatting>
  <conditionalFormatting sqref="F53">
    <cfRule type="colorScale" priority="2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99">
      <colorScale>
        <cfvo type="min"/>
        <cfvo type="max"/>
        <color rgb="FFFF7128"/>
        <color theme="0"/>
      </colorScale>
    </cfRule>
  </conditionalFormatting>
  <conditionalFormatting sqref="F53">
    <cfRule type="colorScale" priority="2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82">
      <colorScale>
        <cfvo type="min"/>
        <cfvo type="max"/>
        <color rgb="FFFF7128"/>
        <color theme="0"/>
      </colorScale>
    </cfRule>
  </conditionalFormatting>
  <conditionalFormatting sqref="F53">
    <cfRule type="colorScale" priority="2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80">
      <colorScale>
        <cfvo type="min"/>
        <cfvo type="max"/>
        <color rgb="FFFF7128"/>
        <color theme="0"/>
      </colorScale>
    </cfRule>
  </conditionalFormatting>
  <conditionalFormatting sqref="F53">
    <cfRule type="colorScale" priority="2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78">
      <colorScale>
        <cfvo type="min"/>
        <cfvo type="max"/>
        <color rgb="FFFF7128"/>
        <color theme="0"/>
      </colorScale>
    </cfRule>
  </conditionalFormatting>
  <conditionalFormatting sqref="F53">
    <cfRule type="colorScale" priority="2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76">
      <colorScale>
        <cfvo type="min"/>
        <cfvo type="max"/>
        <color rgb="FFFF7128"/>
        <color theme="0"/>
      </colorScale>
    </cfRule>
  </conditionalFormatting>
  <conditionalFormatting sqref="F53">
    <cfRule type="colorScale" priority="2373">
      <colorScale>
        <cfvo type="min"/>
        <cfvo type="max"/>
        <color rgb="FFFF7128"/>
        <color theme="0"/>
      </colorScale>
    </cfRule>
  </conditionalFormatting>
  <conditionalFormatting sqref="F53">
    <cfRule type="colorScale" priority="2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74">
      <colorScale>
        <cfvo type="min"/>
        <cfvo type="max"/>
        <color rgb="FFFF7128"/>
        <color theme="0"/>
      </colorScale>
    </cfRule>
  </conditionalFormatting>
  <conditionalFormatting sqref="F53">
    <cfRule type="colorScale" priority="2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71">
      <colorScale>
        <cfvo type="min"/>
        <cfvo type="max"/>
        <color rgb="FFFF7128"/>
        <color theme="0"/>
      </colorScale>
    </cfRule>
  </conditionalFormatting>
  <conditionalFormatting sqref="F53">
    <cfRule type="colorScale" priority="23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69">
      <colorScale>
        <cfvo type="min"/>
        <cfvo type="max"/>
        <color rgb="FFFF7128"/>
        <color theme="0"/>
      </colorScale>
    </cfRule>
  </conditionalFormatting>
  <conditionalFormatting sqref="F53">
    <cfRule type="colorScale" priority="23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67">
      <colorScale>
        <cfvo type="min"/>
        <cfvo type="max"/>
        <color rgb="FFFF7128"/>
        <color theme="0"/>
      </colorScale>
    </cfRule>
  </conditionalFormatting>
  <conditionalFormatting sqref="F53">
    <cfRule type="colorScale" priority="2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64">
      <colorScale>
        <cfvo type="min"/>
        <cfvo type="max"/>
        <color rgb="FFFF7128"/>
        <color theme="0"/>
      </colorScale>
    </cfRule>
  </conditionalFormatting>
  <conditionalFormatting sqref="F53">
    <cfRule type="colorScale" priority="2363">
      <colorScale>
        <cfvo type="min"/>
        <cfvo type="max"/>
        <color rgb="FFFF7128"/>
        <color theme="0"/>
      </colorScale>
    </cfRule>
  </conditionalFormatting>
  <conditionalFormatting sqref="F53">
    <cfRule type="colorScale" priority="2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60">
      <colorScale>
        <cfvo type="min"/>
        <cfvo type="max"/>
        <color rgb="FFFF7128"/>
        <color theme="0"/>
      </colorScale>
    </cfRule>
  </conditionalFormatting>
  <conditionalFormatting sqref="F53">
    <cfRule type="colorScale" priority="2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58">
      <colorScale>
        <cfvo type="min"/>
        <cfvo type="max"/>
        <color rgb="FFFF7128"/>
        <color theme="0"/>
      </colorScale>
    </cfRule>
  </conditionalFormatting>
  <conditionalFormatting sqref="F53">
    <cfRule type="colorScale" priority="2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56">
      <colorScale>
        <cfvo type="min"/>
        <cfvo type="max"/>
        <color rgb="FFFF7128"/>
        <color theme="0"/>
      </colorScale>
    </cfRule>
  </conditionalFormatting>
  <conditionalFormatting sqref="F53">
    <cfRule type="colorScale" priority="2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54">
      <colorScale>
        <cfvo type="min"/>
        <cfvo type="max"/>
        <color rgb="FFFF7128"/>
        <color theme="0"/>
      </colorScale>
    </cfRule>
  </conditionalFormatting>
  <conditionalFormatting sqref="F53">
    <cfRule type="colorScale" priority="2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52">
      <colorScale>
        <cfvo type="min"/>
        <cfvo type="max"/>
        <color rgb="FFFF7128"/>
        <color theme="0"/>
      </colorScale>
    </cfRule>
  </conditionalFormatting>
  <conditionalFormatting sqref="F53">
    <cfRule type="colorScale" priority="23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43">
      <colorScale>
        <cfvo type="min"/>
        <cfvo type="max"/>
        <color rgb="FFFF7128"/>
        <color theme="0"/>
      </colorScale>
    </cfRule>
  </conditionalFormatting>
  <conditionalFormatting sqref="F53">
    <cfRule type="colorScale" priority="2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45">
      <colorScale>
        <cfvo type="min"/>
        <cfvo type="max"/>
        <color rgb="FFFF7128"/>
        <color theme="0"/>
      </colorScale>
    </cfRule>
  </conditionalFormatting>
  <conditionalFormatting sqref="F53">
    <cfRule type="colorScale" priority="2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47">
      <colorScale>
        <cfvo type="min"/>
        <cfvo type="max"/>
        <color rgb="FFFF7128"/>
        <color theme="0"/>
      </colorScale>
    </cfRule>
  </conditionalFormatting>
  <conditionalFormatting sqref="F53">
    <cfRule type="colorScale" priority="2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40">
      <colorScale>
        <cfvo type="min"/>
        <cfvo type="max"/>
        <color rgb="FFFF7128"/>
        <color theme="0"/>
      </colorScale>
    </cfRule>
  </conditionalFormatting>
  <conditionalFormatting sqref="F53">
    <cfRule type="colorScale" priority="2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49">
      <colorScale>
        <cfvo type="min"/>
        <cfvo type="max"/>
        <color rgb="FFFF7128"/>
        <color theme="0"/>
      </colorScale>
    </cfRule>
  </conditionalFormatting>
  <conditionalFormatting sqref="F53">
    <cfRule type="colorScale" priority="23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51">
      <colorScale>
        <cfvo type="min"/>
        <cfvo type="max"/>
        <color rgb="FFFF7128"/>
        <color theme="0"/>
      </colorScale>
    </cfRule>
  </conditionalFormatting>
  <conditionalFormatting sqref="F53">
    <cfRule type="colorScale" priority="2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38">
      <colorScale>
        <cfvo type="min"/>
        <cfvo type="max"/>
        <color rgb="FFFF7128"/>
        <color theme="0"/>
      </colorScale>
    </cfRule>
  </conditionalFormatting>
  <conditionalFormatting sqref="F53">
    <cfRule type="colorScale" priority="2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36">
      <colorScale>
        <cfvo type="min"/>
        <cfvo type="max"/>
        <color rgb="FFFF7128"/>
        <color theme="0"/>
      </colorScale>
    </cfRule>
  </conditionalFormatting>
  <conditionalFormatting sqref="F53">
    <cfRule type="colorScale" priority="2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34">
      <colorScale>
        <cfvo type="min"/>
        <cfvo type="max"/>
        <color rgb="FFFF7128"/>
        <color theme="0"/>
      </colorScale>
    </cfRule>
  </conditionalFormatting>
  <conditionalFormatting sqref="F53">
    <cfRule type="colorScale" priority="2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30">
      <colorScale>
        <cfvo type="min"/>
        <cfvo type="max"/>
        <color rgb="FFFF7128"/>
        <color theme="0"/>
      </colorScale>
    </cfRule>
  </conditionalFormatting>
  <conditionalFormatting sqref="F53">
    <cfRule type="colorScale" priority="2332">
      <colorScale>
        <cfvo type="min"/>
        <cfvo type="max"/>
        <color rgb="FFFF7128"/>
        <color theme="0"/>
      </colorScale>
    </cfRule>
  </conditionalFormatting>
  <conditionalFormatting sqref="F53">
    <cfRule type="colorScale" priority="2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29">
      <colorScale>
        <cfvo type="min"/>
        <cfvo type="max"/>
        <color rgb="FFFF7128"/>
        <color theme="0"/>
      </colorScale>
    </cfRule>
  </conditionalFormatting>
  <conditionalFormatting sqref="F53">
    <cfRule type="colorScale" priority="2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26">
      <colorScale>
        <cfvo type="min"/>
        <cfvo type="max"/>
        <color rgb="FFFF7128"/>
        <color theme="0"/>
      </colorScale>
    </cfRule>
  </conditionalFormatting>
  <conditionalFormatting sqref="F53">
    <cfRule type="colorScale" priority="2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13">
      <colorScale>
        <cfvo type="min"/>
        <cfvo type="max"/>
        <color rgb="FFFF7128"/>
        <color theme="0"/>
      </colorScale>
    </cfRule>
  </conditionalFormatting>
  <conditionalFormatting sqref="F53">
    <cfRule type="colorScale" priority="2314">
      <colorScale>
        <cfvo type="min"/>
        <cfvo type="max"/>
        <color rgb="FFFF7128"/>
        <color theme="0"/>
      </colorScale>
    </cfRule>
  </conditionalFormatting>
  <conditionalFormatting sqref="F53">
    <cfRule type="colorScale" priority="23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17">
      <colorScale>
        <cfvo type="min"/>
        <cfvo type="max"/>
        <color rgb="FFFF7128"/>
        <color theme="0"/>
      </colorScale>
    </cfRule>
  </conditionalFormatting>
  <conditionalFormatting sqref="F53">
    <cfRule type="colorScale" priority="2318">
      <colorScale>
        <cfvo type="min"/>
        <cfvo type="max"/>
        <color rgb="FFFF7128"/>
        <color theme="0"/>
      </colorScale>
    </cfRule>
  </conditionalFormatting>
  <conditionalFormatting sqref="F53">
    <cfRule type="colorScale" priority="2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10">
      <colorScale>
        <cfvo type="min"/>
        <cfvo type="max"/>
        <color rgb="FFFF7128"/>
        <color theme="0"/>
      </colorScale>
    </cfRule>
  </conditionalFormatting>
  <conditionalFormatting sqref="F53">
    <cfRule type="colorScale" priority="23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21">
      <colorScale>
        <cfvo type="min"/>
        <cfvo type="max"/>
        <color rgb="FFFF7128"/>
        <color theme="0"/>
      </colorScale>
    </cfRule>
  </conditionalFormatting>
  <conditionalFormatting sqref="F53">
    <cfRule type="colorScale" priority="2322">
      <colorScale>
        <cfvo type="min"/>
        <cfvo type="max"/>
        <color rgb="FFFF7128"/>
        <color theme="0"/>
      </colorScale>
    </cfRule>
  </conditionalFormatting>
  <conditionalFormatting sqref="F53">
    <cfRule type="colorScale" priority="2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25">
      <colorScale>
        <cfvo type="min"/>
        <cfvo type="max"/>
        <color rgb="FFFF7128"/>
        <color theme="0"/>
      </colorScale>
    </cfRule>
  </conditionalFormatting>
  <conditionalFormatting sqref="F53">
    <cfRule type="colorScale" priority="2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08">
      <colorScale>
        <cfvo type="min"/>
        <cfvo type="max"/>
        <color rgb="FFFF7128"/>
        <color theme="0"/>
      </colorScale>
    </cfRule>
  </conditionalFormatting>
  <conditionalFormatting sqref="F53">
    <cfRule type="colorScale" priority="23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06">
      <colorScale>
        <cfvo type="min"/>
        <cfvo type="max"/>
        <color rgb="FFFF7128"/>
        <color theme="0"/>
      </colorScale>
    </cfRule>
  </conditionalFormatting>
  <conditionalFormatting sqref="F53">
    <cfRule type="colorScale" priority="2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04">
      <colorScale>
        <cfvo type="min"/>
        <cfvo type="max"/>
        <color rgb="FFFF7128"/>
        <color theme="0"/>
      </colorScale>
    </cfRule>
  </conditionalFormatting>
  <conditionalFormatting sqref="F53">
    <cfRule type="colorScale" priority="23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02">
      <colorScale>
        <cfvo type="min"/>
        <cfvo type="max"/>
        <color rgb="FFFF7128"/>
        <color theme="0"/>
      </colorScale>
    </cfRule>
  </conditionalFormatting>
  <conditionalFormatting sqref="F53">
    <cfRule type="colorScale" priority="2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300">
      <colorScale>
        <cfvo type="min"/>
        <cfvo type="max"/>
        <color rgb="FFFF7128"/>
        <color theme="0"/>
      </colorScale>
    </cfRule>
  </conditionalFormatting>
  <conditionalFormatting sqref="F53">
    <cfRule type="colorScale" priority="22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98">
      <colorScale>
        <cfvo type="min"/>
        <cfvo type="max"/>
        <color rgb="FFFF7128"/>
        <color theme="0"/>
      </colorScale>
    </cfRule>
  </conditionalFormatting>
  <conditionalFormatting sqref="F53">
    <cfRule type="colorScale" priority="2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96">
      <colorScale>
        <cfvo type="min"/>
        <cfvo type="max"/>
        <color rgb="FFFF7128"/>
        <color theme="0"/>
      </colorScale>
    </cfRule>
  </conditionalFormatting>
  <conditionalFormatting sqref="F53">
    <cfRule type="colorScale" priority="2293">
      <colorScale>
        <cfvo type="min"/>
        <cfvo type="max"/>
        <color rgb="FFFF7128"/>
        <color theme="0"/>
      </colorScale>
    </cfRule>
  </conditionalFormatting>
  <conditionalFormatting sqref="F53">
    <cfRule type="colorScale" priority="2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94">
      <colorScale>
        <cfvo type="min"/>
        <cfvo type="max"/>
        <color rgb="FFFF7128"/>
        <color theme="0"/>
      </colorScale>
    </cfRule>
  </conditionalFormatting>
  <conditionalFormatting sqref="F53">
    <cfRule type="colorScale" priority="2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91">
      <colorScale>
        <cfvo type="min"/>
        <cfvo type="max"/>
        <color rgb="FFFF7128"/>
        <color theme="0"/>
      </colorScale>
    </cfRule>
  </conditionalFormatting>
  <conditionalFormatting sqref="F53">
    <cfRule type="colorScale" priority="2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89">
      <colorScale>
        <cfvo type="min"/>
        <cfvo type="max"/>
        <color rgb="FFFF7128"/>
        <color theme="0"/>
      </colorScale>
    </cfRule>
  </conditionalFormatting>
  <conditionalFormatting sqref="F53">
    <cfRule type="colorScale" priority="2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87">
      <colorScale>
        <cfvo type="min"/>
        <cfvo type="max"/>
        <color rgb="FFFF7128"/>
        <color theme="0"/>
      </colorScale>
    </cfRule>
  </conditionalFormatting>
  <conditionalFormatting sqref="F53">
    <cfRule type="colorScale" priority="2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84">
      <colorScale>
        <cfvo type="min"/>
        <cfvo type="max"/>
        <color rgb="FFFF7128"/>
        <color theme="0"/>
      </colorScale>
    </cfRule>
  </conditionalFormatting>
  <conditionalFormatting sqref="F53">
    <cfRule type="colorScale" priority="2283">
      <colorScale>
        <cfvo type="min"/>
        <cfvo type="max"/>
        <color rgb="FFFF7128"/>
        <color theme="0"/>
      </colorScale>
    </cfRule>
  </conditionalFormatting>
  <conditionalFormatting sqref="F53">
    <cfRule type="colorScale" priority="2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78">
      <colorScale>
        <cfvo type="min"/>
        <cfvo type="max"/>
        <color rgb="FFFF7128"/>
        <color theme="0"/>
      </colorScale>
    </cfRule>
  </conditionalFormatting>
  <conditionalFormatting sqref="F53">
    <cfRule type="colorScale" priority="2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81">
      <colorScale>
        <cfvo type="min"/>
        <cfvo type="max"/>
        <color rgb="FFFF7128"/>
        <color theme="0"/>
      </colorScale>
    </cfRule>
  </conditionalFormatting>
  <conditionalFormatting sqref="F53">
    <cfRule type="colorScale" priority="2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76">
      <colorScale>
        <cfvo type="min"/>
        <cfvo type="max"/>
        <color rgb="FFFF7128"/>
        <color theme="0"/>
      </colorScale>
    </cfRule>
  </conditionalFormatting>
  <conditionalFormatting sqref="F53">
    <cfRule type="colorScale" priority="2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74">
      <colorScale>
        <cfvo type="min"/>
        <cfvo type="max"/>
        <color rgb="FFFF7128"/>
        <color theme="0"/>
      </colorScale>
    </cfRule>
  </conditionalFormatting>
  <conditionalFormatting sqref="F53">
    <cfRule type="colorScale" priority="2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72">
      <colorScale>
        <cfvo type="min"/>
        <cfvo type="max"/>
        <color rgb="FFFF7128"/>
        <color theme="0"/>
      </colorScale>
    </cfRule>
  </conditionalFormatting>
  <conditionalFormatting sqref="F53">
    <cfRule type="colorScale" priority="2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70">
      <colorScale>
        <cfvo type="min"/>
        <cfvo type="max"/>
        <color rgb="FFFF7128"/>
        <color theme="0"/>
      </colorScale>
    </cfRule>
  </conditionalFormatting>
  <conditionalFormatting sqref="F53">
    <cfRule type="colorScale" priority="2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68">
      <colorScale>
        <cfvo type="min"/>
        <cfvo type="max"/>
        <color rgb="FFFF7128"/>
        <color theme="0"/>
      </colorScale>
    </cfRule>
  </conditionalFormatting>
  <conditionalFormatting sqref="F53">
    <cfRule type="colorScale" priority="2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66">
      <colorScale>
        <cfvo type="min"/>
        <cfvo type="max"/>
        <color rgb="FFFF7128"/>
        <color theme="0"/>
      </colorScale>
    </cfRule>
  </conditionalFormatting>
  <conditionalFormatting sqref="F53">
    <cfRule type="colorScale" priority="22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64">
      <colorScale>
        <cfvo type="min"/>
        <cfvo type="max"/>
        <color rgb="FFFF7128"/>
        <color theme="0"/>
      </colorScale>
    </cfRule>
  </conditionalFormatting>
  <conditionalFormatting sqref="F53">
    <cfRule type="colorScale" priority="22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62">
      <colorScale>
        <cfvo type="min"/>
        <cfvo type="max"/>
        <color rgb="FFFF7128"/>
        <color theme="0"/>
      </colorScale>
    </cfRule>
  </conditionalFormatting>
  <conditionalFormatting sqref="F53">
    <cfRule type="colorScale" priority="22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60">
      <colorScale>
        <cfvo type="min"/>
        <cfvo type="max"/>
        <color rgb="FFFF7128"/>
        <color theme="0"/>
      </colorScale>
    </cfRule>
  </conditionalFormatting>
  <conditionalFormatting sqref="F53">
    <cfRule type="colorScale" priority="22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58">
      <colorScale>
        <cfvo type="min"/>
        <cfvo type="max"/>
        <color rgb="FFFF7128"/>
        <color theme="0"/>
      </colorScale>
    </cfRule>
  </conditionalFormatting>
  <conditionalFormatting sqref="F53">
    <cfRule type="colorScale" priority="22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56">
      <colorScale>
        <cfvo type="min"/>
        <cfvo type="max"/>
        <color rgb="FFFF7128"/>
        <color theme="0"/>
      </colorScale>
    </cfRule>
  </conditionalFormatting>
  <conditionalFormatting sqref="F53">
    <cfRule type="colorScale" priority="2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54">
      <colorScale>
        <cfvo type="min"/>
        <cfvo type="max"/>
        <color rgb="FFFF7128"/>
        <color theme="0"/>
      </colorScale>
    </cfRule>
  </conditionalFormatting>
  <conditionalFormatting sqref="F53">
    <cfRule type="colorScale" priority="2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52">
      <colorScale>
        <cfvo type="min"/>
        <cfvo type="max"/>
        <color rgb="FFFF7128"/>
        <color theme="0"/>
      </colorScale>
    </cfRule>
  </conditionalFormatting>
  <conditionalFormatting sqref="F53">
    <cfRule type="colorScale" priority="2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50">
      <colorScale>
        <cfvo type="min"/>
        <cfvo type="max"/>
        <color rgb="FFFF7128"/>
        <color theme="0"/>
      </colorScale>
    </cfRule>
  </conditionalFormatting>
  <conditionalFormatting sqref="F53">
    <cfRule type="colorScale" priority="2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48">
      <colorScale>
        <cfvo type="min"/>
        <cfvo type="max"/>
        <color rgb="FFFF7128"/>
        <color theme="0"/>
      </colorScale>
    </cfRule>
  </conditionalFormatting>
  <conditionalFormatting sqref="F53">
    <cfRule type="colorScale" priority="22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42">
      <colorScale>
        <cfvo type="min"/>
        <cfvo type="max"/>
        <color rgb="FFFF7128"/>
        <color theme="0"/>
      </colorScale>
    </cfRule>
  </conditionalFormatting>
  <conditionalFormatting sqref="F53">
    <cfRule type="colorScale" priority="2244">
      <colorScale>
        <cfvo type="min"/>
        <cfvo type="max"/>
        <color rgb="FFFF7128"/>
        <color theme="0"/>
      </colorScale>
    </cfRule>
  </conditionalFormatting>
  <conditionalFormatting sqref="F53">
    <cfRule type="colorScale" priority="2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40">
      <colorScale>
        <cfvo type="min"/>
        <cfvo type="max"/>
        <color rgb="FFFF7128"/>
        <color theme="0"/>
      </colorScale>
    </cfRule>
  </conditionalFormatting>
  <conditionalFormatting sqref="F53">
    <cfRule type="colorScale" priority="2239">
      <colorScale>
        <cfvo type="min"/>
        <cfvo type="max"/>
        <color rgb="FFFF7128"/>
        <color theme="0"/>
      </colorScale>
    </cfRule>
  </conditionalFormatting>
  <conditionalFormatting sqref="F53">
    <cfRule type="colorScale" priority="2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47">
      <colorScale>
        <cfvo type="min"/>
        <cfvo type="max"/>
        <color rgb="FFFF7128"/>
        <color theme="0"/>
      </colorScale>
    </cfRule>
  </conditionalFormatting>
  <conditionalFormatting sqref="F53">
    <cfRule type="colorScale" priority="2237">
      <colorScale>
        <cfvo type="min"/>
        <cfvo type="max"/>
        <color rgb="FFFF7128"/>
        <color theme="0"/>
      </colorScale>
    </cfRule>
  </conditionalFormatting>
  <conditionalFormatting sqref="F53">
    <cfRule type="colorScale" priority="22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34">
      <colorScale>
        <cfvo type="min"/>
        <cfvo type="max"/>
        <color rgb="FFFF7128"/>
        <color theme="0"/>
      </colorScale>
    </cfRule>
  </conditionalFormatting>
  <conditionalFormatting sqref="F53">
    <cfRule type="colorScale" priority="2230">
      <colorScale>
        <cfvo type="min"/>
        <cfvo type="max"/>
        <color rgb="FFFF7128"/>
        <color theme="0"/>
      </colorScale>
    </cfRule>
  </conditionalFormatting>
  <conditionalFormatting sqref="F53">
    <cfRule type="colorScale" priority="2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28">
      <colorScale>
        <cfvo type="min"/>
        <cfvo type="max"/>
        <color rgb="FFFF7128"/>
        <color theme="0"/>
      </colorScale>
    </cfRule>
  </conditionalFormatting>
  <conditionalFormatting sqref="F53">
    <cfRule type="colorScale" priority="2232">
      <colorScale>
        <cfvo type="min"/>
        <cfvo type="max"/>
        <color rgb="FFFF7128"/>
        <color theme="0"/>
      </colorScale>
    </cfRule>
  </conditionalFormatting>
  <conditionalFormatting sqref="F53">
    <cfRule type="colorScale" priority="2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15">
      <colorScale>
        <cfvo type="min"/>
        <cfvo type="max"/>
        <color rgb="FFFF7128"/>
        <color theme="0"/>
      </colorScale>
    </cfRule>
  </conditionalFormatting>
  <conditionalFormatting sqref="F53">
    <cfRule type="colorScale" priority="2216">
      <colorScale>
        <cfvo type="min"/>
        <cfvo type="max"/>
        <color rgb="FFFF7128"/>
        <color theme="0"/>
      </colorScale>
    </cfRule>
  </conditionalFormatting>
  <conditionalFormatting sqref="F53">
    <cfRule type="colorScale" priority="2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19">
      <colorScale>
        <cfvo type="min"/>
        <cfvo type="max"/>
        <color rgb="FFFF7128"/>
        <color theme="0"/>
      </colorScale>
    </cfRule>
  </conditionalFormatting>
  <conditionalFormatting sqref="F53">
    <cfRule type="colorScale" priority="2220">
      <colorScale>
        <cfvo type="min"/>
        <cfvo type="max"/>
        <color rgb="FFFF7128"/>
        <color theme="0"/>
      </colorScale>
    </cfRule>
  </conditionalFormatting>
  <conditionalFormatting sqref="F53">
    <cfRule type="colorScale" priority="2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12">
      <colorScale>
        <cfvo type="min"/>
        <cfvo type="max"/>
        <color rgb="FFFF7128"/>
        <color theme="0"/>
      </colorScale>
    </cfRule>
  </conditionalFormatting>
  <conditionalFormatting sqref="F53">
    <cfRule type="colorScale" priority="2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23">
      <colorScale>
        <cfvo type="min"/>
        <cfvo type="max"/>
        <color rgb="FFFF7128"/>
        <color theme="0"/>
      </colorScale>
    </cfRule>
  </conditionalFormatting>
  <conditionalFormatting sqref="F53">
    <cfRule type="colorScale" priority="2224">
      <colorScale>
        <cfvo type="min"/>
        <cfvo type="max"/>
        <color rgb="FFFF7128"/>
        <color theme="0"/>
      </colorScale>
    </cfRule>
  </conditionalFormatting>
  <conditionalFormatting sqref="F53">
    <cfRule type="colorScale" priority="2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27">
      <colorScale>
        <cfvo type="min"/>
        <cfvo type="max"/>
        <color rgb="FFFF7128"/>
        <color theme="0"/>
      </colorScale>
    </cfRule>
  </conditionalFormatting>
  <conditionalFormatting sqref="F53">
    <cfRule type="colorScale" priority="2207">
      <colorScale>
        <cfvo type="min"/>
        <cfvo type="max"/>
        <color rgb="FFFF7128"/>
        <color theme="0"/>
      </colorScale>
    </cfRule>
  </conditionalFormatting>
  <conditionalFormatting sqref="F53">
    <cfRule type="colorScale" priority="2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05">
      <colorScale>
        <cfvo type="min"/>
        <cfvo type="max"/>
        <color rgb="FFFF7128"/>
        <color theme="0"/>
      </colorScale>
    </cfRule>
  </conditionalFormatting>
  <conditionalFormatting sqref="F53">
    <cfRule type="colorScale" priority="2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03">
      <colorScale>
        <cfvo type="min"/>
        <cfvo type="max"/>
        <color rgb="FFFF7128"/>
        <color theme="0"/>
      </colorScale>
    </cfRule>
  </conditionalFormatting>
  <conditionalFormatting sqref="F53">
    <cfRule type="colorScale" priority="2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01">
      <colorScale>
        <cfvo type="min"/>
        <cfvo type="max"/>
        <color rgb="FFFF7128"/>
        <color theme="0"/>
      </colorScale>
    </cfRule>
  </conditionalFormatting>
  <conditionalFormatting sqref="F53">
    <cfRule type="colorScale" priority="22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208">
      <colorScale>
        <cfvo type="min"/>
        <cfvo type="max"/>
        <color rgb="FFFF7128"/>
        <color theme="0"/>
      </colorScale>
    </cfRule>
  </conditionalFormatting>
  <conditionalFormatting sqref="F53">
    <cfRule type="colorScale" priority="22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98">
      <colorScale>
        <cfvo type="min"/>
        <cfvo type="max"/>
        <color rgb="FFFF7128"/>
        <color theme="0"/>
      </colorScale>
    </cfRule>
  </conditionalFormatting>
  <conditionalFormatting sqref="F53">
    <cfRule type="colorScale" priority="2210">
      <colorScale>
        <cfvo type="min"/>
        <cfvo type="max"/>
        <color rgb="FFFF7128"/>
        <color theme="0"/>
      </colorScale>
    </cfRule>
  </conditionalFormatting>
  <conditionalFormatting sqref="F53">
    <cfRule type="colorScale" priority="2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85">
      <colorScale>
        <cfvo type="min"/>
        <cfvo type="max"/>
        <color rgb="FFFF7128"/>
        <color theme="0"/>
      </colorScale>
    </cfRule>
  </conditionalFormatting>
  <conditionalFormatting sqref="F53">
    <cfRule type="colorScale" priority="2186">
      <colorScale>
        <cfvo type="min"/>
        <cfvo type="max"/>
        <color rgb="FFFF7128"/>
        <color theme="0"/>
      </colorScale>
    </cfRule>
  </conditionalFormatting>
  <conditionalFormatting sqref="F53">
    <cfRule type="colorScale" priority="2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89">
      <colorScale>
        <cfvo type="min"/>
        <cfvo type="max"/>
        <color rgb="FFFF7128"/>
        <color theme="0"/>
      </colorScale>
    </cfRule>
  </conditionalFormatting>
  <conditionalFormatting sqref="F53">
    <cfRule type="colorScale" priority="2190">
      <colorScale>
        <cfvo type="min"/>
        <cfvo type="max"/>
        <color rgb="FFFF7128"/>
        <color theme="0"/>
      </colorScale>
    </cfRule>
  </conditionalFormatting>
  <conditionalFormatting sqref="F53">
    <cfRule type="colorScale" priority="2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82">
      <colorScale>
        <cfvo type="min"/>
        <cfvo type="max"/>
        <color rgb="FFFF7128"/>
        <color theme="0"/>
      </colorScale>
    </cfRule>
  </conditionalFormatting>
  <conditionalFormatting sqref="F53">
    <cfRule type="colorScale" priority="21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93">
      <colorScale>
        <cfvo type="min"/>
        <cfvo type="max"/>
        <color rgb="FFFF7128"/>
        <color theme="0"/>
      </colorScale>
    </cfRule>
  </conditionalFormatting>
  <conditionalFormatting sqref="F53">
    <cfRule type="colorScale" priority="2194">
      <colorScale>
        <cfvo type="min"/>
        <cfvo type="max"/>
        <color rgb="FFFF7128"/>
        <color theme="0"/>
      </colorScale>
    </cfRule>
  </conditionalFormatting>
  <conditionalFormatting sqref="F53">
    <cfRule type="colorScale" priority="2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97">
      <colorScale>
        <cfvo type="min"/>
        <cfvo type="max"/>
        <color rgb="FFFF7128"/>
        <color theme="0"/>
      </colorScale>
    </cfRule>
  </conditionalFormatting>
  <conditionalFormatting sqref="F53">
    <cfRule type="colorScale" priority="2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80">
      <colorScale>
        <cfvo type="min"/>
        <cfvo type="max"/>
        <color rgb="FFFF7128"/>
        <color theme="0"/>
      </colorScale>
    </cfRule>
  </conditionalFormatting>
  <conditionalFormatting sqref="F53">
    <cfRule type="colorScale" priority="21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71">
      <colorScale>
        <cfvo type="min"/>
        <cfvo type="max"/>
        <color rgb="FFFF7128"/>
        <color theme="0"/>
      </colorScale>
    </cfRule>
  </conditionalFormatting>
  <conditionalFormatting sqref="F53">
    <cfRule type="colorScale" priority="2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68">
      <colorScale>
        <cfvo type="min"/>
        <cfvo type="max"/>
        <color rgb="FFFF7128"/>
        <color theme="0"/>
      </colorScale>
    </cfRule>
  </conditionalFormatting>
  <conditionalFormatting sqref="F53">
    <cfRule type="colorScale" priority="2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73">
      <colorScale>
        <cfvo type="min"/>
        <cfvo type="max"/>
        <color rgb="FFFF7128"/>
        <color theme="0"/>
      </colorScale>
    </cfRule>
  </conditionalFormatting>
  <conditionalFormatting sqref="F53">
    <cfRule type="colorScale" priority="2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75">
      <colorScale>
        <cfvo type="min"/>
        <cfvo type="max"/>
        <color rgb="FFFF7128"/>
        <color theme="0"/>
      </colorScale>
    </cfRule>
  </conditionalFormatting>
  <conditionalFormatting sqref="F53">
    <cfRule type="colorScale" priority="2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66">
      <colorScale>
        <cfvo type="min"/>
        <cfvo type="max"/>
        <color rgb="FFFF7128"/>
        <color theme="0"/>
      </colorScale>
    </cfRule>
  </conditionalFormatting>
  <conditionalFormatting sqref="F53">
    <cfRule type="colorScale" priority="21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77">
      <colorScale>
        <cfvo type="min"/>
        <cfvo type="max"/>
        <color rgb="FFFF7128"/>
        <color theme="0"/>
      </colorScale>
    </cfRule>
  </conditionalFormatting>
  <conditionalFormatting sqref="F53">
    <cfRule type="colorScale" priority="2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79">
      <colorScale>
        <cfvo type="min"/>
        <cfvo type="max"/>
        <color rgb="FFFF7128"/>
        <color theme="0"/>
      </colorScale>
    </cfRule>
  </conditionalFormatting>
  <conditionalFormatting sqref="F53">
    <cfRule type="colorScale" priority="2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64">
      <colorScale>
        <cfvo type="min"/>
        <cfvo type="max"/>
        <color rgb="FFFF7128"/>
        <color theme="0"/>
      </colorScale>
    </cfRule>
  </conditionalFormatting>
  <conditionalFormatting sqref="F53">
    <cfRule type="colorScale" priority="2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62">
      <colorScale>
        <cfvo type="min"/>
        <cfvo type="max"/>
        <color rgb="FFFF7128"/>
        <color theme="0"/>
      </colorScale>
    </cfRule>
  </conditionalFormatting>
  <conditionalFormatting sqref="F53">
    <cfRule type="colorScale" priority="2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60">
      <colorScale>
        <cfvo type="min"/>
        <cfvo type="max"/>
        <color rgb="FFFF7128"/>
        <color theme="0"/>
      </colorScale>
    </cfRule>
  </conditionalFormatting>
  <conditionalFormatting sqref="F53">
    <cfRule type="colorScale" priority="2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58">
      <colorScale>
        <cfvo type="min"/>
        <cfvo type="max"/>
        <color rgb="FFFF7128"/>
        <color theme="0"/>
      </colorScale>
    </cfRule>
  </conditionalFormatting>
  <conditionalFormatting sqref="F53">
    <cfRule type="colorScale" priority="2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56">
      <colorScale>
        <cfvo type="min"/>
        <cfvo type="max"/>
        <color rgb="FFFF7128"/>
        <color theme="0"/>
      </colorScale>
    </cfRule>
  </conditionalFormatting>
  <conditionalFormatting sqref="F53">
    <cfRule type="colorScale" priority="2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47">
      <colorScale>
        <cfvo type="min"/>
        <cfvo type="max"/>
        <color rgb="FFFF7128"/>
        <color theme="0"/>
      </colorScale>
    </cfRule>
  </conditionalFormatting>
  <conditionalFormatting sqref="F53">
    <cfRule type="colorScale" priority="2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49">
      <colorScale>
        <cfvo type="min"/>
        <cfvo type="max"/>
        <color rgb="FFFF7128"/>
        <color theme="0"/>
      </colorScale>
    </cfRule>
  </conditionalFormatting>
  <conditionalFormatting sqref="F53">
    <cfRule type="colorScale" priority="2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51">
      <colorScale>
        <cfvo type="min"/>
        <cfvo type="max"/>
        <color rgb="FFFF7128"/>
        <color theme="0"/>
      </colorScale>
    </cfRule>
  </conditionalFormatting>
  <conditionalFormatting sqref="F53">
    <cfRule type="colorScale" priority="2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44">
      <colorScale>
        <cfvo type="min"/>
        <cfvo type="max"/>
        <color rgb="FFFF7128"/>
        <color theme="0"/>
      </colorScale>
    </cfRule>
  </conditionalFormatting>
  <conditionalFormatting sqref="F53">
    <cfRule type="colorScale" priority="21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53">
      <colorScale>
        <cfvo type="min"/>
        <cfvo type="max"/>
        <color rgb="FFFF7128"/>
        <color theme="0"/>
      </colorScale>
    </cfRule>
  </conditionalFormatting>
  <conditionalFormatting sqref="F53">
    <cfRule type="colorScale" priority="2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55">
      <colorScale>
        <cfvo type="min"/>
        <cfvo type="max"/>
        <color rgb="FFFF7128"/>
        <color theme="0"/>
      </colorScale>
    </cfRule>
  </conditionalFormatting>
  <conditionalFormatting sqref="F53">
    <cfRule type="colorScale" priority="2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42">
      <colorScale>
        <cfvo type="min"/>
        <cfvo type="max"/>
        <color rgb="FFFF7128"/>
        <color theme="0"/>
      </colorScale>
    </cfRule>
  </conditionalFormatting>
  <conditionalFormatting sqref="F53">
    <cfRule type="colorScale" priority="2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40">
      <colorScale>
        <cfvo type="min"/>
        <cfvo type="max"/>
        <color rgb="FFFF7128"/>
        <color theme="0"/>
      </colorScale>
    </cfRule>
  </conditionalFormatting>
  <conditionalFormatting sqref="F53">
    <cfRule type="colorScale" priority="2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38">
      <colorScale>
        <cfvo type="min"/>
        <cfvo type="max"/>
        <color rgb="FFFF7128"/>
        <color theme="0"/>
      </colorScale>
    </cfRule>
  </conditionalFormatting>
  <conditionalFormatting sqref="F53">
    <cfRule type="colorScale" priority="21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34">
      <colorScale>
        <cfvo type="min"/>
        <cfvo type="max"/>
        <color rgb="FFFF7128"/>
        <color theme="0"/>
      </colorScale>
    </cfRule>
  </conditionalFormatting>
  <conditionalFormatting sqref="F53">
    <cfRule type="colorScale" priority="2136">
      <colorScale>
        <cfvo type="min"/>
        <cfvo type="max"/>
        <color rgb="FFFF7128"/>
        <color theme="0"/>
      </colorScale>
    </cfRule>
  </conditionalFormatting>
  <conditionalFormatting sqref="F53">
    <cfRule type="colorScale" priority="2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33">
      <colorScale>
        <cfvo type="min"/>
        <cfvo type="max"/>
        <color rgb="FFFF7128"/>
        <color theme="0"/>
      </colorScale>
    </cfRule>
  </conditionalFormatting>
  <conditionalFormatting sqref="F53">
    <cfRule type="colorScale" priority="2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30">
      <colorScale>
        <cfvo type="min"/>
        <cfvo type="max"/>
        <color rgb="FFFF7128"/>
        <color theme="0"/>
      </colorScale>
    </cfRule>
  </conditionalFormatting>
  <conditionalFormatting sqref="F53">
    <cfRule type="colorScale" priority="2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17">
      <colorScale>
        <cfvo type="min"/>
        <cfvo type="max"/>
        <color rgb="FFFF7128"/>
        <color theme="0"/>
      </colorScale>
    </cfRule>
  </conditionalFormatting>
  <conditionalFormatting sqref="F53">
    <cfRule type="colorScale" priority="2118">
      <colorScale>
        <cfvo type="min"/>
        <cfvo type="max"/>
        <color rgb="FFFF7128"/>
        <color theme="0"/>
      </colorScale>
    </cfRule>
  </conditionalFormatting>
  <conditionalFormatting sqref="F53">
    <cfRule type="colorScale" priority="2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21">
      <colorScale>
        <cfvo type="min"/>
        <cfvo type="max"/>
        <color rgb="FFFF7128"/>
        <color theme="0"/>
      </colorScale>
    </cfRule>
  </conditionalFormatting>
  <conditionalFormatting sqref="F53">
    <cfRule type="colorScale" priority="2122">
      <colorScale>
        <cfvo type="min"/>
        <cfvo type="max"/>
        <color rgb="FFFF7128"/>
        <color theme="0"/>
      </colorScale>
    </cfRule>
  </conditionalFormatting>
  <conditionalFormatting sqref="F53">
    <cfRule type="colorScale" priority="2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14">
      <colorScale>
        <cfvo type="min"/>
        <cfvo type="max"/>
        <color rgb="FFFF7128"/>
        <color theme="0"/>
      </colorScale>
    </cfRule>
  </conditionalFormatting>
  <conditionalFormatting sqref="F53">
    <cfRule type="colorScale" priority="2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25">
      <colorScale>
        <cfvo type="min"/>
        <cfvo type="max"/>
        <color rgb="FFFF7128"/>
        <color theme="0"/>
      </colorScale>
    </cfRule>
  </conditionalFormatting>
  <conditionalFormatting sqref="F53">
    <cfRule type="colorScale" priority="2126">
      <colorScale>
        <cfvo type="min"/>
        <cfvo type="max"/>
        <color rgb="FFFF7128"/>
        <color theme="0"/>
      </colorScale>
    </cfRule>
  </conditionalFormatting>
  <conditionalFormatting sqref="F53">
    <cfRule type="colorScale" priority="2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29">
      <colorScale>
        <cfvo type="min"/>
        <cfvo type="max"/>
        <color rgb="FFFF7128"/>
        <color theme="0"/>
      </colorScale>
    </cfRule>
  </conditionalFormatting>
  <conditionalFormatting sqref="F53">
    <cfRule type="colorScale" priority="21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12">
      <colorScale>
        <cfvo type="min"/>
        <cfvo type="max"/>
        <color rgb="FFFF7128"/>
        <color theme="0"/>
      </colorScale>
    </cfRule>
  </conditionalFormatting>
  <conditionalFormatting sqref="F53">
    <cfRule type="colorScale" priority="2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10">
      <colorScale>
        <cfvo type="min"/>
        <cfvo type="max"/>
        <color rgb="FFFF7128"/>
        <color theme="0"/>
      </colorScale>
    </cfRule>
  </conditionalFormatting>
  <conditionalFormatting sqref="F53">
    <cfRule type="colorScale" priority="2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08">
      <colorScale>
        <cfvo type="min"/>
        <cfvo type="max"/>
        <color rgb="FFFF7128"/>
        <color theme="0"/>
      </colorScale>
    </cfRule>
  </conditionalFormatting>
  <conditionalFormatting sqref="F53">
    <cfRule type="colorScale" priority="2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06">
      <colorScale>
        <cfvo type="min"/>
        <cfvo type="max"/>
        <color rgb="FFFF7128"/>
        <color theme="0"/>
      </colorScale>
    </cfRule>
  </conditionalFormatting>
  <conditionalFormatting sqref="F53">
    <cfRule type="colorScale" priority="2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04">
      <colorScale>
        <cfvo type="min"/>
        <cfvo type="max"/>
        <color rgb="FFFF7128"/>
        <color theme="0"/>
      </colorScale>
    </cfRule>
  </conditionalFormatting>
  <conditionalFormatting sqref="F53">
    <cfRule type="colorScale" priority="2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02">
      <colorScale>
        <cfvo type="min"/>
        <cfvo type="max"/>
        <color rgb="FFFF7128"/>
        <color theme="0"/>
      </colorScale>
    </cfRule>
  </conditionalFormatting>
  <conditionalFormatting sqref="F53">
    <cfRule type="colorScale" priority="2099">
      <colorScale>
        <cfvo type="min"/>
        <cfvo type="max"/>
        <color rgb="FFFF7128"/>
        <color theme="0"/>
      </colorScale>
    </cfRule>
  </conditionalFormatting>
  <conditionalFormatting sqref="F53">
    <cfRule type="colorScale" priority="20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100">
      <colorScale>
        <cfvo type="min"/>
        <cfvo type="max"/>
        <color rgb="FFFF7128"/>
        <color theme="0"/>
      </colorScale>
    </cfRule>
  </conditionalFormatting>
  <conditionalFormatting sqref="F53">
    <cfRule type="colorScale" priority="2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097">
      <colorScale>
        <cfvo type="min"/>
        <cfvo type="max"/>
        <color rgb="FFFF7128"/>
        <color theme="0"/>
      </colorScale>
    </cfRule>
  </conditionalFormatting>
  <conditionalFormatting sqref="F53">
    <cfRule type="colorScale" priority="20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095">
      <colorScale>
        <cfvo type="min"/>
        <cfvo type="max"/>
        <color rgb="FFFF7128"/>
        <color theme="0"/>
      </colorScale>
    </cfRule>
  </conditionalFormatting>
  <conditionalFormatting sqref="F53">
    <cfRule type="colorScale" priority="20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093">
      <colorScale>
        <cfvo type="min"/>
        <cfvo type="max"/>
        <color rgb="FFFF7128"/>
        <color theme="0"/>
      </colorScale>
    </cfRule>
  </conditionalFormatting>
  <conditionalFormatting sqref="F53">
    <cfRule type="colorScale" priority="20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090">
      <colorScale>
        <cfvo type="min"/>
        <cfvo type="max"/>
        <color rgb="FFFF7128"/>
        <color theme="0"/>
      </colorScale>
    </cfRule>
  </conditionalFormatting>
  <conditionalFormatting sqref="F53">
    <cfRule type="colorScale" priority="2089">
      <colorScale>
        <cfvo type="min"/>
        <cfvo type="max"/>
        <color rgb="FFFF7128"/>
        <color theme="0"/>
      </colorScale>
    </cfRule>
  </conditionalFormatting>
  <conditionalFormatting sqref="F53">
    <cfRule type="colorScale" priority="2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0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084">
      <colorScale>
        <cfvo type="min"/>
        <cfvo type="max"/>
        <color rgb="FFFF7128"/>
        <color theme="0"/>
      </colorScale>
    </cfRule>
  </conditionalFormatting>
  <conditionalFormatting sqref="F53">
    <cfRule type="colorScale" priority="2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087">
      <colorScale>
        <cfvo type="min"/>
        <cfvo type="max"/>
        <color rgb="FFFF7128"/>
        <color theme="0"/>
      </colorScale>
    </cfRule>
  </conditionalFormatting>
  <conditionalFormatting sqref="F53">
    <cfRule type="colorScale" priority="20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082">
      <colorScale>
        <cfvo type="min"/>
        <cfvo type="max"/>
        <color rgb="FFFF7128"/>
        <color theme="0"/>
      </colorScale>
    </cfRule>
  </conditionalFormatting>
  <conditionalFormatting sqref="F53">
    <cfRule type="colorScale" priority="2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080">
      <colorScale>
        <cfvo type="min"/>
        <cfvo type="max"/>
        <color rgb="FFFF7128"/>
        <color theme="0"/>
      </colorScale>
    </cfRule>
  </conditionalFormatting>
  <conditionalFormatting sqref="F53">
    <cfRule type="colorScale" priority="20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078">
      <colorScale>
        <cfvo type="min"/>
        <cfvo type="max"/>
        <color rgb="FFFF7128"/>
        <color theme="0"/>
      </colorScale>
    </cfRule>
  </conditionalFormatting>
  <conditionalFormatting sqref="F53">
    <cfRule type="colorScale" priority="2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076">
      <colorScale>
        <cfvo type="min"/>
        <cfvo type="max"/>
        <color rgb="FFFF7128"/>
        <color theme="0"/>
      </colorScale>
    </cfRule>
  </conditionalFormatting>
  <conditionalFormatting sqref="F53">
    <cfRule type="colorScale" priority="2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3">
    <cfRule type="colorScale" priority="2074">
      <colorScale>
        <cfvo type="min"/>
        <cfvo type="max"/>
        <color rgb="FFFF7128"/>
        <color theme="0"/>
      </colorScale>
    </cfRule>
  </conditionalFormatting>
  <conditionalFormatting sqref="F55">
    <cfRule type="colorScale" priority="2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72">
      <colorScale>
        <cfvo type="min"/>
        <cfvo type="max"/>
        <color rgb="FFFF7128"/>
        <color theme="0"/>
      </colorScale>
    </cfRule>
  </conditionalFormatting>
  <conditionalFormatting sqref="F55">
    <cfRule type="colorScale" priority="2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70">
      <colorScale>
        <cfvo type="min"/>
        <cfvo type="max"/>
        <color rgb="FFFF7128"/>
        <color theme="0"/>
      </colorScale>
    </cfRule>
  </conditionalFormatting>
  <conditionalFormatting sqref="F55">
    <cfRule type="colorScale" priority="2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68">
      <colorScale>
        <cfvo type="min"/>
        <cfvo type="max"/>
        <color rgb="FFFF7128"/>
        <color theme="0"/>
      </colorScale>
    </cfRule>
  </conditionalFormatting>
  <conditionalFormatting sqref="F55">
    <cfRule type="colorScale" priority="20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66">
      <colorScale>
        <cfvo type="min"/>
        <cfvo type="max"/>
        <color rgb="FFFF7128"/>
        <color theme="0"/>
      </colorScale>
    </cfRule>
  </conditionalFormatting>
  <conditionalFormatting sqref="F55">
    <cfRule type="colorScale" priority="20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64">
      <colorScale>
        <cfvo type="min"/>
        <cfvo type="max"/>
        <color rgb="FFFF7128"/>
        <color theme="0"/>
      </colorScale>
    </cfRule>
  </conditionalFormatting>
  <conditionalFormatting sqref="F55">
    <cfRule type="colorScale" priority="20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62">
      <colorScale>
        <cfvo type="min"/>
        <cfvo type="max"/>
        <color rgb="FFFF7128"/>
        <color theme="0"/>
      </colorScale>
    </cfRule>
  </conditionalFormatting>
  <conditionalFormatting sqref="F55">
    <cfRule type="colorScale" priority="20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60">
      <colorScale>
        <cfvo type="min"/>
        <cfvo type="max"/>
        <color rgb="FFFF7128"/>
        <color theme="0"/>
      </colorScale>
    </cfRule>
  </conditionalFormatting>
  <conditionalFormatting sqref="F55">
    <cfRule type="colorScale" priority="2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56">
      <colorScale>
        <cfvo type="min"/>
        <cfvo type="max"/>
        <color rgb="FFFF7128"/>
        <color theme="0"/>
      </colorScale>
    </cfRule>
  </conditionalFormatting>
  <conditionalFormatting sqref="F55">
    <cfRule type="colorScale" priority="2058">
      <colorScale>
        <cfvo type="min"/>
        <cfvo type="max"/>
        <color rgb="FFFF7128"/>
        <color theme="0"/>
      </colorScale>
    </cfRule>
  </conditionalFormatting>
  <conditionalFormatting sqref="F55">
    <cfRule type="colorScale" priority="20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55">
      <colorScale>
        <cfvo type="min"/>
        <cfvo type="max"/>
        <color rgb="FFFF7128"/>
        <color theme="0"/>
      </colorScale>
    </cfRule>
  </conditionalFormatting>
  <conditionalFormatting sqref="F55">
    <cfRule type="colorScale" priority="20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52">
      <colorScale>
        <cfvo type="min"/>
        <cfvo type="max"/>
        <color rgb="FFFF7128"/>
        <color theme="0"/>
      </colorScale>
    </cfRule>
  </conditionalFormatting>
  <conditionalFormatting sqref="F55">
    <cfRule type="colorScale" priority="20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39">
      <colorScale>
        <cfvo type="min"/>
        <cfvo type="max"/>
        <color rgb="FFFF7128"/>
        <color theme="0"/>
      </colorScale>
    </cfRule>
  </conditionalFormatting>
  <conditionalFormatting sqref="F55">
    <cfRule type="colorScale" priority="2040">
      <colorScale>
        <cfvo type="min"/>
        <cfvo type="max"/>
        <color rgb="FFFF7128"/>
        <color theme="0"/>
      </colorScale>
    </cfRule>
  </conditionalFormatting>
  <conditionalFormatting sqref="F55">
    <cfRule type="colorScale" priority="20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43">
      <colorScale>
        <cfvo type="min"/>
        <cfvo type="max"/>
        <color rgb="FFFF7128"/>
        <color theme="0"/>
      </colorScale>
    </cfRule>
  </conditionalFormatting>
  <conditionalFormatting sqref="F55">
    <cfRule type="colorScale" priority="2044">
      <colorScale>
        <cfvo type="min"/>
        <cfvo type="max"/>
        <color rgb="FFFF7128"/>
        <color theme="0"/>
      </colorScale>
    </cfRule>
  </conditionalFormatting>
  <conditionalFormatting sqref="F55">
    <cfRule type="colorScale" priority="20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36">
      <colorScale>
        <cfvo type="min"/>
        <cfvo type="max"/>
        <color rgb="FFFF7128"/>
        <color theme="0"/>
      </colorScale>
    </cfRule>
  </conditionalFormatting>
  <conditionalFormatting sqref="F55">
    <cfRule type="colorScale" priority="20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47">
      <colorScale>
        <cfvo type="min"/>
        <cfvo type="max"/>
        <color rgb="FFFF7128"/>
        <color theme="0"/>
      </colorScale>
    </cfRule>
  </conditionalFormatting>
  <conditionalFormatting sqref="F55">
    <cfRule type="colorScale" priority="2048">
      <colorScale>
        <cfvo type="min"/>
        <cfvo type="max"/>
        <color rgb="FFFF7128"/>
        <color theme="0"/>
      </colorScale>
    </cfRule>
  </conditionalFormatting>
  <conditionalFormatting sqref="F55">
    <cfRule type="colorScale" priority="2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51">
      <colorScale>
        <cfvo type="min"/>
        <cfvo type="max"/>
        <color rgb="FFFF7128"/>
        <color theme="0"/>
      </colorScale>
    </cfRule>
  </conditionalFormatting>
  <conditionalFormatting sqref="F55">
    <cfRule type="colorScale" priority="2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34">
      <colorScale>
        <cfvo type="min"/>
        <cfvo type="max"/>
        <color rgb="FFFF7128"/>
        <color theme="0"/>
      </colorScale>
    </cfRule>
  </conditionalFormatting>
  <conditionalFormatting sqref="F55">
    <cfRule type="colorScale" priority="20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32">
      <colorScale>
        <cfvo type="min"/>
        <cfvo type="max"/>
        <color rgb="FFFF7128"/>
        <color theme="0"/>
      </colorScale>
    </cfRule>
  </conditionalFormatting>
  <conditionalFormatting sqref="F55">
    <cfRule type="colorScale" priority="2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30">
      <colorScale>
        <cfvo type="min"/>
        <cfvo type="max"/>
        <color rgb="FFFF7128"/>
        <color theme="0"/>
      </colorScale>
    </cfRule>
  </conditionalFormatting>
  <conditionalFormatting sqref="F55">
    <cfRule type="colorScale" priority="20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28">
      <colorScale>
        <cfvo type="min"/>
        <cfvo type="max"/>
        <color rgb="FFFF7128"/>
        <color theme="0"/>
      </colorScale>
    </cfRule>
  </conditionalFormatting>
  <conditionalFormatting sqref="F55">
    <cfRule type="colorScale" priority="2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26">
      <colorScale>
        <cfvo type="min"/>
        <cfvo type="max"/>
        <color rgb="FFFF7128"/>
        <color theme="0"/>
      </colorScale>
    </cfRule>
  </conditionalFormatting>
  <conditionalFormatting sqref="F55">
    <cfRule type="colorScale" priority="2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24">
      <colorScale>
        <cfvo type="min"/>
        <cfvo type="max"/>
        <color rgb="FFFF7128"/>
        <color theme="0"/>
      </colorScale>
    </cfRule>
  </conditionalFormatting>
  <conditionalFormatting sqref="F55">
    <cfRule type="colorScale" priority="2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22">
      <colorScale>
        <cfvo type="min"/>
        <cfvo type="max"/>
        <color rgb="FFFF7128"/>
        <color theme="0"/>
      </colorScale>
    </cfRule>
  </conditionalFormatting>
  <conditionalFormatting sqref="F55">
    <cfRule type="colorScale" priority="2019">
      <colorScale>
        <cfvo type="min"/>
        <cfvo type="max"/>
        <color rgb="FFFF7128"/>
        <color theme="0"/>
      </colorScale>
    </cfRule>
  </conditionalFormatting>
  <conditionalFormatting sqref="F55">
    <cfRule type="colorScale" priority="20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20">
      <colorScale>
        <cfvo type="min"/>
        <cfvo type="max"/>
        <color rgb="FFFF7128"/>
        <color theme="0"/>
      </colorScale>
    </cfRule>
  </conditionalFormatting>
  <conditionalFormatting sqref="F55">
    <cfRule type="colorScale" priority="2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17">
      <colorScale>
        <cfvo type="min"/>
        <cfvo type="max"/>
        <color rgb="FFFF7128"/>
        <color theme="0"/>
      </colorScale>
    </cfRule>
  </conditionalFormatting>
  <conditionalFormatting sqref="F55">
    <cfRule type="colorScale" priority="20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15">
      <colorScale>
        <cfvo type="min"/>
        <cfvo type="max"/>
        <color rgb="FFFF7128"/>
        <color theme="0"/>
      </colorScale>
    </cfRule>
  </conditionalFormatting>
  <conditionalFormatting sqref="F55">
    <cfRule type="colorScale" priority="20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13">
      <colorScale>
        <cfvo type="min"/>
        <cfvo type="max"/>
        <color rgb="FFFF7128"/>
        <color theme="0"/>
      </colorScale>
    </cfRule>
  </conditionalFormatting>
  <conditionalFormatting sqref="F55">
    <cfRule type="colorScale" priority="2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10">
      <colorScale>
        <cfvo type="min"/>
        <cfvo type="max"/>
        <color rgb="FFFF7128"/>
        <color theme="0"/>
      </colorScale>
    </cfRule>
  </conditionalFormatting>
  <conditionalFormatting sqref="F55">
    <cfRule type="colorScale" priority="2009">
      <colorScale>
        <cfvo type="min"/>
        <cfvo type="max"/>
        <color rgb="FFFF7128"/>
        <color theme="0"/>
      </colorScale>
    </cfRule>
  </conditionalFormatting>
  <conditionalFormatting sqref="F55">
    <cfRule type="colorScale" priority="2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06">
      <colorScale>
        <cfvo type="min"/>
        <cfvo type="max"/>
        <color rgb="FFFF7128"/>
        <color theme="0"/>
      </colorScale>
    </cfRule>
  </conditionalFormatting>
  <conditionalFormatting sqref="F55">
    <cfRule type="colorScale" priority="20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04">
      <colorScale>
        <cfvo type="min"/>
        <cfvo type="max"/>
        <color rgb="FFFF7128"/>
        <color theme="0"/>
      </colorScale>
    </cfRule>
  </conditionalFormatting>
  <conditionalFormatting sqref="F55">
    <cfRule type="colorScale" priority="2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02">
      <colorScale>
        <cfvo type="min"/>
        <cfvo type="max"/>
        <color rgb="FFFF7128"/>
        <color theme="0"/>
      </colorScale>
    </cfRule>
  </conditionalFormatting>
  <conditionalFormatting sqref="F55">
    <cfRule type="colorScale" priority="20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2000">
      <colorScale>
        <cfvo type="min"/>
        <cfvo type="max"/>
        <color rgb="FFFF7128"/>
        <color theme="0"/>
      </colorScale>
    </cfRule>
  </conditionalFormatting>
  <conditionalFormatting sqref="F55">
    <cfRule type="colorScale" priority="1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98">
      <colorScale>
        <cfvo type="min"/>
        <cfvo type="max"/>
        <color rgb="FFFF7128"/>
        <color theme="0"/>
      </colorScale>
    </cfRule>
  </conditionalFormatting>
  <conditionalFormatting sqref="F55">
    <cfRule type="colorScale" priority="19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96">
      <colorScale>
        <cfvo type="min"/>
        <cfvo type="max"/>
        <color rgb="FFFF7128"/>
        <color theme="0"/>
      </colorScale>
    </cfRule>
  </conditionalFormatting>
  <conditionalFormatting sqref="F55">
    <cfRule type="colorScale" priority="1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94">
      <colorScale>
        <cfvo type="min"/>
        <cfvo type="max"/>
        <color rgb="FFFF7128"/>
        <color theme="0"/>
      </colorScale>
    </cfRule>
  </conditionalFormatting>
  <conditionalFormatting sqref="F55">
    <cfRule type="colorScale" priority="1991">
      <colorScale>
        <cfvo type="min"/>
        <cfvo type="max"/>
        <color rgb="FFFF7128"/>
        <color theme="0"/>
      </colorScale>
    </cfRule>
  </conditionalFormatting>
  <conditionalFormatting sqref="F55">
    <cfRule type="colorScale" priority="1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92">
      <colorScale>
        <cfvo type="min"/>
        <cfvo type="max"/>
        <color rgb="FFFF7128"/>
        <color theme="0"/>
      </colorScale>
    </cfRule>
  </conditionalFormatting>
  <conditionalFormatting sqref="F55">
    <cfRule type="colorScale" priority="19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89">
      <colorScale>
        <cfvo type="min"/>
        <cfvo type="max"/>
        <color rgb="FFFF7128"/>
        <color theme="0"/>
      </colorScale>
    </cfRule>
  </conditionalFormatting>
  <conditionalFormatting sqref="F55">
    <cfRule type="colorScale" priority="19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87">
      <colorScale>
        <cfvo type="min"/>
        <cfvo type="max"/>
        <color rgb="FFFF7128"/>
        <color theme="0"/>
      </colorScale>
    </cfRule>
  </conditionalFormatting>
  <conditionalFormatting sqref="F55">
    <cfRule type="colorScale" priority="19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85">
      <colorScale>
        <cfvo type="min"/>
        <cfvo type="max"/>
        <color rgb="FFFF7128"/>
        <color theme="0"/>
      </colorScale>
    </cfRule>
  </conditionalFormatting>
  <conditionalFormatting sqref="F55">
    <cfRule type="colorScale" priority="19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82">
      <colorScale>
        <cfvo type="min"/>
        <cfvo type="max"/>
        <color rgb="FFFF7128"/>
        <color theme="0"/>
      </colorScale>
    </cfRule>
  </conditionalFormatting>
  <conditionalFormatting sqref="F55">
    <cfRule type="colorScale" priority="1981">
      <colorScale>
        <cfvo type="min"/>
        <cfvo type="max"/>
        <color rgb="FFFF7128"/>
        <color theme="0"/>
      </colorScale>
    </cfRule>
  </conditionalFormatting>
  <conditionalFormatting sqref="F55">
    <cfRule type="colorScale" priority="19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78">
      <colorScale>
        <cfvo type="min"/>
        <cfvo type="max"/>
        <color rgb="FFFF7128"/>
        <color theme="0"/>
      </colorScale>
    </cfRule>
  </conditionalFormatting>
  <conditionalFormatting sqref="F55">
    <cfRule type="colorScale" priority="1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76">
      <colorScale>
        <cfvo type="min"/>
        <cfvo type="max"/>
        <color rgb="FFFF7128"/>
        <color theme="0"/>
      </colorScale>
    </cfRule>
  </conditionalFormatting>
  <conditionalFormatting sqref="F55">
    <cfRule type="colorScale" priority="1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74">
      <colorScale>
        <cfvo type="min"/>
        <cfvo type="max"/>
        <color rgb="FFFF7128"/>
        <color theme="0"/>
      </colorScale>
    </cfRule>
  </conditionalFormatting>
  <conditionalFormatting sqref="F55">
    <cfRule type="colorScale" priority="1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72">
      <colorScale>
        <cfvo type="min"/>
        <cfvo type="max"/>
        <color rgb="FFFF7128"/>
        <color theme="0"/>
      </colorScale>
    </cfRule>
  </conditionalFormatting>
  <conditionalFormatting sqref="F55">
    <cfRule type="colorScale" priority="19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70">
      <colorScale>
        <cfvo type="min"/>
        <cfvo type="max"/>
        <color rgb="FFFF7128"/>
        <color theme="0"/>
      </colorScale>
    </cfRule>
  </conditionalFormatting>
  <conditionalFormatting sqref="F55">
    <cfRule type="colorScale" priority="1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61">
      <colorScale>
        <cfvo type="min"/>
        <cfvo type="max"/>
        <color rgb="FFFF7128"/>
        <color theme="0"/>
      </colorScale>
    </cfRule>
  </conditionalFormatting>
  <conditionalFormatting sqref="F55">
    <cfRule type="colorScale" priority="19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63">
      <colorScale>
        <cfvo type="min"/>
        <cfvo type="max"/>
        <color rgb="FFFF7128"/>
        <color theme="0"/>
      </colorScale>
    </cfRule>
  </conditionalFormatting>
  <conditionalFormatting sqref="F55">
    <cfRule type="colorScale" priority="1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65">
      <colorScale>
        <cfvo type="min"/>
        <cfvo type="max"/>
        <color rgb="FFFF7128"/>
        <color theme="0"/>
      </colorScale>
    </cfRule>
  </conditionalFormatting>
  <conditionalFormatting sqref="F55">
    <cfRule type="colorScale" priority="1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58">
      <colorScale>
        <cfvo type="min"/>
        <cfvo type="max"/>
        <color rgb="FFFF7128"/>
        <color theme="0"/>
      </colorScale>
    </cfRule>
  </conditionalFormatting>
  <conditionalFormatting sqref="F55">
    <cfRule type="colorScale" priority="1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67">
      <colorScale>
        <cfvo type="min"/>
        <cfvo type="max"/>
        <color rgb="FFFF7128"/>
        <color theme="0"/>
      </colorScale>
    </cfRule>
  </conditionalFormatting>
  <conditionalFormatting sqref="F55">
    <cfRule type="colorScale" priority="1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69">
      <colorScale>
        <cfvo type="min"/>
        <cfvo type="max"/>
        <color rgb="FFFF7128"/>
        <color theme="0"/>
      </colorScale>
    </cfRule>
  </conditionalFormatting>
  <conditionalFormatting sqref="F55">
    <cfRule type="colorScale" priority="1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56">
      <colorScale>
        <cfvo type="min"/>
        <cfvo type="max"/>
        <color rgb="FFFF7128"/>
        <color theme="0"/>
      </colorScale>
    </cfRule>
  </conditionalFormatting>
  <conditionalFormatting sqref="F55">
    <cfRule type="colorScale" priority="1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54">
      <colorScale>
        <cfvo type="min"/>
        <cfvo type="max"/>
        <color rgb="FFFF7128"/>
        <color theme="0"/>
      </colorScale>
    </cfRule>
  </conditionalFormatting>
  <conditionalFormatting sqref="F55">
    <cfRule type="colorScale" priority="1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52">
      <colorScale>
        <cfvo type="min"/>
        <cfvo type="max"/>
        <color rgb="FFFF7128"/>
        <color theme="0"/>
      </colorScale>
    </cfRule>
  </conditionalFormatting>
  <conditionalFormatting sqref="F55">
    <cfRule type="colorScale" priority="1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48">
      <colorScale>
        <cfvo type="min"/>
        <cfvo type="max"/>
        <color rgb="FFFF7128"/>
        <color theme="0"/>
      </colorScale>
    </cfRule>
  </conditionalFormatting>
  <conditionalFormatting sqref="F55">
    <cfRule type="colorScale" priority="1950">
      <colorScale>
        <cfvo type="min"/>
        <cfvo type="max"/>
        <color rgb="FFFF7128"/>
        <color theme="0"/>
      </colorScale>
    </cfRule>
  </conditionalFormatting>
  <conditionalFormatting sqref="F55">
    <cfRule type="colorScale" priority="1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47">
      <colorScale>
        <cfvo type="min"/>
        <cfvo type="max"/>
        <color rgb="FFFF7128"/>
        <color theme="0"/>
      </colorScale>
    </cfRule>
  </conditionalFormatting>
  <conditionalFormatting sqref="F55">
    <cfRule type="colorScale" priority="19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44">
      <colorScale>
        <cfvo type="min"/>
        <cfvo type="max"/>
        <color rgb="FFFF7128"/>
        <color theme="0"/>
      </colorScale>
    </cfRule>
  </conditionalFormatting>
  <conditionalFormatting sqref="F55">
    <cfRule type="colorScale" priority="1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31">
      <colorScale>
        <cfvo type="min"/>
        <cfvo type="max"/>
        <color rgb="FFFF7128"/>
        <color theme="0"/>
      </colorScale>
    </cfRule>
  </conditionalFormatting>
  <conditionalFormatting sqref="F55">
    <cfRule type="colorScale" priority="1932">
      <colorScale>
        <cfvo type="min"/>
        <cfvo type="max"/>
        <color rgb="FFFF7128"/>
        <color theme="0"/>
      </colorScale>
    </cfRule>
  </conditionalFormatting>
  <conditionalFormatting sqref="F55">
    <cfRule type="colorScale" priority="19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35">
      <colorScale>
        <cfvo type="min"/>
        <cfvo type="max"/>
        <color rgb="FFFF7128"/>
        <color theme="0"/>
      </colorScale>
    </cfRule>
  </conditionalFormatting>
  <conditionalFormatting sqref="F55">
    <cfRule type="colorScale" priority="1936">
      <colorScale>
        <cfvo type="min"/>
        <cfvo type="max"/>
        <color rgb="FFFF7128"/>
        <color theme="0"/>
      </colorScale>
    </cfRule>
  </conditionalFormatting>
  <conditionalFormatting sqref="F55">
    <cfRule type="colorScale" priority="19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28">
      <colorScale>
        <cfvo type="min"/>
        <cfvo type="max"/>
        <color rgb="FFFF7128"/>
        <color theme="0"/>
      </colorScale>
    </cfRule>
  </conditionalFormatting>
  <conditionalFormatting sqref="F55">
    <cfRule type="colorScale" priority="1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39">
      <colorScale>
        <cfvo type="min"/>
        <cfvo type="max"/>
        <color rgb="FFFF7128"/>
        <color theme="0"/>
      </colorScale>
    </cfRule>
  </conditionalFormatting>
  <conditionalFormatting sqref="F55">
    <cfRule type="colorScale" priority="1940">
      <colorScale>
        <cfvo type="min"/>
        <cfvo type="max"/>
        <color rgb="FFFF7128"/>
        <color theme="0"/>
      </colorScale>
    </cfRule>
  </conditionalFormatting>
  <conditionalFormatting sqref="F55">
    <cfRule type="colorScale" priority="19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43">
      <colorScale>
        <cfvo type="min"/>
        <cfvo type="max"/>
        <color rgb="FFFF7128"/>
        <color theme="0"/>
      </colorScale>
    </cfRule>
  </conditionalFormatting>
  <conditionalFormatting sqref="F55">
    <cfRule type="colorScale" priority="19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26">
      <colorScale>
        <cfvo type="min"/>
        <cfvo type="max"/>
        <color rgb="FFFF7128"/>
        <color theme="0"/>
      </colorScale>
    </cfRule>
  </conditionalFormatting>
  <conditionalFormatting sqref="F55">
    <cfRule type="colorScale" priority="19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24">
      <colorScale>
        <cfvo type="min"/>
        <cfvo type="max"/>
        <color rgb="FFFF7128"/>
        <color theme="0"/>
      </colorScale>
    </cfRule>
  </conditionalFormatting>
  <conditionalFormatting sqref="F55">
    <cfRule type="colorScale" priority="19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22">
      <colorScale>
        <cfvo type="min"/>
        <cfvo type="max"/>
        <color rgb="FFFF7128"/>
        <color theme="0"/>
      </colorScale>
    </cfRule>
  </conditionalFormatting>
  <conditionalFormatting sqref="F55">
    <cfRule type="colorScale" priority="1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20">
      <colorScale>
        <cfvo type="min"/>
        <cfvo type="max"/>
        <color rgb="FFFF7128"/>
        <color theme="0"/>
      </colorScale>
    </cfRule>
  </conditionalFormatting>
  <conditionalFormatting sqref="F55">
    <cfRule type="colorScale" priority="1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16">
      <colorScale>
        <cfvo type="min"/>
        <cfvo type="max"/>
        <color rgb="FFFF7128"/>
        <color theme="0"/>
      </colorScale>
    </cfRule>
  </conditionalFormatting>
  <conditionalFormatting sqref="F55">
    <cfRule type="colorScale" priority="1918">
      <colorScale>
        <cfvo type="min"/>
        <cfvo type="max"/>
        <color rgb="FFFF7128"/>
        <color theme="0"/>
      </colorScale>
    </cfRule>
  </conditionalFormatting>
  <conditionalFormatting sqref="F55">
    <cfRule type="colorScale" priority="1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15">
      <colorScale>
        <cfvo type="min"/>
        <cfvo type="max"/>
        <color rgb="FFFF7128"/>
        <color theme="0"/>
      </colorScale>
    </cfRule>
  </conditionalFormatting>
  <conditionalFormatting sqref="F55">
    <cfRule type="colorScale" priority="19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12">
      <colorScale>
        <cfvo type="min"/>
        <cfvo type="max"/>
        <color rgb="FFFF7128"/>
        <color theme="0"/>
      </colorScale>
    </cfRule>
  </conditionalFormatting>
  <conditionalFormatting sqref="F55">
    <cfRule type="colorScale" priority="1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99">
      <colorScale>
        <cfvo type="min"/>
        <cfvo type="max"/>
        <color rgb="FFFF7128"/>
        <color theme="0"/>
      </colorScale>
    </cfRule>
  </conditionalFormatting>
  <conditionalFormatting sqref="F55">
    <cfRule type="colorScale" priority="1900">
      <colorScale>
        <cfvo type="min"/>
        <cfvo type="max"/>
        <color rgb="FFFF7128"/>
        <color theme="0"/>
      </colorScale>
    </cfRule>
  </conditionalFormatting>
  <conditionalFormatting sqref="F55">
    <cfRule type="colorScale" priority="19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03">
      <colorScale>
        <cfvo type="min"/>
        <cfvo type="max"/>
        <color rgb="FFFF7128"/>
        <color theme="0"/>
      </colorScale>
    </cfRule>
  </conditionalFormatting>
  <conditionalFormatting sqref="F55">
    <cfRule type="colorScale" priority="1904">
      <colorScale>
        <cfvo type="min"/>
        <cfvo type="max"/>
        <color rgb="FFFF7128"/>
        <color theme="0"/>
      </colorScale>
    </cfRule>
  </conditionalFormatting>
  <conditionalFormatting sqref="F55">
    <cfRule type="colorScale" priority="19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96">
      <colorScale>
        <cfvo type="min"/>
        <cfvo type="max"/>
        <color rgb="FFFF7128"/>
        <color theme="0"/>
      </colorScale>
    </cfRule>
  </conditionalFormatting>
  <conditionalFormatting sqref="F55">
    <cfRule type="colorScale" priority="19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07">
      <colorScale>
        <cfvo type="min"/>
        <cfvo type="max"/>
        <color rgb="FFFF7128"/>
        <color theme="0"/>
      </colorScale>
    </cfRule>
  </conditionalFormatting>
  <conditionalFormatting sqref="F55">
    <cfRule type="colorScale" priority="1908">
      <colorScale>
        <cfvo type="min"/>
        <cfvo type="max"/>
        <color rgb="FFFF7128"/>
        <color theme="0"/>
      </colorScale>
    </cfRule>
  </conditionalFormatting>
  <conditionalFormatting sqref="F55">
    <cfRule type="colorScale" priority="1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911">
      <colorScale>
        <cfvo type="min"/>
        <cfvo type="max"/>
        <color rgb="FFFF7128"/>
        <color theme="0"/>
      </colorScale>
    </cfRule>
  </conditionalFormatting>
  <conditionalFormatting sqref="F55">
    <cfRule type="colorScale" priority="1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90">
      <colorScale>
        <cfvo type="min"/>
        <cfvo type="max"/>
        <color rgb="FFFF7128"/>
        <color theme="0"/>
      </colorScale>
    </cfRule>
  </conditionalFormatting>
  <conditionalFormatting sqref="F55">
    <cfRule type="colorScale" priority="18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93">
      <colorScale>
        <cfvo type="min"/>
        <cfvo type="max"/>
        <color rgb="FFFF7128"/>
        <color theme="0"/>
      </colorScale>
    </cfRule>
  </conditionalFormatting>
  <conditionalFormatting sqref="F55">
    <cfRule type="colorScale" priority="1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95">
      <colorScale>
        <cfvo type="min"/>
        <cfvo type="max"/>
        <color rgb="FFFF7128"/>
        <color theme="0"/>
      </colorScale>
    </cfRule>
  </conditionalFormatting>
  <conditionalFormatting sqref="F55">
    <cfRule type="colorScale" priority="1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88">
      <colorScale>
        <cfvo type="min"/>
        <cfvo type="max"/>
        <color rgb="FFFF7128"/>
        <color theme="0"/>
      </colorScale>
    </cfRule>
  </conditionalFormatting>
  <conditionalFormatting sqref="F55">
    <cfRule type="colorScale" priority="1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86">
      <colorScale>
        <cfvo type="min"/>
        <cfvo type="max"/>
        <color rgb="FFFF7128"/>
        <color theme="0"/>
      </colorScale>
    </cfRule>
  </conditionalFormatting>
  <conditionalFormatting sqref="F55">
    <cfRule type="colorScale" priority="1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84">
      <colorScale>
        <cfvo type="min"/>
        <cfvo type="max"/>
        <color rgb="FFFF7128"/>
        <color theme="0"/>
      </colorScale>
    </cfRule>
  </conditionalFormatting>
  <conditionalFormatting sqref="F55">
    <cfRule type="colorScale" priority="18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82">
      <colorScale>
        <cfvo type="min"/>
        <cfvo type="max"/>
        <color rgb="FFFF7128"/>
        <color theme="0"/>
      </colorScale>
    </cfRule>
  </conditionalFormatting>
  <conditionalFormatting sqref="F55">
    <cfRule type="colorScale" priority="18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80">
      <colorScale>
        <cfvo type="min"/>
        <cfvo type="max"/>
        <color rgb="FFFF7128"/>
        <color theme="0"/>
      </colorScale>
    </cfRule>
  </conditionalFormatting>
  <conditionalFormatting sqref="F55">
    <cfRule type="colorScale" priority="18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78">
      <colorScale>
        <cfvo type="min"/>
        <cfvo type="max"/>
        <color rgb="FFFF7128"/>
        <color theme="0"/>
      </colorScale>
    </cfRule>
  </conditionalFormatting>
  <conditionalFormatting sqref="F55">
    <cfRule type="colorScale" priority="18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76">
      <colorScale>
        <cfvo type="min"/>
        <cfvo type="max"/>
        <color rgb="FFFF7128"/>
        <color theme="0"/>
      </colorScale>
    </cfRule>
  </conditionalFormatting>
  <conditionalFormatting sqref="F55">
    <cfRule type="colorScale" priority="1873">
      <colorScale>
        <cfvo type="min"/>
        <cfvo type="max"/>
        <color rgb="FFFF7128"/>
        <color theme="0"/>
      </colorScale>
    </cfRule>
  </conditionalFormatting>
  <conditionalFormatting sqref="F55">
    <cfRule type="colorScale" priority="18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74">
      <colorScale>
        <cfvo type="min"/>
        <cfvo type="max"/>
        <color rgb="FFFF7128"/>
        <color theme="0"/>
      </colorScale>
    </cfRule>
  </conditionalFormatting>
  <conditionalFormatting sqref="F55">
    <cfRule type="colorScale" priority="18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71">
      <colorScale>
        <cfvo type="min"/>
        <cfvo type="max"/>
        <color rgb="FFFF7128"/>
        <color theme="0"/>
      </colorScale>
    </cfRule>
  </conditionalFormatting>
  <conditionalFormatting sqref="F55">
    <cfRule type="colorScale" priority="18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69">
      <colorScale>
        <cfvo type="min"/>
        <cfvo type="max"/>
        <color rgb="FFFF7128"/>
        <color theme="0"/>
      </colorScale>
    </cfRule>
  </conditionalFormatting>
  <conditionalFormatting sqref="F55">
    <cfRule type="colorScale" priority="18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67">
      <colorScale>
        <cfvo type="min"/>
        <cfvo type="max"/>
        <color rgb="FFFF7128"/>
        <color theme="0"/>
      </colorScale>
    </cfRule>
  </conditionalFormatting>
  <conditionalFormatting sqref="F55">
    <cfRule type="colorScale" priority="18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64">
      <colorScale>
        <cfvo type="min"/>
        <cfvo type="max"/>
        <color rgb="FFFF7128"/>
        <color theme="0"/>
      </colorScale>
    </cfRule>
  </conditionalFormatting>
  <conditionalFormatting sqref="F55">
    <cfRule type="colorScale" priority="1863">
      <colorScale>
        <cfvo type="min"/>
        <cfvo type="max"/>
        <color rgb="FFFF7128"/>
        <color theme="0"/>
      </colorScale>
    </cfRule>
  </conditionalFormatting>
  <conditionalFormatting sqref="F55">
    <cfRule type="colorScale" priority="18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60">
      <colorScale>
        <cfvo type="min"/>
        <cfvo type="max"/>
        <color rgb="FFFF7128"/>
        <color theme="0"/>
      </colorScale>
    </cfRule>
  </conditionalFormatting>
  <conditionalFormatting sqref="F55">
    <cfRule type="colorScale" priority="1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58">
      <colorScale>
        <cfvo type="min"/>
        <cfvo type="max"/>
        <color rgb="FFFF7128"/>
        <color theme="0"/>
      </colorScale>
    </cfRule>
  </conditionalFormatting>
  <conditionalFormatting sqref="F55">
    <cfRule type="colorScale" priority="18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56">
      <colorScale>
        <cfvo type="min"/>
        <cfvo type="max"/>
        <color rgb="FFFF7128"/>
        <color theme="0"/>
      </colorScale>
    </cfRule>
  </conditionalFormatting>
  <conditionalFormatting sqref="F55">
    <cfRule type="colorScale" priority="1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54">
      <colorScale>
        <cfvo type="min"/>
        <cfvo type="max"/>
        <color rgb="FFFF7128"/>
        <color theme="0"/>
      </colorScale>
    </cfRule>
  </conditionalFormatting>
  <conditionalFormatting sqref="F55">
    <cfRule type="colorScale" priority="18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52">
      <colorScale>
        <cfvo type="min"/>
        <cfvo type="max"/>
        <color rgb="FFFF7128"/>
        <color theme="0"/>
      </colorScale>
    </cfRule>
  </conditionalFormatting>
  <conditionalFormatting sqref="F55">
    <cfRule type="colorScale" priority="1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50">
      <colorScale>
        <cfvo type="min"/>
        <cfvo type="max"/>
        <color rgb="FFFF7128"/>
        <color theme="0"/>
      </colorScale>
    </cfRule>
  </conditionalFormatting>
  <conditionalFormatting sqref="F55">
    <cfRule type="colorScale" priority="18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48">
      <colorScale>
        <cfvo type="min"/>
        <cfvo type="max"/>
        <color rgb="FFFF7128"/>
        <color theme="0"/>
      </colorScale>
    </cfRule>
  </conditionalFormatting>
  <conditionalFormatting sqref="F55">
    <cfRule type="colorScale" priority="1845">
      <colorScale>
        <cfvo type="min"/>
        <cfvo type="max"/>
        <color rgb="FFFF7128"/>
        <color theme="0"/>
      </colorScale>
    </cfRule>
  </conditionalFormatting>
  <conditionalFormatting sqref="F55">
    <cfRule type="colorScale" priority="1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46">
      <colorScale>
        <cfvo type="min"/>
        <cfvo type="max"/>
        <color rgb="FFFF7128"/>
        <color theme="0"/>
      </colorScale>
    </cfRule>
  </conditionalFormatting>
  <conditionalFormatting sqref="F55">
    <cfRule type="colorScale" priority="1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43">
      <colorScale>
        <cfvo type="min"/>
        <cfvo type="max"/>
        <color rgb="FFFF7128"/>
        <color theme="0"/>
      </colorScale>
    </cfRule>
  </conditionalFormatting>
  <conditionalFormatting sqref="F55">
    <cfRule type="colorScale" priority="18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41">
      <colorScale>
        <cfvo type="min"/>
        <cfvo type="max"/>
        <color rgb="FFFF7128"/>
        <color theme="0"/>
      </colorScale>
    </cfRule>
  </conditionalFormatting>
  <conditionalFormatting sqref="F55">
    <cfRule type="colorScale" priority="18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39">
      <colorScale>
        <cfvo type="min"/>
        <cfvo type="max"/>
        <color rgb="FFFF7128"/>
        <color theme="0"/>
      </colorScale>
    </cfRule>
  </conditionalFormatting>
  <conditionalFormatting sqref="F55">
    <cfRule type="colorScale" priority="18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36">
      <colorScale>
        <cfvo type="min"/>
        <cfvo type="max"/>
        <color rgb="FFFF7128"/>
        <color theme="0"/>
      </colorScale>
    </cfRule>
  </conditionalFormatting>
  <conditionalFormatting sqref="F55">
    <cfRule type="colorScale" priority="1835">
      <colorScale>
        <cfvo type="min"/>
        <cfvo type="max"/>
        <color rgb="FFFF7128"/>
        <color theme="0"/>
      </colorScale>
    </cfRule>
  </conditionalFormatting>
  <conditionalFormatting sqref="F55">
    <cfRule type="colorScale" priority="1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25">
      <colorScale>
        <cfvo type="min"/>
        <cfvo type="max"/>
        <color rgb="FFFF7128"/>
        <color theme="0"/>
      </colorScale>
    </cfRule>
  </conditionalFormatting>
  <conditionalFormatting sqref="F55">
    <cfRule type="colorScale" priority="1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22">
      <colorScale>
        <cfvo type="min"/>
        <cfvo type="max"/>
        <color rgb="FFFF7128"/>
        <color theme="0"/>
      </colorScale>
    </cfRule>
  </conditionalFormatting>
  <conditionalFormatting sqref="F55">
    <cfRule type="colorScale" priority="1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27">
      <colorScale>
        <cfvo type="min"/>
        <cfvo type="max"/>
        <color rgb="FFFF7128"/>
        <color theme="0"/>
      </colorScale>
    </cfRule>
  </conditionalFormatting>
  <conditionalFormatting sqref="F55">
    <cfRule type="colorScale" priority="18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29">
      <colorScale>
        <cfvo type="min"/>
        <cfvo type="max"/>
        <color rgb="FFFF7128"/>
        <color theme="0"/>
      </colorScale>
    </cfRule>
  </conditionalFormatting>
  <conditionalFormatting sqref="F55">
    <cfRule type="colorScale" priority="18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20">
      <colorScale>
        <cfvo type="min"/>
        <cfvo type="max"/>
        <color rgb="FFFF7128"/>
        <color theme="0"/>
      </colorScale>
    </cfRule>
  </conditionalFormatting>
  <conditionalFormatting sqref="F55">
    <cfRule type="colorScale" priority="18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18">
      <colorScale>
        <cfvo type="min"/>
        <cfvo type="max"/>
        <color rgb="FFFF7128"/>
        <color theme="0"/>
      </colorScale>
    </cfRule>
  </conditionalFormatting>
  <conditionalFormatting sqref="F55">
    <cfRule type="colorScale" priority="18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31">
      <colorScale>
        <cfvo type="min"/>
        <cfvo type="max"/>
        <color rgb="FFFF7128"/>
        <color theme="0"/>
      </colorScale>
    </cfRule>
  </conditionalFormatting>
  <conditionalFormatting sqref="F55">
    <cfRule type="colorScale" priority="18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33">
      <colorScale>
        <cfvo type="min"/>
        <cfvo type="max"/>
        <color rgb="FFFF7128"/>
        <color theme="0"/>
      </colorScale>
    </cfRule>
  </conditionalFormatting>
  <conditionalFormatting sqref="F55">
    <cfRule type="colorScale" priority="18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16">
      <colorScale>
        <cfvo type="min"/>
        <cfvo type="max"/>
        <color rgb="FFFF7128"/>
        <color theme="0"/>
      </colorScale>
    </cfRule>
  </conditionalFormatting>
  <conditionalFormatting sqref="F55">
    <cfRule type="colorScale" priority="1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14">
      <colorScale>
        <cfvo type="min"/>
        <cfvo type="max"/>
        <color rgb="FFFF7128"/>
        <color theme="0"/>
      </colorScale>
    </cfRule>
  </conditionalFormatting>
  <conditionalFormatting sqref="F55">
    <cfRule type="colorScale" priority="1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12">
      <colorScale>
        <cfvo type="min"/>
        <cfvo type="max"/>
        <color rgb="FFFF7128"/>
        <color theme="0"/>
      </colorScale>
    </cfRule>
  </conditionalFormatting>
  <conditionalFormatting sqref="F55">
    <cfRule type="colorScale" priority="1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10">
      <colorScale>
        <cfvo type="min"/>
        <cfvo type="max"/>
        <color rgb="FFFF7128"/>
        <color theme="0"/>
      </colorScale>
    </cfRule>
  </conditionalFormatting>
  <conditionalFormatting sqref="F55">
    <cfRule type="colorScale" priority="1807">
      <colorScale>
        <cfvo type="min"/>
        <cfvo type="max"/>
        <color rgb="FFFF7128"/>
        <color theme="0"/>
      </colorScale>
    </cfRule>
  </conditionalFormatting>
  <conditionalFormatting sqref="F55">
    <cfRule type="colorScale" priority="18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08">
      <colorScale>
        <cfvo type="min"/>
        <cfvo type="max"/>
        <color rgb="FFFF7128"/>
        <color theme="0"/>
      </colorScale>
    </cfRule>
  </conditionalFormatting>
  <conditionalFormatting sqref="F55">
    <cfRule type="colorScale" priority="18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05">
      <colorScale>
        <cfvo type="min"/>
        <cfvo type="max"/>
        <color rgb="FFFF7128"/>
        <color theme="0"/>
      </colorScale>
    </cfRule>
  </conditionalFormatting>
  <conditionalFormatting sqref="F55">
    <cfRule type="colorScale" priority="1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03">
      <colorScale>
        <cfvo type="min"/>
        <cfvo type="max"/>
        <color rgb="FFFF7128"/>
        <color theme="0"/>
      </colorScale>
    </cfRule>
  </conditionalFormatting>
  <conditionalFormatting sqref="F55">
    <cfRule type="colorScale" priority="18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801">
      <colorScale>
        <cfvo type="min"/>
        <cfvo type="max"/>
        <color rgb="FFFF7128"/>
        <color theme="0"/>
      </colorScale>
    </cfRule>
  </conditionalFormatting>
  <conditionalFormatting sqref="F55">
    <cfRule type="colorScale" priority="1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98">
      <colorScale>
        <cfvo type="min"/>
        <cfvo type="max"/>
        <color rgb="FFFF7128"/>
        <color theme="0"/>
      </colorScale>
    </cfRule>
  </conditionalFormatting>
  <conditionalFormatting sqref="F55">
    <cfRule type="colorScale" priority="1797">
      <colorScale>
        <cfvo type="min"/>
        <cfvo type="max"/>
        <color rgb="FFFF7128"/>
        <color theme="0"/>
      </colorScale>
    </cfRule>
  </conditionalFormatting>
  <conditionalFormatting sqref="F55">
    <cfRule type="colorScale" priority="1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94">
      <colorScale>
        <cfvo type="min"/>
        <cfvo type="max"/>
        <color rgb="FFFF7128"/>
        <color theme="0"/>
      </colorScale>
    </cfRule>
  </conditionalFormatting>
  <conditionalFormatting sqref="F55">
    <cfRule type="colorScale" priority="1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92">
      <colorScale>
        <cfvo type="min"/>
        <cfvo type="max"/>
        <color rgb="FFFF7128"/>
        <color theme="0"/>
      </colorScale>
    </cfRule>
  </conditionalFormatting>
  <conditionalFormatting sqref="F55">
    <cfRule type="colorScale" priority="1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90">
      <colorScale>
        <cfvo type="min"/>
        <cfvo type="max"/>
        <color rgb="FFFF7128"/>
        <color theme="0"/>
      </colorScale>
    </cfRule>
  </conditionalFormatting>
  <conditionalFormatting sqref="F55">
    <cfRule type="colorScale" priority="1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88">
      <colorScale>
        <cfvo type="min"/>
        <cfvo type="max"/>
        <color rgb="FFFF7128"/>
        <color theme="0"/>
      </colorScale>
    </cfRule>
  </conditionalFormatting>
  <conditionalFormatting sqref="F55">
    <cfRule type="colorScale" priority="1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86">
      <colorScale>
        <cfvo type="min"/>
        <cfvo type="max"/>
        <color rgb="FFFF7128"/>
        <color theme="0"/>
      </colorScale>
    </cfRule>
  </conditionalFormatting>
  <conditionalFormatting sqref="F55">
    <cfRule type="colorScale" priority="17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77">
      <colorScale>
        <cfvo type="min"/>
        <cfvo type="max"/>
        <color rgb="FFFF7128"/>
        <color theme="0"/>
      </colorScale>
    </cfRule>
  </conditionalFormatting>
  <conditionalFormatting sqref="F55">
    <cfRule type="colorScale" priority="1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79">
      <colorScale>
        <cfvo type="min"/>
        <cfvo type="max"/>
        <color rgb="FFFF7128"/>
        <color theme="0"/>
      </colorScale>
    </cfRule>
  </conditionalFormatting>
  <conditionalFormatting sqref="F55">
    <cfRule type="colorScale" priority="1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81">
      <colorScale>
        <cfvo type="min"/>
        <cfvo type="max"/>
        <color rgb="FFFF7128"/>
        <color theme="0"/>
      </colorScale>
    </cfRule>
  </conditionalFormatting>
  <conditionalFormatting sqref="F55">
    <cfRule type="colorScale" priority="1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74">
      <colorScale>
        <cfvo type="min"/>
        <cfvo type="max"/>
        <color rgb="FFFF7128"/>
        <color theme="0"/>
      </colorScale>
    </cfRule>
  </conditionalFormatting>
  <conditionalFormatting sqref="F55">
    <cfRule type="colorScale" priority="17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83">
      <colorScale>
        <cfvo type="min"/>
        <cfvo type="max"/>
        <color rgb="FFFF7128"/>
        <color theme="0"/>
      </colorScale>
    </cfRule>
  </conditionalFormatting>
  <conditionalFormatting sqref="F55">
    <cfRule type="colorScale" priority="1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85">
      <colorScale>
        <cfvo type="min"/>
        <cfvo type="max"/>
        <color rgb="FFFF7128"/>
        <color theme="0"/>
      </colorScale>
    </cfRule>
  </conditionalFormatting>
  <conditionalFormatting sqref="F55">
    <cfRule type="colorScale" priority="1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72">
      <colorScale>
        <cfvo type="min"/>
        <cfvo type="max"/>
        <color rgb="FFFF7128"/>
        <color theme="0"/>
      </colorScale>
    </cfRule>
  </conditionalFormatting>
  <conditionalFormatting sqref="F55">
    <cfRule type="colorScale" priority="17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70">
      <colorScale>
        <cfvo type="min"/>
        <cfvo type="max"/>
        <color rgb="FFFF7128"/>
        <color theme="0"/>
      </colorScale>
    </cfRule>
  </conditionalFormatting>
  <conditionalFormatting sqref="F55">
    <cfRule type="colorScale" priority="1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68">
      <colorScale>
        <cfvo type="min"/>
        <cfvo type="max"/>
        <color rgb="FFFF7128"/>
        <color theme="0"/>
      </colorScale>
    </cfRule>
  </conditionalFormatting>
  <conditionalFormatting sqref="F55">
    <cfRule type="colorScale" priority="1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64">
      <colorScale>
        <cfvo type="min"/>
        <cfvo type="max"/>
        <color rgb="FFFF7128"/>
        <color theme="0"/>
      </colorScale>
    </cfRule>
  </conditionalFormatting>
  <conditionalFormatting sqref="F55">
    <cfRule type="colorScale" priority="1766">
      <colorScale>
        <cfvo type="min"/>
        <cfvo type="max"/>
        <color rgb="FFFF7128"/>
        <color theme="0"/>
      </colorScale>
    </cfRule>
  </conditionalFormatting>
  <conditionalFormatting sqref="F55">
    <cfRule type="colorScale" priority="17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63">
      <colorScale>
        <cfvo type="min"/>
        <cfvo type="max"/>
        <color rgb="FFFF7128"/>
        <color theme="0"/>
      </colorScale>
    </cfRule>
  </conditionalFormatting>
  <conditionalFormatting sqref="F55">
    <cfRule type="colorScale" priority="1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60">
      <colorScale>
        <cfvo type="min"/>
        <cfvo type="max"/>
        <color rgb="FFFF7128"/>
        <color theme="0"/>
      </colorScale>
    </cfRule>
  </conditionalFormatting>
  <conditionalFormatting sqref="F55">
    <cfRule type="colorScale" priority="17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47">
      <colorScale>
        <cfvo type="min"/>
        <cfvo type="max"/>
        <color rgb="FFFF7128"/>
        <color theme="0"/>
      </colorScale>
    </cfRule>
  </conditionalFormatting>
  <conditionalFormatting sqref="F55">
    <cfRule type="colorScale" priority="1748">
      <colorScale>
        <cfvo type="min"/>
        <cfvo type="max"/>
        <color rgb="FFFF7128"/>
        <color theme="0"/>
      </colorScale>
    </cfRule>
  </conditionalFormatting>
  <conditionalFormatting sqref="F55">
    <cfRule type="colorScale" priority="1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51">
      <colorScale>
        <cfvo type="min"/>
        <cfvo type="max"/>
        <color rgb="FFFF7128"/>
        <color theme="0"/>
      </colorScale>
    </cfRule>
  </conditionalFormatting>
  <conditionalFormatting sqref="F55">
    <cfRule type="colorScale" priority="1752">
      <colorScale>
        <cfvo type="min"/>
        <cfvo type="max"/>
        <color rgb="FFFF7128"/>
        <color theme="0"/>
      </colorScale>
    </cfRule>
  </conditionalFormatting>
  <conditionalFormatting sqref="F55">
    <cfRule type="colorScale" priority="1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44">
      <colorScale>
        <cfvo type="min"/>
        <cfvo type="max"/>
        <color rgb="FFFF7128"/>
        <color theme="0"/>
      </colorScale>
    </cfRule>
  </conditionalFormatting>
  <conditionalFormatting sqref="F55">
    <cfRule type="colorScale" priority="17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55">
      <colorScale>
        <cfvo type="min"/>
        <cfvo type="max"/>
        <color rgb="FFFF7128"/>
        <color theme="0"/>
      </colorScale>
    </cfRule>
  </conditionalFormatting>
  <conditionalFormatting sqref="F55">
    <cfRule type="colorScale" priority="1756">
      <colorScale>
        <cfvo type="min"/>
        <cfvo type="max"/>
        <color rgb="FFFF7128"/>
        <color theme="0"/>
      </colorScale>
    </cfRule>
  </conditionalFormatting>
  <conditionalFormatting sqref="F55">
    <cfRule type="colorScale" priority="1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5">
    <cfRule type="colorScale" priority="175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4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3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4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3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3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1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2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2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2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2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2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2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3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3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1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1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0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1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1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0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0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8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8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9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9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9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9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9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70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8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8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8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7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7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7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7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7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6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6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6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6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6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5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5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5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5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5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4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4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3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3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4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3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4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4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3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3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2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2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2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2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2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0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0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1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1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0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1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1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1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0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60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9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9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9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9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8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7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7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7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8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7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8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8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8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6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6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7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6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6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6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5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5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5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5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4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5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4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4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4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4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3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3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3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3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3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2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2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2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2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2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1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1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1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1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1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0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9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0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0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9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0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5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50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9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9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8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8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8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8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8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7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7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7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7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7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6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6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6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6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5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5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5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5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5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6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4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4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4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4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4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3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3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2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2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2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2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2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3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3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3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1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1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1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1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1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0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0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0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0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40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9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9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9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8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9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8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8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8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8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7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7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7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7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7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6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6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6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6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6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5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5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5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5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4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5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4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4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4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3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4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2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2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2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3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2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3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3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3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1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1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1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1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1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0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2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9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9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9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0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9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0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0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3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30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9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8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7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8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8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7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8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8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7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7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7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6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6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5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5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6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5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6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6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5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5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4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4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4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4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4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2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2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3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3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2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3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3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3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2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2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1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1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1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1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0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1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0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0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0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2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20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9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9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9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9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8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8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8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8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8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7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7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7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6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7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7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6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6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6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6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5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5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4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4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4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4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4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4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5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5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5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3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3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2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3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3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2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2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0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1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1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1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1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1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2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2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2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0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0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0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1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10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9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9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9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8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9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8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8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8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8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7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7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7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7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7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6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5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6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6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5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6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6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5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5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5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4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4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4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4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29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3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3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3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2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37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3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4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2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2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20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18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1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1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13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10">
      <colorScale>
        <cfvo type="min"/>
        <cfvo type="max"/>
        <color rgb="FFFF7128"/>
        <color theme="0"/>
      </colorScale>
    </cfRule>
  </conditionalFormatting>
  <conditionalFormatting sqref="F56:F57">
    <cfRule type="colorScale" priority="9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97">
      <colorScale>
        <cfvo type="min"/>
        <cfvo type="max"/>
        <color rgb="FFFF7128"/>
        <color theme="0"/>
      </colorScale>
    </cfRule>
  </conditionalFormatting>
  <conditionalFormatting sqref="F56:F57">
    <cfRule type="colorScale" priority="998">
      <colorScale>
        <cfvo type="min"/>
        <cfvo type="max"/>
        <color rgb="FFFF7128"/>
        <color theme="0"/>
      </colorScale>
    </cfRule>
  </conditionalFormatting>
  <conditionalFormatting sqref="F56:F57">
    <cfRule type="colorScale" priority="9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01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02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94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05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06">
      <colorScale>
        <cfvo type="min"/>
        <cfvo type="max"/>
        <color rgb="FFFF7128"/>
        <color theme="0"/>
      </colorScale>
    </cfRule>
  </conditionalFormatting>
  <conditionalFormatting sqref="F56:F57">
    <cfRule type="colorScale" priority="10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1009">
      <colorScale>
        <cfvo type="min"/>
        <cfvo type="max"/>
        <color rgb="FFFF7128"/>
        <color theme="0"/>
      </colorScale>
    </cfRule>
  </conditionalFormatting>
  <conditionalFormatting sqref="F56:F57">
    <cfRule type="colorScale" priority="9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88">
      <colorScale>
        <cfvo type="min"/>
        <cfvo type="max"/>
        <color rgb="FFFF7128"/>
        <color theme="0"/>
      </colorScale>
    </cfRule>
  </conditionalFormatting>
  <conditionalFormatting sqref="F56:F57">
    <cfRule type="colorScale" priority="9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91">
      <colorScale>
        <cfvo type="min"/>
        <cfvo type="max"/>
        <color rgb="FFFF7128"/>
        <color theme="0"/>
      </colorScale>
    </cfRule>
  </conditionalFormatting>
  <conditionalFormatting sqref="F56:F57">
    <cfRule type="colorScale" priority="9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93">
      <colorScale>
        <cfvo type="min"/>
        <cfvo type="max"/>
        <color rgb="FFFF7128"/>
        <color theme="0"/>
      </colorScale>
    </cfRule>
  </conditionalFormatting>
  <conditionalFormatting sqref="F56:F57">
    <cfRule type="colorScale" priority="9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86">
      <colorScale>
        <cfvo type="min"/>
        <cfvo type="max"/>
        <color rgb="FFFF7128"/>
        <color theme="0"/>
      </colorScale>
    </cfRule>
  </conditionalFormatting>
  <conditionalFormatting sqref="F56:F57">
    <cfRule type="colorScale" priority="9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84">
      <colorScale>
        <cfvo type="min"/>
        <cfvo type="max"/>
        <color rgb="FFFF7128"/>
        <color theme="0"/>
      </colorScale>
    </cfRule>
  </conditionalFormatting>
  <conditionalFormatting sqref="F56:F57">
    <cfRule type="colorScale" priority="9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82">
      <colorScale>
        <cfvo type="min"/>
        <cfvo type="max"/>
        <color rgb="FFFF7128"/>
        <color theme="0"/>
      </colorScale>
    </cfRule>
  </conditionalFormatting>
  <conditionalFormatting sqref="F56:F57">
    <cfRule type="colorScale" priority="9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80">
      <colorScale>
        <cfvo type="min"/>
        <cfvo type="max"/>
        <color rgb="FFFF7128"/>
        <color theme="0"/>
      </colorScale>
    </cfRule>
  </conditionalFormatting>
  <conditionalFormatting sqref="F56:F57">
    <cfRule type="colorScale" priority="9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78">
      <colorScale>
        <cfvo type="min"/>
        <cfvo type="max"/>
        <color rgb="FFFF7128"/>
        <color theme="0"/>
      </colorScale>
    </cfRule>
  </conditionalFormatting>
  <conditionalFormatting sqref="F56:F57">
    <cfRule type="colorScale" priority="9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76">
      <colorScale>
        <cfvo type="min"/>
        <cfvo type="max"/>
        <color rgb="FFFF7128"/>
        <color theme="0"/>
      </colorScale>
    </cfRule>
  </conditionalFormatting>
  <conditionalFormatting sqref="F56:F57">
    <cfRule type="colorScale" priority="9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74">
      <colorScale>
        <cfvo type="min"/>
        <cfvo type="max"/>
        <color rgb="FFFF7128"/>
        <color theme="0"/>
      </colorScale>
    </cfRule>
  </conditionalFormatting>
  <conditionalFormatting sqref="F56:F57">
    <cfRule type="colorScale" priority="971">
      <colorScale>
        <cfvo type="min"/>
        <cfvo type="max"/>
        <color rgb="FFFF7128"/>
        <color theme="0"/>
      </colorScale>
    </cfRule>
  </conditionalFormatting>
  <conditionalFormatting sqref="F56:F57">
    <cfRule type="colorScale" priority="9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72">
      <colorScale>
        <cfvo type="min"/>
        <cfvo type="max"/>
        <color rgb="FFFF7128"/>
        <color theme="0"/>
      </colorScale>
    </cfRule>
  </conditionalFormatting>
  <conditionalFormatting sqref="F56:F57">
    <cfRule type="colorScale" priority="9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69">
      <colorScale>
        <cfvo type="min"/>
        <cfvo type="max"/>
        <color rgb="FFFF7128"/>
        <color theme="0"/>
      </colorScale>
    </cfRule>
  </conditionalFormatting>
  <conditionalFormatting sqref="F56:F57">
    <cfRule type="colorScale" priority="96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67">
      <colorScale>
        <cfvo type="min"/>
        <cfvo type="max"/>
        <color rgb="FFFF7128"/>
        <color theme="0"/>
      </colorScale>
    </cfRule>
  </conditionalFormatting>
  <conditionalFormatting sqref="F56:F57">
    <cfRule type="colorScale" priority="9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65">
      <colorScale>
        <cfvo type="min"/>
        <cfvo type="max"/>
        <color rgb="FFFF7128"/>
        <color theme="0"/>
      </colorScale>
    </cfRule>
  </conditionalFormatting>
  <conditionalFormatting sqref="F56:F57">
    <cfRule type="colorScale" priority="9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62">
      <colorScale>
        <cfvo type="min"/>
        <cfvo type="max"/>
        <color rgb="FFFF7128"/>
        <color theme="0"/>
      </colorScale>
    </cfRule>
  </conditionalFormatting>
  <conditionalFormatting sqref="F56:F57">
    <cfRule type="colorScale" priority="961">
      <colorScale>
        <cfvo type="min"/>
        <cfvo type="max"/>
        <color rgb="FFFF7128"/>
        <color theme="0"/>
      </colorScale>
    </cfRule>
  </conditionalFormatting>
  <conditionalFormatting sqref="F56:F57">
    <cfRule type="colorScale" priority="9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58">
      <colorScale>
        <cfvo type="min"/>
        <cfvo type="max"/>
        <color rgb="FFFF7128"/>
        <color theme="0"/>
      </colorScale>
    </cfRule>
  </conditionalFormatting>
  <conditionalFormatting sqref="F56:F57">
    <cfRule type="colorScale" priority="9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56">
      <colorScale>
        <cfvo type="min"/>
        <cfvo type="max"/>
        <color rgb="FFFF7128"/>
        <color theme="0"/>
      </colorScale>
    </cfRule>
  </conditionalFormatting>
  <conditionalFormatting sqref="F56:F57">
    <cfRule type="colorScale" priority="9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54">
      <colorScale>
        <cfvo type="min"/>
        <cfvo type="max"/>
        <color rgb="FFFF7128"/>
        <color theme="0"/>
      </colorScale>
    </cfRule>
  </conditionalFormatting>
  <conditionalFormatting sqref="F56:F57">
    <cfRule type="colorScale" priority="9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52">
      <colorScale>
        <cfvo type="min"/>
        <cfvo type="max"/>
        <color rgb="FFFF7128"/>
        <color theme="0"/>
      </colorScale>
    </cfRule>
  </conditionalFormatting>
  <conditionalFormatting sqref="F56:F57">
    <cfRule type="colorScale" priority="9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50">
      <colorScale>
        <cfvo type="min"/>
        <cfvo type="max"/>
        <color rgb="FFFF7128"/>
        <color theme="0"/>
      </colorScale>
    </cfRule>
  </conditionalFormatting>
  <conditionalFormatting sqref="F56:F57">
    <cfRule type="colorScale" priority="9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48">
      <colorScale>
        <cfvo type="min"/>
        <cfvo type="max"/>
        <color rgb="FFFF7128"/>
        <color theme="0"/>
      </colorScale>
    </cfRule>
  </conditionalFormatting>
  <conditionalFormatting sqref="F56:F57">
    <cfRule type="colorScale" priority="9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46">
      <colorScale>
        <cfvo type="min"/>
        <cfvo type="max"/>
        <color rgb="FFFF7128"/>
        <color theme="0"/>
      </colorScale>
    </cfRule>
  </conditionalFormatting>
  <conditionalFormatting sqref="F56:F57">
    <cfRule type="colorScale" priority="943">
      <colorScale>
        <cfvo type="min"/>
        <cfvo type="max"/>
        <color rgb="FFFF7128"/>
        <color theme="0"/>
      </colorScale>
    </cfRule>
  </conditionalFormatting>
  <conditionalFormatting sqref="F56:F57">
    <cfRule type="colorScale" priority="9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44">
      <colorScale>
        <cfvo type="min"/>
        <cfvo type="max"/>
        <color rgb="FFFF7128"/>
        <color theme="0"/>
      </colorScale>
    </cfRule>
  </conditionalFormatting>
  <conditionalFormatting sqref="F56:F57">
    <cfRule type="colorScale" priority="9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41">
      <colorScale>
        <cfvo type="min"/>
        <cfvo type="max"/>
        <color rgb="FFFF7128"/>
        <color theme="0"/>
      </colorScale>
    </cfRule>
  </conditionalFormatting>
  <conditionalFormatting sqref="F56:F57">
    <cfRule type="colorScale" priority="9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39">
      <colorScale>
        <cfvo type="min"/>
        <cfvo type="max"/>
        <color rgb="FFFF7128"/>
        <color theme="0"/>
      </colorScale>
    </cfRule>
  </conditionalFormatting>
  <conditionalFormatting sqref="F56:F57">
    <cfRule type="colorScale" priority="9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37">
      <colorScale>
        <cfvo type="min"/>
        <cfvo type="max"/>
        <color rgb="FFFF7128"/>
        <color theme="0"/>
      </colorScale>
    </cfRule>
  </conditionalFormatting>
  <conditionalFormatting sqref="F56:F57">
    <cfRule type="colorScale" priority="9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34">
      <colorScale>
        <cfvo type="min"/>
        <cfvo type="max"/>
        <color rgb="FFFF7128"/>
        <color theme="0"/>
      </colorScale>
    </cfRule>
  </conditionalFormatting>
  <conditionalFormatting sqref="F56:F57">
    <cfRule type="colorScale" priority="933">
      <colorScale>
        <cfvo type="min"/>
        <cfvo type="max"/>
        <color rgb="FFFF7128"/>
        <color theme="0"/>
      </colorScale>
    </cfRule>
  </conditionalFormatting>
  <conditionalFormatting sqref="F56:F57">
    <cfRule type="colorScale" priority="9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23">
      <colorScale>
        <cfvo type="min"/>
        <cfvo type="max"/>
        <color rgb="FFFF7128"/>
        <color theme="0"/>
      </colorScale>
    </cfRule>
  </conditionalFormatting>
  <conditionalFormatting sqref="F56:F57">
    <cfRule type="colorScale" priority="9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20">
      <colorScale>
        <cfvo type="min"/>
        <cfvo type="max"/>
        <color rgb="FFFF7128"/>
        <color theme="0"/>
      </colorScale>
    </cfRule>
  </conditionalFormatting>
  <conditionalFormatting sqref="F56:F57">
    <cfRule type="colorScale" priority="9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25">
      <colorScale>
        <cfvo type="min"/>
        <cfvo type="max"/>
        <color rgb="FFFF7128"/>
        <color theme="0"/>
      </colorScale>
    </cfRule>
  </conditionalFormatting>
  <conditionalFormatting sqref="F56:F57">
    <cfRule type="colorScale" priority="9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27">
      <colorScale>
        <cfvo type="min"/>
        <cfvo type="max"/>
        <color rgb="FFFF7128"/>
        <color theme="0"/>
      </colorScale>
    </cfRule>
  </conditionalFormatting>
  <conditionalFormatting sqref="F56:F57">
    <cfRule type="colorScale" priority="9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18">
      <colorScale>
        <cfvo type="min"/>
        <cfvo type="max"/>
        <color rgb="FFFF7128"/>
        <color theme="0"/>
      </colorScale>
    </cfRule>
  </conditionalFormatting>
  <conditionalFormatting sqref="F56:F57">
    <cfRule type="colorScale" priority="9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16">
      <colorScale>
        <cfvo type="min"/>
        <cfvo type="max"/>
        <color rgb="FFFF7128"/>
        <color theme="0"/>
      </colorScale>
    </cfRule>
  </conditionalFormatting>
  <conditionalFormatting sqref="F56:F57">
    <cfRule type="colorScale" priority="9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29">
      <colorScale>
        <cfvo type="min"/>
        <cfvo type="max"/>
        <color rgb="FFFF7128"/>
        <color theme="0"/>
      </colorScale>
    </cfRule>
  </conditionalFormatting>
  <conditionalFormatting sqref="F56:F57">
    <cfRule type="colorScale" priority="9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31">
      <colorScale>
        <cfvo type="min"/>
        <cfvo type="max"/>
        <color rgb="FFFF7128"/>
        <color theme="0"/>
      </colorScale>
    </cfRule>
  </conditionalFormatting>
  <conditionalFormatting sqref="F56:F57">
    <cfRule type="colorScale" priority="9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14">
      <colorScale>
        <cfvo type="min"/>
        <cfvo type="max"/>
        <color rgb="FFFF7128"/>
        <color theme="0"/>
      </colorScale>
    </cfRule>
  </conditionalFormatting>
  <conditionalFormatting sqref="F56:F57">
    <cfRule type="colorScale" priority="9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12">
      <colorScale>
        <cfvo type="min"/>
        <cfvo type="max"/>
        <color rgb="FFFF7128"/>
        <color theme="0"/>
      </colorScale>
    </cfRule>
  </conditionalFormatting>
  <conditionalFormatting sqref="F56:F57">
    <cfRule type="colorScale" priority="9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10">
      <colorScale>
        <cfvo type="min"/>
        <cfvo type="max"/>
        <color rgb="FFFF7128"/>
        <color theme="0"/>
      </colorScale>
    </cfRule>
  </conditionalFormatting>
  <conditionalFormatting sqref="F56:F57">
    <cfRule type="colorScale" priority="9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08">
      <colorScale>
        <cfvo type="min"/>
        <cfvo type="max"/>
        <color rgb="FFFF7128"/>
        <color theme="0"/>
      </colorScale>
    </cfRule>
  </conditionalFormatting>
  <conditionalFormatting sqref="F56:F57">
    <cfRule type="colorScale" priority="905">
      <colorScale>
        <cfvo type="min"/>
        <cfvo type="max"/>
        <color rgb="FFFF7128"/>
        <color theme="0"/>
      </colorScale>
    </cfRule>
  </conditionalFormatting>
  <conditionalFormatting sqref="F56:F57">
    <cfRule type="colorScale" priority="9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06">
      <colorScale>
        <cfvo type="min"/>
        <cfvo type="max"/>
        <color rgb="FFFF7128"/>
        <color theme="0"/>
      </colorScale>
    </cfRule>
  </conditionalFormatting>
  <conditionalFormatting sqref="F56:F57">
    <cfRule type="colorScale" priority="9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03">
      <colorScale>
        <cfvo type="min"/>
        <cfvo type="max"/>
        <color rgb="FFFF7128"/>
        <color theme="0"/>
      </colorScale>
    </cfRule>
  </conditionalFormatting>
  <conditionalFormatting sqref="F56:F57">
    <cfRule type="colorScale" priority="9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901">
      <colorScale>
        <cfvo type="min"/>
        <cfvo type="max"/>
        <color rgb="FFFF7128"/>
        <color theme="0"/>
      </colorScale>
    </cfRule>
  </conditionalFormatting>
  <conditionalFormatting sqref="F56:F57">
    <cfRule type="colorScale" priority="9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99">
      <colorScale>
        <cfvo type="min"/>
        <cfvo type="max"/>
        <color rgb="FFFF7128"/>
        <color theme="0"/>
      </colorScale>
    </cfRule>
  </conditionalFormatting>
  <conditionalFormatting sqref="F56:F57">
    <cfRule type="colorScale" priority="8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96">
      <colorScale>
        <cfvo type="min"/>
        <cfvo type="max"/>
        <color rgb="FFFF7128"/>
        <color theme="0"/>
      </colorScale>
    </cfRule>
  </conditionalFormatting>
  <conditionalFormatting sqref="F56:F57">
    <cfRule type="colorScale" priority="895">
      <colorScale>
        <cfvo type="min"/>
        <cfvo type="max"/>
        <color rgb="FFFF7128"/>
        <color theme="0"/>
      </colorScale>
    </cfRule>
  </conditionalFormatting>
  <conditionalFormatting sqref="F56:F57">
    <cfRule type="colorScale" priority="8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92">
      <colorScale>
        <cfvo type="min"/>
        <cfvo type="max"/>
        <color rgb="FFFF7128"/>
        <color theme="0"/>
      </colorScale>
    </cfRule>
  </conditionalFormatting>
  <conditionalFormatting sqref="F56:F57">
    <cfRule type="colorScale" priority="8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90">
      <colorScale>
        <cfvo type="min"/>
        <cfvo type="max"/>
        <color rgb="FFFF7128"/>
        <color theme="0"/>
      </colorScale>
    </cfRule>
  </conditionalFormatting>
  <conditionalFormatting sqref="F56:F57">
    <cfRule type="colorScale" priority="8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88">
      <colorScale>
        <cfvo type="min"/>
        <cfvo type="max"/>
        <color rgb="FFFF7128"/>
        <color theme="0"/>
      </colorScale>
    </cfRule>
  </conditionalFormatting>
  <conditionalFormatting sqref="F56:F57">
    <cfRule type="colorScale" priority="8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86">
      <colorScale>
        <cfvo type="min"/>
        <cfvo type="max"/>
        <color rgb="FFFF7128"/>
        <color theme="0"/>
      </colorScale>
    </cfRule>
  </conditionalFormatting>
  <conditionalFormatting sqref="F56:F57">
    <cfRule type="colorScale" priority="8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84">
      <colorScale>
        <cfvo type="min"/>
        <cfvo type="max"/>
        <color rgb="FFFF7128"/>
        <color theme="0"/>
      </colorScale>
    </cfRule>
  </conditionalFormatting>
  <conditionalFormatting sqref="F56:F57">
    <cfRule type="colorScale" priority="8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75">
      <colorScale>
        <cfvo type="min"/>
        <cfvo type="max"/>
        <color rgb="FFFF7128"/>
        <color theme="0"/>
      </colorScale>
    </cfRule>
  </conditionalFormatting>
  <conditionalFormatting sqref="F56:F57">
    <cfRule type="colorScale" priority="8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77">
      <colorScale>
        <cfvo type="min"/>
        <cfvo type="max"/>
        <color rgb="FFFF7128"/>
        <color theme="0"/>
      </colorScale>
    </cfRule>
  </conditionalFormatting>
  <conditionalFormatting sqref="F56:F57">
    <cfRule type="colorScale" priority="8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79">
      <colorScale>
        <cfvo type="min"/>
        <cfvo type="max"/>
        <color rgb="FFFF7128"/>
        <color theme="0"/>
      </colorScale>
    </cfRule>
  </conditionalFormatting>
  <conditionalFormatting sqref="F56:F57">
    <cfRule type="colorScale" priority="8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72">
      <colorScale>
        <cfvo type="min"/>
        <cfvo type="max"/>
        <color rgb="FFFF7128"/>
        <color theme="0"/>
      </colorScale>
    </cfRule>
  </conditionalFormatting>
  <conditionalFormatting sqref="F56:F57">
    <cfRule type="colorScale" priority="8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81">
      <colorScale>
        <cfvo type="min"/>
        <cfvo type="max"/>
        <color rgb="FFFF7128"/>
        <color theme="0"/>
      </colorScale>
    </cfRule>
  </conditionalFormatting>
  <conditionalFormatting sqref="F56:F57">
    <cfRule type="colorScale" priority="8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83">
      <colorScale>
        <cfvo type="min"/>
        <cfvo type="max"/>
        <color rgb="FFFF7128"/>
        <color theme="0"/>
      </colorScale>
    </cfRule>
  </conditionalFormatting>
  <conditionalFormatting sqref="F56:F57">
    <cfRule type="colorScale" priority="8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70">
      <colorScale>
        <cfvo type="min"/>
        <cfvo type="max"/>
        <color rgb="FFFF7128"/>
        <color theme="0"/>
      </colorScale>
    </cfRule>
  </conditionalFormatting>
  <conditionalFormatting sqref="F56:F57">
    <cfRule type="colorScale" priority="8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68">
      <colorScale>
        <cfvo type="min"/>
        <cfvo type="max"/>
        <color rgb="FFFF7128"/>
        <color theme="0"/>
      </colorScale>
    </cfRule>
  </conditionalFormatting>
  <conditionalFormatting sqref="F56:F57">
    <cfRule type="colorScale" priority="8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66">
      <colorScale>
        <cfvo type="min"/>
        <cfvo type="max"/>
        <color rgb="FFFF7128"/>
        <color theme="0"/>
      </colorScale>
    </cfRule>
  </conditionalFormatting>
  <conditionalFormatting sqref="F56:F57">
    <cfRule type="colorScale" priority="8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62">
      <colorScale>
        <cfvo type="min"/>
        <cfvo type="max"/>
        <color rgb="FFFF7128"/>
        <color theme="0"/>
      </colorScale>
    </cfRule>
  </conditionalFormatting>
  <conditionalFormatting sqref="F56:F57">
    <cfRule type="colorScale" priority="864">
      <colorScale>
        <cfvo type="min"/>
        <cfvo type="max"/>
        <color rgb="FFFF7128"/>
        <color theme="0"/>
      </colorScale>
    </cfRule>
  </conditionalFormatting>
  <conditionalFormatting sqref="F56:F57">
    <cfRule type="colorScale" priority="8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61">
      <colorScale>
        <cfvo type="min"/>
        <cfvo type="max"/>
        <color rgb="FFFF7128"/>
        <color theme="0"/>
      </colorScale>
    </cfRule>
  </conditionalFormatting>
  <conditionalFormatting sqref="F56:F57">
    <cfRule type="colorScale" priority="8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58">
      <colorScale>
        <cfvo type="min"/>
        <cfvo type="max"/>
        <color rgb="FFFF7128"/>
        <color theme="0"/>
      </colorScale>
    </cfRule>
  </conditionalFormatting>
  <conditionalFormatting sqref="F56:F57">
    <cfRule type="colorScale" priority="8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45">
      <colorScale>
        <cfvo type="min"/>
        <cfvo type="max"/>
        <color rgb="FFFF7128"/>
        <color theme="0"/>
      </colorScale>
    </cfRule>
  </conditionalFormatting>
  <conditionalFormatting sqref="F56:F57">
    <cfRule type="colorScale" priority="846">
      <colorScale>
        <cfvo type="min"/>
        <cfvo type="max"/>
        <color rgb="FFFF7128"/>
        <color theme="0"/>
      </colorScale>
    </cfRule>
  </conditionalFormatting>
  <conditionalFormatting sqref="F56:F57">
    <cfRule type="colorScale" priority="8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49">
      <colorScale>
        <cfvo type="min"/>
        <cfvo type="max"/>
        <color rgb="FFFF7128"/>
        <color theme="0"/>
      </colorScale>
    </cfRule>
  </conditionalFormatting>
  <conditionalFormatting sqref="F56:F57">
    <cfRule type="colorScale" priority="850">
      <colorScale>
        <cfvo type="min"/>
        <cfvo type="max"/>
        <color rgb="FFFF7128"/>
        <color theme="0"/>
      </colorScale>
    </cfRule>
  </conditionalFormatting>
  <conditionalFormatting sqref="F56:F57">
    <cfRule type="colorScale" priority="8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42">
      <colorScale>
        <cfvo type="min"/>
        <cfvo type="max"/>
        <color rgb="FFFF7128"/>
        <color theme="0"/>
      </colorScale>
    </cfRule>
  </conditionalFormatting>
  <conditionalFormatting sqref="F56:F57">
    <cfRule type="colorScale" priority="8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53">
      <colorScale>
        <cfvo type="min"/>
        <cfvo type="max"/>
        <color rgb="FFFF7128"/>
        <color theme="0"/>
      </colorScale>
    </cfRule>
  </conditionalFormatting>
  <conditionalFormatting sqref="F56:F57">
    <cfRule type="colorScale" priority="854">
      <colorScale>
        <cfvo type="min"/>
        <cfvo type="max"/>
        <color rgb="FFFF7128"/>
        <color theme="0"/>
      </colorScale>
    </cfRule>
  </conditionalFormatting>
  <conditionalFormatting sqref="F56:F57">
    <cfRule type="colorScale" priority="8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6:F57">
    <cfRule type="colorScale" priority="857">
      <colorScale>
        <cfvo type="min"/>
        <cfvo type="max"/>
        <color rgb="FFFF7128"/>
        <color theme="0"/>
      </colorScale>
    </cfRule>
  </conditionalFormatting>
  <conditionalFormatting sqref="A84:A87">
    <cfRule type="colorScale" priority="831">
      <colorScale>
        <cfvo type="min"/>
        <cfvo type="max"/>
        <color rgb="FFFF7128"/>
        <color theme="0"/>
      </colorScale>
    </cfRule>
  </conditionalFormatting>
  <conditionalFormatting sqref="A91:A92 A84:A89">
    <cfRule type="colorScale" priority="832">
      <colorScale>
        <cfvo type="min"/>
        <cfvo type="max"/>
        <color rgb="FFFF7128"/>
        <color theme="0"/>
      </colorScale>
    </cfRule>
  </conditionalFormatting>
  <conditionalFormatting sqref="A91:A92">
    <cfRule type="colorScale" priority="833">
      <colorScale>
        <cfvo type="min"/>
        <cfvo type="max"/>
        <color rgb="FFFF7128"/>
        <color theme="0"/>
      </colorScale>
    </cfRule>
  </conditionalFormatting>
  <conditionalFormatting sqref="F86">
    <cfRule type="colorScale" priority="8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809">
      <colorScale>
        <cfvo type="min"/>
        <cfvo type="max"/>
        <color rgb="FFFF7128"/>
        <color theme="0"/>
      </colorScale>
    </cfRule>
  </conditionalFormatting>
  <conditionalFormatting sqref="F86">
    <cfRule type="colorScale" priority="8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812">
      <colorScale>
        <cfvo type="min"/>
        <cfvo type="max"/>
        <color rgb="FFFF7128"/>
        <color theme="0"/>
      </colorScale>
    </cfRule>
  </conditionalFormatting>
  <conditionalFormatting sqref="F86">
    <cfRule type="colorScale" priority="8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814">
      <colorScale>
        <cfvo type="min"/>
        <cfvo type="max"/>
        <color rgb="FFFF7128"/>
        <color theme="0"/>
      </colorScale>
    </cfRule>
  </conditionalFormatting>
  <conditionalFormatting sqref="F86">
    <cfRule type="colorScale" priority="8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816">
      <colorScale>
        <cfvo type="min"/>
        <cfvo type="max"/>
        <color rgb="FFFF7128"/>
        <color theme="0"/>
      </colorScale>
    </cfRule>
  </conditionalFormatting>
  <conditionalFormatting sqref="F86">
    <cfRule type="colorScale" priority="817">
      <colorScale>
        <cfvo type="min"/>
        <cfvo type="max"/>
        <color rgb="FFFF7128"/>
        <color theme="0"/>
      </colorScale>
    </cfRule>
  </conditionalFormatting>
  <conditionalFormatting sqref="F86">
    <cfRule type="colorScale" priority="8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819">
      <colorScale>
        <cfvo type="min"/>
        <cfvo type="max"/>
        <color rgb="FFFF7128"/>
        <color theme="0"/>
      </colorScale>
    </cfRule>
  </conditionalFormatting>
  <conditionalFormatting sqref="F86">
    <cfRule type="colorScale" priority="820">
      <colorScale>
        <cfvo type="min"/>
        <cfvo type="max"/>
        <color rgb="FFFF7128"/>
        <color theme="0"/>
      </colorScale>
    </cfRule>
  </conditionalFormatting>
  <conditionalFormatting sqref="F86">
    <cfRule type="colorScale" priority="821">
      <colorScale>
        <cfvo type="min"/>
        <cfvo type="max"/>
        <color rgb="FFFF7128"/>
        <color theme="0"/>
      </colorScale>
    </cfRule>
  </conditionalFormatting>
  <conditionalFormatting sqref="F86">
    <cfRule type="colorScale" priority="8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8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824">
      <colorScale>
        <cfvo type="min"/>
        <cfvo type="max"/>
        <color rgb="FFFF7128"/>
        <color theme="0"/>
      </colorScale>
    </cfRule>
  </conditionalFormatting>
  <conditionalFormatting sqref="F86">
    <cfRule type="colorScale" priority="825">
      <colorScale>
        <cfvo type="min"/>
        <cfvo type="max"/>
        <color rgb="FFFF7128"/>
        <color theme="0"/>
      </colorScale>
    </cfRule>
  </conditionalFormatting>
  <conditionalFormatting sqref="F86">
    <cfRule type="colorScale" priority="8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8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828">
      <colorScale>
        <cfvo type="min"/>
        <cfvo type="max"/>
        <color rgb="FFFF7128"/>
        <color theme="0"/>
      </colorScale>
    </cfRule>
  </conditionalFormatting>
  <conditionalFormatting sqref="F86">
    <cfRule type="colorScale" priority="8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6">
    <cfRule type="colorScale" priority="830">
      <colorScale>
        <cfvo type="min"/>
        <cfvo type="max"/>
        <color rgb="FFFF7128"/>
        <color theme="0"/>
      </colorScale>
    </cfRule>
  </conditionalFormatting>
  <conditionalFormatting sqref="F87:F88">
    <cfRule type="colorScale" priority="7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90">
      <colorScale>
        <cfvo type="min"/>
        <cfvo type="max"/>
        <color rgb="FFFF7128"/>
        <color theme="0"/>
      </colorScale>
    </cfRule>
  </conditionalFormatting>
  <conditionalFormatting sqref="F87:F88">
    <cfRule type="colorScale" priority="7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92">
      <colorScale>
        <cfvo type="min"/>
        <cfvo type="max"/>
        <color rgb="FFFF7128"/>
        <color theme="0"/>
      </colorScale>
    </cfRule>
  </conditionalFormatting>
  <conditionalFormatting sqref="F87:F88">
    <cfRule type="colorScale" priority="7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94">
      <colorScale>
        <cfvo type="min"/>
        <cfvo type="max"/>
        <color rgb="FFFF7128"/>
        <color theme="0"/>
      </colorScale>
    </cfRule>
  </conditionalFormatting>
  <conditionalFormatting sqref="F87:F88">
    <cfRule type="colorScale" priority="795">
      <colorScale>
        <cfvo type="min"/>
        <cfvo type="max"/>
        <color rgb="FFFF7128"/>
        <color theme="0"/>
      </colorScale>
    </cfRule>
  </conditionalFormatting>
  <conditionalFormatting sqref="F87:F88">
    <cfRule type="colorScale" priority="7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97">
      <colorScale>
        <cfvo type="min"/>
        <cfvo type="max"/>
        <color rgb="FFFF7128"/>
        <color theme="0"/>
      </colorScale>
    </cfRule>
  </conditionalFormatting>
  <conditionalFormatting sqref="F87:F88">
    <cfRule type="colorScale" priority="798">
      <colorScale>
        <cfvo type="min"/>
        <cfvo type="max"/>
        <color rgb="FFFF7128"/>
        <color theme="0"/>
      </colorScale>
    </cfRule>
  </conditionalFormatting>
  <conditionalFormatting sqref="F87:F88">
    <cfRule type="colorScale" priority="799">
      <colorScale>
        <cfvo type="min"/>
        <cfvo type="max"/>
        <color rgb="FFFF7128"/>
        <color theme="0"/>
      </colorScale>
    </cfRule>
  </conditionalFormatting>
  <conditionalFormatting sqref="F87:F88">
    <cfRule type="colorScale" priority="8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8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802">
      <colorScale>
        <cfvo type="min"/>
        <cfvo type="max"/>
        <color rgb="FFFF7128"/>
        <color theme="0"/>
      </colorScale>
    </cfRule>
  </conditionalFormatting>
  <conditionalFormatting sqref="F87:F88">
    <cfRule type="colorScale" priority="803">
      <colorScale>
        <cfvo type="min"/>
        <cfvo type="max"/>
        <color rgb="FFFF7128"/>
        <color theme="0"/>
      </colorScale>
    </cfRule>
  </conditionalFormatting>
  <conditionalFormatting sqref="F87:F88">
    <cfRule type="colorScale" priority="8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8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806">
      <colorScale>
        <cfvo type="min"/>
        <cfvo type="max"/>
        <color rgb="FFFF7128"/>
        <color theme="0"/>
      </colorScale>
    </cfRule>
  </conditionalFormatting>
  <conditionalFormatting sqref="F87:F88">
    <cfRule type="colorScale" priority="8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808">
      <colorScale>
        <cfvo type="min"/>
        <cfvo type="max"/>
        <color rgb="FFFF7128"/>
        <color theme="0"/>
      </colorScale>
    </cfRule>
  </conditionalFormatting>
  <conditionalFormatting sqref="F87:F88">
    <cfRule type="colorScale" priority="7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85">
      <colorScale>
        <cfvo type="min"/>
        <cfvo type="max"/>
        <color rgb="FFFF7128"/>
        <color theme="0"/>
      </colorScale>
    </cfRule>
  </conditionalFormatting>
  <conditionalFormatting sqref="F87:F88">
    <cfRule type="colorScale" priority="786">
      <colorScale>
        <cfvo type="min"/>
        <cfvo type="max"/>
        <color rgb="FFFF7128"/>
        <color theme="0"/>
      </colorScale>
    </cfRule>
  </conditionalFormatting>
  <conditionalFormatting sqref="F87:F88">
    <cfRule type="colorScale" priority="7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88">
      <colorScale>
        <cfvo type="min"/>
        <cfvo type="max"/>
        <color rgb="FFFF7128"/>
        <color theme="0"/>
      </colorScale>
    </cfRule>
  </conditionalFormatting>
  <conditionalFormatting sqref="F87:F88">
    <cfRule type="colorScale" priority="7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82">
      <colorScale>
        <cfvo type="min"/>
        <cfvo type="max"/>
        <color rgb="FFFF7128"/>
        <color theme="0"/>
      </colorScale>
    </cfRule>
  </conditionalFormatting>
  <conditionalFormatting sqref="F87:F88">
    <cfRule type="colorScale" priority="7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79">
      <colorScale>
        <cfvo type="min"/>
        <cfvo type="max"/>
        <color rgb="FFFF7128"/>
        <color theme="0"/>
      </colorScale>
    </cfRule>
  </conditionalFormatting>
  <conditionalFormatting sqref="F87:F88">
    <cfRule type="colorScale" priority="7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81">
      <colorScale>
        <cfvo type="min"/>
        <cfvo type="max"/>
        <color rgb="FFFF7128"/>
        <color theme="0"/>
      </colorScale>
    </cfRule>
  </conditionalFormatting>
  <conditionalFormatting sqref="F87:F88">
    <cfRule type="colorScale" priority="7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76">
      <colorScale>
        <cfvo type="min"/>
        <cfvo type="max"/>
        <color rgb="FFFF7128"/>
        <color theme="0"/>
      </colorScale>
    </cfRule>
  </conditionalFormatting>
  <conditionalFormatting sqref="F87:F88">
    <cfRule type="colorScale" priority="7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74">
      <colorScale>
        <cfvo type="min"/>
        <cfvo type="max"/>
        <color rgb="FFFF7128"/>
        <color theme="0"/>
      </colorScale>
    </cfRule>
  </conditionalFormatting>
  <conditionalFormatting sqref="F87:F88">
    <cfRule type="colorScale" priority="7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72">
      <colorScale>
        <cfvo type="min"/>
        <cfvo type="max"/>
        <color rgb="FFFF7128"/>
        <color theme="0"/>
      </colorScale>
    </cfRule>
  </conditionalFormatting>
  <conditionalFormatting sqref="F87:F88">
    <cfRule type="colorScale" priority="771">
      <colorScale>
        <cfvo type="min"/>
        <cfvo type="max"/>
        <color rgb="FFFF7128"/>
        <color theme="0"/>
      </colorScale>
    </cfRule>
  </conditionalFormatting>
  <conditionalFormatting sqref="F87:F88">
    <cfRule type="colorScale" priority="7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67">
      <colorScale>
        <cfvo type="min"/>
        <cfvo type="max"/>
        <color rgb="FFFF7128"/>
        <color theme="0"/>
      </colorScale>
    </cfRule>
  </conditionalFormatting>
  <conditionalFormatting sqref="F87:F88">
    <cfRule type="colorScale" priority="768">
      <colorScale>
        <cfvo type="min"/>
        <cfvo type="max"/>
        <color rgb="FFFF7128"/>
        <color theme="0"/>
      </colorScale>
    </cfRule>
  </conditionalFormatting>
  <conditionalFormatting sqref="F87:F88">
    <cfRule type="colorScale" priority="7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70">
      <colorScale>
        <cfvo type="min"/>
        <cfvo type="max"/>
        <color rgb="FFFF7128"/>
        <color theme="0"/>
      </colorScale>
    </cfRule>
  </conditionalFormatting>
  <conditionalFormatting sqref="F87:F88">
    <cfRule type="colorScale" priority="7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64">
      <colorScale>
        <cfvo type="min"/>
        <cfvo type="max"/>
        <color rgb="FFFF7128"/>
        <color theme="0"/>
      </colorScale>
    </cfRule>
  </conditionalFormatting>
  <conditionalFormatting sqref="F87:F88">
    <cfRule type="colorScale" priority="7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61">
      <colorScale>
        <cfvo type="min"/>
        <cfvo type="max"/>
        <color rgb="FFFF7128"/>
        <color theme="0"/>
      </colorScale>
    </cfRule>
  </conditionalFormatting>
  <conditionalFormatting sqref="F87:F88">
    <cfRule type="colorScale" priority="7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63">
      <colorScale>
        <cfvo type="min"/>
        <cfvo type="max"/>
        <color rgb="FFFF7128"/>
        <color theme="0"/>
      </colorScale>
    </cfRule>
  </conditionalFormatting>
  <conditionalFormatting sqref="F87:F88">
    <cfRule type="colorScale" priority="7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58">
      <colorScale>
        <cfvo type="min"/>
        <cfvo type="max"/>
        <color rgb="FFFF7128"/>
        <color theme="0"/>
      </colorScale>
    </cfRule>
  </conditionalFormatting>
  <conditionalFormatting sqref="F87:F88">
    <cfRule type="colorScale" priority="7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56">
      <colorScale>
        <cfvo type="min"/>
        <cfvo type="max"/>
        <color rgb="FFFF7128"/>
        <color theme="0"/>
      </colorScale>
    </cfRule>
  </conditionalFormatting>
  <conditionalFormatting sqref="F87:F88">
    <cfRule type="colorScale" priority="7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54">
      <colorScale>
        <cfvo type="min"/>
        <cfvo type="max"/>
        <color rgb="FFFF7128"/>
        <color theme="0"/>
      </colorScale>
    </cfRule>
  </conditionalFormatting>
  <conditionalFormatting sqref="F87:F88">
    <cfRule type="colorScale" priority="7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7:F88">
    <cfRule type="colorScale" priority="750">
      <colorScale>
        <cfvo type="min"/>
        <cfvo type="max"/>
        <color rgb="FFFF7128"/>
        <color theme="0"/>
      </colorScale>
    </cfRule>
  </conditionalFormatting>
  <conditionalFormatting sqref="F87:F88">
    <cfRule type="colorScale" priority="752">
      <colorScale>
        <cfvo type="min"/>
        <cfvo type="max"/>
        <color rgb="FFFF7128"/>
        <color theme="0"/>
      </colorScale>
    </cfRule>
  </conditionalFormatting>
  <conditionalFormatting sqref="F87:F88">
    <cfRule type="colorScale" priority="7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7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6">
    <cfRule type="colorScale" priority="748">
      <colorScale>
        <cfvo type="min"/>
        <cfvo type="max"/>
        <color rgb="FFFF7128"/>
        <color theme="0"/>
      </colorScale>
    </cfRule>
  </conditionalFormatting>
  <conditionalFormatting sqref="F96">
    <cfRule type="colorScale" priority="7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6">
    <cfRule type="colorScale" priority="746">
      <colorScale>
        <cfvo type="min"/>
        <cfvo type="max"/>
        <color rgb="FFFF7128"/>
        <color theme="0"/>
      </colorScale>
    </cfRule>
  </conditionalFormatting>
  <conditionalFormatting sqref="F97 F111">
    <cfRule type="colorScale" priority="8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7 F111">
    <cfRule type="colorScale" priority="835">
      <colorScale>
        <cfvo type="min"/>
        <cfvo type="max"/>
        <color rgb="FFFF7128"/>
        <color theme="0"/>
      </colorScale>
    </cfRule>
  </conditionalFormatting>
  <conditionalFormatting sqref="F95:F97 F111">
    <cfRule type="colorScale" priority="8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5:F97 F111">
    <cfRule type="colorScale" priority="837">
      <colorScale>
        <cfvo type="min"/>
        <cfvo type="max"/>
        <color rgb="FFFF7128"/>
        <color theme="0"/>
      </colorScale>
    </cfRule>
  </conditionalFormatting>
  <conditionalFormatting sqref="F89">
    <cfRule type="colorScale" priority="7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9">
    <cfRule type="colorScale" priority="741">
      <colorScale>
        <cfvo type="min"/>
        <cfvo type="max"/>
        <color rgb="FFFF7128"/>
        <color theme="0"/>
      </colorScale>
    </cfRule>
  </conditionalFormatting>
  <conditionalFormatting sqref="F89">
    <cfRule type="colorScale" priority="7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9">
    <cfRule type="colorScale" priority="744">
      <colorScale>
        <cfvo type="min"/>
        <cfvo type="max"/>
        <color rgb="FFFF7128"/>
        <color theme="0"/>
      </colorScale>
    </cfRule>
  </conditionalFormatting>
  <conditionalFormatting sqref="F89">
    <cfRule type="colorScale" priority="745">
      <colorScale>
        <cfvo type="min"/>
        <cfvo type="max"/>
        <color rgb="FFFF7128"/>
        <color theme="0"/>
      </colorScale>
    </cfRule>
  </conditionalFormatting>
  <conditionalFormatting sqref="F90">
    <cfRule type="colorScale" priority="7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0">
    <cfRule type="colorScale" priority="736">
      <colorScale>
        <cfvo type="min"/>
        <cfvo type="max"/>
        <color rgb="FFFF7128"/>
        <color theme="0"/>
      </colorScale>
    </cfRule>
  </conditionalFormatting>
  <conditionalFormatting sqref="F90">
    <cfRule type="colorScale" priority="7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0">
    <cfRule type="colorScale" priority="739">
      <colorScale>
        <cfvo type="min"/>
        <cfvo type="max"/>
        <color rgb="FFFF7128"/>
        <color theme="0"/>
      </colorScale>
    </cfRule>
  </conditionalFormatting>
  <conditionalFormatting sqref="F90">
    <cfRule type="colorScale" priority="740">
      <colorScale>
        <cfvo type="min"/>
        <cfvo type="max"/>
        <color rgb="FFFF7128"/>
        <color theme="0"/>
      </colorScale>
    </cfRule>
  </conditionalFormatting>
  <conditionalFormatting sqref="F98">
    <cfRule type="colorScale" priority="7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14">
      <colorScale>
        <cfvo type="min"/>
        <cfvo type="max"/>
        <color rgb="FFFF7128"/>
        <color theme="0"/>
      </colorScale>
    </cfRule>
  </conditionalFormatting>
  <conditionalFormatting sqref="F98">
    <cfRule type="colorScale" priority="715">
      <colorScale>
        <cfvo type="min"/>
        <cfvo type="max"/>
        <color rgb="FFFF7128"/>
        <color theme="0"/>
      </colorScale>
    </cfRule>
  </conditionalFormatting>
  <conditionalFormatting sqref="F98">
    <cfRule type="colorScale" priority="7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11">
      <colorScale>
        <cfvo type="min"/>
        <cfvo type="max"/>
        <color rgb="FFFF7128"/>
        <color theme="0"/>
      </colorScale>
    </cfRule>
  </conditionalFormatting>
  <conditionalFormatting sqref="F98">
    <cfRule type="colorScale" priority="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17">
      <colorScale>
        <cfvo type="min"/>
        <cfvo type="max"/>
        <color rgb="FFFF7128"/>
        <color theme="0"/>
      </colorScale>
    </cfRule>
  </conditionalFormatting>
  <conditionalFormatting sqref="F98">
    <cfRule type="colorScale" priority="7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19">
      <colorScale>
        <cfvo type="min"/>
        <cfvo type="max"/>
        <color rgb="FFFF7128"/>
        <color theme="0"/>
      </colorScale>
    </cfRule>
  </conditionalFormatting>
  <conditionalFormatting sqref="F98">
    <cfRule type="colorScale" priority="7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21">
      <colorScale>
        <cfvo type="min"/>
        <cfvo type="max"/>
        <color rgb="FFFF7128"/>
        <color theme="0"/>
      </colorScale>
    </cfRule>
  </conditionalFormatting>
  <conditionalFormatting sqref="F98">
    <cfRule type="colorScale" priority="722">
      <colorScale>
        <cfvo type="min"/>
        <cfvo type="max"/>
        <color rgb="FFFF7128"/>
        <color theme="0"/>
      </colorScale>
    </cfRule>
  </conditionalFormatting>
  <conditionalFormatting sqref="F98">
    <cfRule type="colorScale" priority="7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24">
      <colorScale>
        <cfvo type="min"/>
        <cfvo type="max"/>
        <color rgb="FFFF7128"/>
        <color theme="0"/>
      </colorScale>
    </cfRule>
  </conditionalFormatting>
  <conditionalFormatting sqref="F98">
    <cfRule type="colorScale" priority="725">
      <colorScale>
        <cfvo type="min"/>
        <cfvo type="max"/>
        <color rgb="FFFF7128"/>
        <color theme="0"/>
      </colorScale>
    </cfRule>
  </conditionalFormatting>
  <conditionalFormatting sqref="F98">
    <cfRule type="colorScale" priority="726">
      <colorScale>
        <cfvo type="min"/>
        <cfvo type="max"/>
        <color rgb="FFFF7128"/>
        <color theme="0"/>
      </colorScale>
    </cfRule>
  </conditionalFormatting>
  <conditionalFormatting sqref="F98">
    <cfRule type="colorScale" priority="7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29">
      <colorScale>
        <cfvo type="min"/>
        <cfvo type="max"/>
        <color rgb="FFFF7128"/>
        <color theme="0"/>
      </colorScale>
    </cfRule>
  </conditionalFormatting>
  <conditionalFormatting sqref="F98">
    <cfRule type="colorScale" priority="730">
      <colorScale>
        <cfvo type="min"/>
        <cfvo type="max"/>
        <color rgb="FFFF7128"/>
        <color theme="0"/>
      </colorScale>
    </cfRule>
  </conditionalFormatting>
  <conditionalFormatting sqref="F98">
    <cfRule type="colorScale" priority="7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33">
      <colorScale>
        <cfvo type="min"/>
        <cfvo type="max"/>
        <color rgb="FFFF7128"/>
        <color theme="0"/>
      </colorScale>
    </cfRule>
  </conditionalFormatting>
  <conditionalFormatting sqref="F98">
    <cfRule type="colorScale" priority="7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35">
      <colorScale>
        <cfvo type="min"/>
        <cfvo type="max"/>
        <color rgb="FFFF7128"/>
        <color theme="0"/>
      </colorScale>
    </cfRule>
  </conditionalFormatting>
  <conditionalFormatting sqref="F98">
    <cfRule type="colorScale" priority="7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08">
      <colorScale>
        <cfvo type="min"/>
        <cfvo type="max"/>
        <color rgb="FFFF7128"/>
        <color theme="0"/>
      </colorScale>
    </cfRule>
  </conditionalFormatting>
  <conditionalFormatting sqref="F98">
    <cfRule type="colorScale" priority="7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10">
      <colorScale>
        <cfvo type="min"/>
        <cfvo type="max"/>
        <color rgb="FFFF7128"/>
        <color theme="0"/>
      </colorScale>
    </cfRule>
  </conditionalFormatting>
  <conditionalFormatting sqref="F98">
    <cfRule type="colorScale" priority="7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05">
      <colorScale>
        <cfvo type="min"/>
        <cfvo type="max"/>
        <color rgb="FFFF7128"/>
        <color theme="0"/>
      </colorScale>
    </cfRule>
  </conditionalFormatting>
  <conditionalFormatting sqref="F98">
    <cfRule type="colorScale" priority="7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03">
      <colorScale>
        <cfvo type="min"/>
        <cfvo type="max"/>
        <color rgb="FFFF7128"/>
        <color theme="0"/>
      </colorScale>
    </cfRule>
  </conditionalFormatting>
  <conditionalFormatting sqref="F98">
    <cfRule type="colorScale" priority="7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701">
      <colorScale>
        <cfvo type="min"/>
        <cfvo type="max"/>
        <color rgb="FFFF7128"/>
        <color theme="0"/>
      </colorScale>
    </cfRule>
  </conditionalFormatting>
  <conditionalFormatting sqref="F98">
    <cfRule type="colorScale" priority="6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97">
      <colorScale>
        <cfvo type="min"/>
        <cfvo type="max"/>
        <color rgb="FFFF7128"/>
        <color theme="0"/>
      </colorScale>
    </cfRule>
  </conditionalFormatting>
  <conditionalFormatting sqref="F98">
    <cfRule type="colorScale" priority="699">
      <colorScale>
        <cfvo type="min"/>
        <cfvo type="max"/>
        <color rgb="FFFF7128"/>
        <color theme="0"/>
      </colorScale>
    </cfRule>
  </conditionalFormatting>
  <conditionalFormatting sqref="F98">
    <cfRule type="colorScale" priority="7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95">
      <colorScale>
        <cfvo type="min"/>
        <cfvo type="max"/>
        <color rgb="FFFF7128"/>
        <color theme="0"/>
      </colorScale>
    </cfRule>
  </conditionalFormatting>
  <conditionalFormatting sqref="F98">
    <cfRule type="colorScale" priority="6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93">
      <colorScale>
        <cfvo type="min"/>
        <cfvo type="max"/>
        <color rgb="FFFF7128"/>
        <color theme="0"/>
      </colorScale>
    </cfRule>
  </conditionalFormatting>
  <conditionalFormatting sqref="F98">
    <cfRule type="colorScale" priority="6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77">
      <colorScale>
        <cfvo type="min"/>
        <cfvo type="max"/>
        <color rgb="FFFF7128"/>
        <color theme="0"/>
      </colorScale>
    </cfRule>
  </conditionalFormatting>
  <conditionalFormatting sqref="F98">
    <cfRule type="colorScale" priority="6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79">
      <colorScale>
        <cfvo type="min"/>
        <cfvo type="max"/>
        <color rgb="FFFF7128"/>
        <color theme="0"/>
      </colorScale>
    </cfRule>
  </conditionalFormatting>
  <conditionalFormatting sqref="F98">
    <cfRule type="colorScale" priority="6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81">
      <colorScale>
        <cfvo type="min"/>
        <cfvo type="max"/>
        <color rgb="FFFF7128"/>
        <color theme="0"/>
      </colorScale>
    </cfRule>
  </conditionalFormatting>
  <conditionalFormatting sqref="F98">
    <cfRule type="colorScale" priority="6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83">
      <colorScale>
        <cfvo type="min"/>
        <cfvo type="max"/>
        <color rgb="FFFF7128"/>
        <color theme="0"/>
      </colorScale>
    </cfRule>
  </conditionalFormatting>
  <conditionalFormatting sqref="F98">
    <cfRule type="colorScale" priority="684">
      <colorScale>
        <cfvo type="min"/>
        <cfvo type="max"/>
        <color rgb="FFFF7128"/>
        <color theme="0"/>
      </colorScale>
    </cfRule>
  </conditionalFormatting>
  <conditionalFormatting sqref="F98">
    <cfRule type="colorScale" priority="685">
      <colorScale>
        <cfvo type="min"/>
        <cfvo type="max"/>
        <color rgb="FFFF7128"/>
        <color theme="0"/>
      </colorScale>
    </cfRule>
  </conditionalFormatting>
  <conditionalFormatting sqref="F98">
    <cfRule type="colorScale" priority="6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88">
      <colorScale>
        <cfvo type="min"/>
        <cfvo type="max"/>
        <color rgb="FFFF7128"/>
        <color theme="0"/>
      </colorScale>
    </cfRule>
  </conditionalFormatting>
  <conditionalFormatting sqref="F98">
    <cfRule type="colorScale" priority="689">
      <colorScale>
        <cfvo type="min"/>
        <cfvo type="max"/>
        <color rgb="FFFF7128"/>
        <color theme="0"/>
      </colorScale>
    </cfRule>
  </conditionalFormatting>
  <conditionalFormatting sqref="F98">
    <cfRule type="colorScale" priority="6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91">
      <colorScale>
        <cfvo type="min"/>
        <cfvo type="max"/>
        <color rgb="FFFF7128"/>
        <color theme="0"/>
      </colorScale>
    </cfRule>
  </conditionalFormatting>
  <conditionalFormatting sqref="F98">
    <cfRule type="colorScale" priority="6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74">
      <colorScale>
        <cfvo type="min"/>
        <cfvo type="max"/>
        <color rgb="FFFF7128"/>
        <color theme="0"/>
      </colorScale>
    </cfRule>
  </conditionalFormatting>
  <conditionalFormatting sqref="F98">
    <cfRule type="colorScale" priority="6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68">
      <colorScale>
        <cfvo type="min"/>
        <cfvo type="max"/>
        <color rgb="FFFF7128"/>
        <color theme="0"/>
      </colorScale>
    </cfRule>
  </conditionalFormatting>
  <conditionalFormatting sqref="F98">
    <cfRule type="colorScale" priority="6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66">
      <colorScale>
        <cfvo type="min"/>
        <cfvo type="max"/>
        <color rgb="FFFF7128"/>
        <color theme="0"/>
      </colorScale>
    </cfRule>
  </conditionalFormatting>
  <conditionalFormatting sqref="F98">
    <cfRule type="colorScale" priority="6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71">
      <colorScale>
        <cfvo type="min"/>
        <cfvo type="max"/>
        <color rgb="FFFF7128"/>
        <color theme="0"/>
      </colorScale>
    </cfRule>
  </conditionalFormatting>
  <conditionalFormatting sqref="F98">
    <cfRule type="colorScale" priority="6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8">
    <cfRule type="colorScale" priority="673">
      <colorScale>
        <cfvo type="min"/>
        <cfvo type="max"/>
        <color rgb="FFFF7128"/>
        <color theme="0"/>
      </colorScale>
    </cfRule>
  </conditionalFormatting>
  <conditionalFormatting sqref="F111">
    <cfRule type="colorScale" priority="6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1">
    <cfRule type="colorScale" priority="664">
      <colorScale>
        <cfvo type="min"/>
        <cfvo type="max"/>
        <color rgb="FFFF7128"/>
        <color theme="0"/>
      </colorScale>
    </cfRule>
  </conditionalFormatting>
  <conditionalFormatting sqref="F111">
    <cfRule type="colorScale" priority="6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1">
    <cfRule type="colorScale" priority="662">
      <colorScale>
        <cfvo type="min"/>
        <cfvo type="max"/>
        <color rgb="FFFF7128"/>
        <color theme="0"/>
      </colorScale>
    </cfRule>
  </conditionalFormatting>
  <conditionalFormatting sqref="F84:F85">
    <cfRule type="colorScale" priority="6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40">
      <colorScale>
        <cfvo type="min"/>
        <cfvo type="max"/>
        <color rgb="FFFF7128"/>
        <color theme="0"/>
      </colorScale>
    </cfRule>
  </conditionalFormatting>
  <conditionalFormatting sqref="F84:F85">
    <cfRule type="colorScale" priority="641">
      <colorScale>
        <cfvo type="min"/>
        <cfvo type="max"/>
        <color rgb="FFFF7128"/>
        <color theme="0"/>
      </colorScale>
    </cfRule>
  </conditionalFormatting>
  <conditionalFormatting sqref="F84:F85">
    <cfRule type="colorScale" priority="6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37">
      <colorScale>
        <cfvo type="min"/>
        <cfvo type="max"/>
        <color rgb="FFFF7128"/>
        <color theme="0"/>
      </colorScale>
    </cfRule>
  </conditionalFormatting>
  <conditionalFormatting sqref="F84:F85">
    <cfRule type="colorScale" priority="6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43">
      <colorScale>
        <cfvo type="min"/>
        <cfvo type="max"/>
        <color rgb="FFFF7128"/>
        <color theme="0"/>
      </colorScale>
    </cfRule>
  </conditionalFormatting>
  <conditionalFormatting sqref="F84:F85">
    <cfRule type="colorScale" priority="6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45">
      <colorScale>
        <cfvo type="min"/>
        <cfvo type="max"/>
        <color rgb="FFFF7128"/>
        <color theme="0"/>
      </colorScale>
    </cfRule>
  </conditionalFormatting>
  <conditionalFormatting sqref="F84:F85">
    <cfRule type="colorScale" priority="6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47">
      <colorScale>
        <cfvo type="min"/>
        <cfvo type="max"/>
        <color rgb="FFFF7128"/>
        <color theme="0"/>
      </colorScale>
    </cfRule>
  </conditionalFormatting>
  <conditionalFormatting sqref="F84:F85">
    <cfRule type="colorScale" priority="648">
      <colorScale>
        <cfvo type="min"/>
        <cfvo type="max"/>
        <color rgb="FFFF7128"/>
        <color theme="0"/>
      </colorScale>
    </cfRule>
  </conditionalFormatting>
  <conditionalFormatting sqref="F84:F85">
    <cfRule type="colorScale" priority="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50">
      <colorScale>
        <cfvo type="min"/>
        <cfvo type="max"/>
        <color rgb="FFFF7128"/>
        <color theme="0"/>
      </colorScale>
    </cfRule>
  </conditionalFormatting>
  <conditionalFormatting sqref="F84:F85">
    <cfRule type="colorScale" priority="651">
      <colorScale>
        <cfvo type="min"/>
        <cfvo type="max"/>
        <color rgb="FFFF7128"/>
        <color theme="0"/>
      </colorScale>
    </cfRule>
  </conditionalFormatting>
  <conditionalFormatting sqref="F84:F85">
    <cfRule type="colorScale" priority="652">
      <colorScale>
        <cfvo type="min"/>
        <cfvo type="max"/>
        <color rgb="FFFF7128"/>
        <color theme="0"/>
      </colorScale>
    </cfRule>
  </conditionalFormatting>
  <conditionalFormatting sqref="F84:F85">
    <cfRule type="colorScale" priority="6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55">
      <colorScale>
        <cfvo type="min"/>
        <cfvo type="max"/>
        <color rgb="FFFF7128"/>
        <color theme="0"/>
      </colorScale>
    </cfRule>
  </conditionalFormatting>
  <conditionalFormatting sqref="F84:F85">
    <cfRule type="colorScale" priority="656">
      <colorScale>
        <cfvo type="min"/>
        <cfvo type="max"/>
        <color rgb="FFFF7128"/>
        <color theme="0"/>
      </colorScale>
    </cfRule>
  </conditionalFormatting>
  <conditionalFormatting sqref="F84:F85">
    <cfRule type="colorScale" priority="6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59">
      <colorScale>
        <cfvo type="min"/>
        <cfvo type="max"/>
        <color rgb="FFFF7128"/>
        <color theme="0"/>
      </colorScale>
    </cfRule>
  </conditionalFormatting>
  <conditionalFormatting sqref="F84:F85">
    <cfRule type="colorScale" priority="6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61">
      <colorScale>
        <cfvo type="min"/>
        <cfvo type="max"/>
        <color rgb="FFFF7128"/>
        <color theme="0"/>
      </colorScale>
    </cfRule>
  </conditionalFormatting>
  <conditionalFormatting sqref="F84:F85">
    <cfRule type="colorScale" priority="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35">
      <colorScale>
        <cfvo type="min"/>
        <cfvo type="max"/>
        <color rgb="FFFF7128"/>
        <color theme="0"/>
      </colorScale>
    </cfRule>
  </conditionalFormatting>
  <conditionalFormatting sqref="F84:F85">
    <cfRule type="colorScale" priority="6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31">
      <colorScale>
        <cfvo type="min"/>
        <cfvo type="max"/>
        <color rgb="FFFF7128"/>
        <color theme="0"/>
      </colorScale>
    </cfRule>
  </conditionalFormatting>
  <conditionalFormatting sqref="F84:F85">
    <cfRule type="colorScale" priority="6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34">
      <colorScale>
        <cfvo type="min"/>
        <cfvo type="max"/>
        <color rgb="FFFF7128"/>
        <color theme="0"/>
      </colorScale>
    </cfRule>
  </conditionalFormatting>
  <conditionalFormatting sqref="F84:F85">
    <cfRule type="colorScale" priority="6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28">
      <colorScale>
        <cfvo type="min"/>
        <cfvo type="max"/>
        <color rgb="FFFF7128"/>
        <color theme="0"/>
      </colorScale>
    </cfRule>
  </conditionalFormatting>
  <conditionalFormatting sqref="F84:F85">
    <cfRule type="colorScale" priority="6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30">
      <colorScale>
        <cfvo type="min"/>
        <cfvo type="max"/>
        <color rgb="FFFF7128"/>
        <color theme="0"/>
      </colorScale>
    </cfRule>
  </conditionalFormatting>
  <conditionalFormatting sqref="F84:F85">
    <cfRule type="colorScale" priority="6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25">
      <colorScale>
        <cfvo type="min"/>
        <cfvo type="max"/>
        <color rgb="FFFF7128"/>
        <color theme="0"/>
      </colorScale>
    </cfRule>
  </conditionalFormatting>
  <conditionalFormatting sqref="F84:F85">
    <cfRule type="colorScale" priority="6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23">
      <colorScale>
        <cfvo type="min"/>
        <cfvo type="max"/>
        <color rgb="FFFF7128"/>
        <color theme="0"/>
      </colorScale>
    </cfRule>
  </conditionalFormatting>
  <conditionalFormatting sqref="F84:F85">
    <cfRule type="colorScale" priority="6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20">
      <colorScale>
        <cfvo type="min"/>
        <cfvo type="max"/>
        <color rgb="FFFF7128"/>
        <color theme="0"/>
      </colorScale>
    </cfRule>
  </conditionalFormatting>
  <conditionalFormatting sqref="F84:F85">
    <cfRule type="colorScale" priority="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22">
      <colorScale>
        <cfvo type="min"/>
        <cfvo type="max"/>
        <color rgb="FFFF7128"/>
        <color theme="0"/>
      </colorScale>
    </cfRule>
  </conditionalFormatting>
  <conditionalFormatting sqref="F84:F85">
    <cfRule type="colorScale" priority="6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17">
      <colorScale>
        <cfvo type="min"/>
        <cfvo type="max"/>
        <color rgb="FFFF7128"/>
        <color theme="0"/>
      </colorScale>
    </cfRule>
  </conditionalFormatting>
  <conditionalFormatting sqref="F84:F85">
    <cfRule type="colorScale" priority="6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15">
      <colorScale>
        <cfvo type="min"/>
        <cfvo type="max"/>
        <color rgb="FFFF7128"/>
        <color theme="0"/>
      </colorScale>
    </cfRule>
  </conditionalFormatting>
  <conditionalFormatting sqref="F84:F85">
    <cfRule type="colorScale" priority="6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13">
      <colorScale>
        <cfvo type="min"/>
        <cfvo type="max"/>
        <color rgb="FFFF7128"/>
        <color theme="0"/>
      </colorScale>
    </cfRule>
  </conditionalFormatting>
  <conditionalFormatting sqref="F84:F85">
    <cfRule type="colorScale" priority="59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97">
      <colorScale>
        <cfvo type="min"/>
        <cfvo type="max"/>
        <color rgb="FFFF7128"/>
        <color theme="0"/>
      </colorScale>
    </cfRule>
  </conditionalFormatting>
  <conditionalFormatting sqref="F84:F85">
    <cfRule type="colorScale" priority="5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99">
      <colorScale>
        <cfvo type="min"/>
        <cfvo type="max"/>
        <color rgb="FFFF7128"/>
        <color theme="0"/>
      </colorScale>
    </cfRule>
  </conditionalFormatting>
  <conditionalFormatting sqref="F84:F85">
    <cfRule type="colorScale" priority="6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01">
      <colorScale>
        <cfvo type="min"/>
        <cfvo type="max"/>
        <color rgb="FFFF7128"/>
        <color theme="0"/>
      </colorScale>
    </cfRule>
  </conditionalFormatting>
  <conditionalFormatting sqref="F84:F85">
    <cfRule type="colorScale" priority="6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03">
      <colorScale>
        <cfvo type="min"/>
        <cfvo type="max"/>
        <color rgb="FFFF7128"/>
        <color theme="0"/>
      </colorScale>
    </cfRule>
  </conditionalFormatting>
  <conditionalFormatting sqref="F84:F85">
    <cfRule type="colorScale" priority="604">
      <colorScale>
        <cfvo type="min"/>
        <cfvo type="max"/>
        <color rgb="FFFF7128"/>
        <color theme="0"/>
      </colorScale>
    </cfRule>
  </conditionalFormatting>
  <conditionalFormatting sqref="F84:F85">
    <cfRule type="colorScale" priority="605">
      <colorScale>
        <cfvo type="min"/>
        <cfvo type="max"/>
        <color rgb="FFFF7128"/>
        <color theme="0"/>
      </colorScale>
    </cfRule>
  </conditionalFormatting>
  <conditionalFormatting sqref="F84:F85">
    <cfRule type="colorScale" priority="6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08">
      <colorScale>
        <cfvo type="min"/>
        <cfvo type="max"/>
        <color rgb="FFFF7128"/>
        <color theme="0"/>
      </colorScale>
    </cfRule>
  </conditionalFormatting>
  <conditionalFormatting sqref="F84:F85">
    <cfRule type="colorScale" priority="609">
      <colorScale>
        <cfvo type="min"/>
        <cfvo type="max"/>
        <color rgb="FFFF7128"/>
        <color theme="0"/>
      </colorScale>
    </cfRule>
  </conditionalFormatting>
  <conditionalFormatting sqref="F84:F85">
    <cfRule type="colorScale" priority="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611">
      <colorScale>
        <cfvo type="min"/>
        <cfvo type="max"/>
        <color rgb="FFFF7128"/>
        <color theme="0"/>
      </colorScale>
    </cfRule>
  </conditionalFormatting>
  <conditionalFormatting sqref="F84:F85">
    <cfRule type="colorScale" priority="6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94">
      <colorScale>
        <cfvo type="min"/>
        <cfvo type="max"/>
        <color rgb="FFFF7128"/>
        <color theme="0"/>
      </colorScale>
    </cfRule>
  </conditionalFormatting>
  <conditionalFormatting sqref="F84:F85">
    <cfRule type="colorScale" priority="5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88">
      <colorScale>
        <cfvo type="min"/>
        <cfvo type="max"/>
        <color rgb="FFFF7128"/>
        <color theme="0"/>
      </colorScale>
    </cfRule>
  </conditionalFormatting>
  <conditionalFormatting sqref="F84:F85">
    <cfRule type="colorScale" priority="5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86">
      <colorScale>
        <cfvo type="min"/>
        <cfvo type="max"/>
        <color rgb="FFFF7128"/>
        <color theme="0"/>
      </colorScale>
    </cfRule>
  </conditionalFormatting>
  <conditionalFormatting sqref="F84:F85">
    <cfRule type="colorScale" priority="5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91">
      <colorScale>
        <cfvo type="min"/>
        <cfvo type="max"/>
        <color rgb="FFFF7128"/>
        <color theme="0"/>
      </colorScale>
    </cfRule>
  </conditionalFormatting>
  <conditionalFormatting sqref="F84:F85">
    <cfRule type="colorScale" priority="5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93">
      <colorScale>
        <cfvo type="min"/>
        <cfvo type="max"/>
        <color rgb="FFFF7128"/>
        <color theme="0"/>
      </colorScale>
    </cfRule>
  </conditionalFormatting>
  <conditionalFormatting sqref="F84:F85">
    <cfRule type="colorScale" priority="5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84">
      <colorScale>
        <cfvo type="min"/>
        <cfvo type="max"/>
        <color rgb="FFFF7128"/>
        <color theme="0"/>
      </colorScale>
    </cfRule>
  </conditionalFormatting>
  <conditionalFormatting sqref="F84:F85">
    <cfRule type="colorScale" priority="5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80">
      <colorScale>
        <cfvo type="min"/>
        <cfvo type="max"/>
        <color rgb="FFFF7128"/>
        <color theme="0"/>
      </colorScale>
    </cfRule>
  </conditionalFormatting>
  <conditionalFormatting sqref="F84:F85">
    <cfRule type="colorScale" priority="582">
      <colorScale>
        <cfvo type="min"/>
        <cfvo type="max"/>
        <color rgb="FFFF7128"/>
        <color theme="0"/>
      </colorScale>
    </cfRule>
  </conditionalFormatting>
  <conditionalFormatting sqref="F84:F85">
    <cfRule type="colorScale" priority="5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78">
      <colorScale>
        <cfvo type="min"/>
        <cfvo type="max"/>
        <color rgb="FFFF7128"/>
        <color theme="0"/>
      </colorScale>
    </cfRule>
  </conditionalFormatting>
  <conditionalFormatting sqref="F84:F85">
    <cfRule type="colorScale" priority="5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76">
      <colorScale>
        <cfvo type="min"/>
        <cfvo type="max"/>
        <color rgb="FFFF7128"/>
        <color theme="0"/>
      </colorScale>
    </cfRule>
  </conditionalFormatting>
  <conditionalFormatting sqref="F84:F85">
    <cfRule type="colorScale" priority="5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60">
      <colorScale>
        <cfvo type="min"/>
        <cfvo type="max"/>
        <color rgb="FFFF7128"/>
        <color theme="0"/>
      </colorScale>
    </cfRule>
  </conditionalFormatting>
  <conditionalFormatting sqref="F84:F85">
    <cfRule type="colorScale" priority="5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62">
      <colorScale>
        <cfvo type="min"/>
        <cfvo type="max"/>
        <color rgb="FFFF7128"/>
        <color theme="0"/>
      </colorScale>
    </cfRule>
  </conditionalFormatting>
  <conditionalFormatting sqref="F84:F85">
    <cfRule type="colorScale" priority="5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64">
      <colorScale>
        <cfvo type="min"/>
        <cfvo type="max"/>
        <color rgb="FFFF7128"/>
        <color theme="0"/>
      </colorScale>
    </cfRule>
  </conditionalFormatting>
  <conditionalFormatting sqref="F84:F85">
    <cfRule type="colorScale" priority="5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66">
      <colorScale>
        <cfvo type="min"/>
        <cfvo type="max"/>
        <color rgb="FFFF7128"/>
        <color theme="0"/>
      </colorScale>
    </cfRule>
  </conditionalFormatting>
  <conditionalFormatting sqref="F84:F85">
    <cfRule type="colorScale" priority="567">
      <colorScale>
        <cfvo type="min"/>
        <cfvo type="max"/>
        <color rgb="FFFF7128"/>
        <color theme="0"/>
      </colorScale>
    </cfRule>
  </conditionalFormatting>
  <conditionalFormatting sqref="F84:F85">
    <cfRule type="colorScale" priority="568">
      <colorScale>
        <cfvo type="min"/>
        <cfvo type="max"/>
        <color rgb="FFFF7128"/>
        <color theme="0"/>
      </colorScale>
    </cfRule>
  </conditionalFormatting>
  <conditionalFormatting sqref="F84:F85">
    <cfRule type="colorScale" priority="5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71">
      <colorScale>
        <cfvo type="min"/>
        <cfvo type="max"/>
        <color rgb="FFFF7128"/>
        <color theme="0"/>
      </colorScale>
    </cfRule>
  </conditionalFormatting>
  <conditionalFormatting sqref="F84:F85">
    <cfRule type="colorScale" priority="572">
      <colorScale>
        <cfvo type="min"/>
        <cfvo type="max"/>
        <color rgb="FFFF7128"/>
        <color theme="0"/>
      </colorScale>
    </cfRule>
  </conditionalFormatting>
  <conditionalFormatting sqref="F84:F85">
    <cfRule type="colorScale" priority="5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74">
      <colorScale>
        <cfvo type="min"/>
        <cfvo type="max"/>
        <color rgb="FFFF7128"/>
        <color theme="0"/>
      </colorScale>
    </cfRule>
  </conditionalFormatting>
  <conditionalFormatting sqref="F84:F85">
    <cfRule type="colorScale" priority="5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57">
      <colorScale>
        <cfvo type="min"/>
        <cfvo type="max"/>
        <color rgb="FFFF7128"/>
        <color theme="0"/>
      </colorScale>
    </cfRule>
  </conditionalFormatting>
  <conditionalFormatting sqref="F84:F85">
    <cfRule type="colorScale" priority="5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51">
      <colorScale>
        <cfvo type="min"/>
        <cfvo type="max"/>
        <color rgb="FFFF7128"/>
        <color theme="0"/>
      </colorScale>
    </cfRule>
  </conditionalFormatting>
  <conditionalFormatting sqref="F84:F85">
    <cfRule type="colorScale" priority="5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49">
      <colorScale>
        <cfvo type="min"/>
        <cfvo type="max"/>
        <color rgb="FFFF7128"/>
        <color theme="0"/>
      </colorScale>
    </cfRule>
  </conditionalFormatting>
  <conditionalFormatting sqref="F84:F85">
    <cfRule type="colorScale" priority="5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54">
      <colorScale>
        <cfvo type="min"/>
        <cfvo type="max"/>
        <color rgb="FFFF7128"/>
        <color theme="0"/>
      </colorScale>
    </cfRule>
  </conditionalFormatting>
  <conditionalFormatting sqref="F84:F85">
    <cfRule type="colorScale" priority="5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56">
      <colorScale>
        <cfvo type="min"/>
        <cfvo type="max"/>
        <color rgb="FFFF7128"/>
        <color theme="0"/>
      </colorScale>
    </cfRule>
  </conditionalFormatting>
  <conditionalFormatting sqref="F84:F85">
    <cfRule type="colorScale" priority="5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46">
      <colorScale>
        <cfvo type="min"/>
        <cfvo type="max"/>
        <color rgb="FFFF7128"/>
        <color theme="0"/>
      </colorScale>
    </cfRule>
  </conditionalFormatting>
  <conditionalFormatting sqref="F84:F85">
    <cfRule type="colorScale" priority="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48">
      <colorScale>
        <cfvo type="min"/>
        <cfvo type="max"/>
        <color rgb="FFFF7128"/>
        <color theme="0"/>
      </colorScale>
    </cfRule>
  </conditionalFormatting>
  <conditionalFormatting sqref="F84:F85">
    <cfRule type="colorScale" priority="5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43">
      <colorScale>
        <cfvo type="min"/>
        <cfvo type="max"/>
        <color rgb="FFFF7128"/>
        <color theme="0"/>
      </colorScale>
    </cfRule>
  </conditionalFormatting>
  <conditionalFormatting sqref="F84:F85">
    <cfRule type="colorScale" priority="5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41">
      <colorScale>
        <cfvo type="min"/>
        <cfvo type="max"/>
        <color rgb="FFFF7128"/>
        <color theme="0"/>
      </colorScale>
    </cfRule>
  </conditionalFormatting>
  <conditionalFormatting sqref="F84:F85">
    <cfRule type="colorScale" priority="5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39">
      <colorScale>
        <cfvo type="min"/>
        <cfvo type="max"/>
        <color rgb="FFFF7128"/>
        <color theme="0"/>
      </colorScale>
    </cfRule>
  </conditionalFormatting>
  <conditionalFormatting sqref="F84:F85">
    <cfRule type="colorScale" priority="5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37">
      <colorScale>
        <cfvo type="min"/>
        <cfvo type="max"/>
        <color rgb="FFFF7128"/>
        <color theme="0"/>
      </colorScale>
    </cfRule>
  </conditionalFormatting>
  <conditionalFormatting sqref="F84:F85">
    <cfRule type="colorScale" priority="5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21">
      <colorScale>
        <cfvo type="min"/>
        <cfvo type="max"/>
        <color rgb="FFFF7128"/>
        <color theme="0"/>
      </colorScale>
    </cfRule>
  </conditionalFormatting>
  <conditionalFormatting sqref="F84:F85">
    <cfRule type="colorScale" priority="5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23">
      <colorScale>
        <cfvo type="min"/>
        <cfvo type="max"/>
        <color rgb="FFFF7128"/>
        <color theme="0"/>
      </colorScale>
    </cfRule>
  </conditionalFormatting>
  <conditionalFormatting sqref="F84:F85">
    <cfRule type="colorScale" priority="5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25">
      <colorScale>
        <cfvo type="min"/>
        <cfvo type="max"/>
        <color rgb="FFFF7128"/>
        <color theme="0"/>
      </colorScale>
    </cfRule>
  </conditionalFormatting>
  <conditionalFormatting sqref="F84:F85">
    <cfRule type="colorScale" priority="5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27">
      <colorScale>
        <cfvo type="min"/>
        <cfvo type="max"/>
        <color rgb="FFFF7128"/>
        <color theme="0"/>
      </colorScale>
    </cfRule>
  </conditionalFormatting>
  <conditionalFormatting sqref="F84:F85">
    <cfRule type="colorScale" priority="528">
      <colorScale>
        <cfvo type="min"/>
        <cfvo type="max"/>
        <color rgb="FFFF7128"/>
        <color theme="0"/>
      </colorScale>
    </cfRule>
  </conditionalFormatting>
  <conditionalFormatting sqref="F84:F85">
    <cfRule type="colorScale" priority="529">
      <colorScale>
        <cfvo type="min"/>
        <cfvo type="max"/>
        <color rgb="FFFF7128"/>
        <color theme="0"/>
      </colorScale>
    </cfRule>
  </conditionalFormatting>
  <conditionalFormatting sqref="F84:F85">
    <cfRule type="colorScale" priority="5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32">
      <colorScale>
        <cfvo type="min"/>
        <cfvo type="max"/>
        <color rgb="FFFF7128"/>
        <color theme="0"/>
      </colorScale>
    </cfRule>
  </conditionalFormatting>
  <conditionalFormatting sqref="F84:F85">
    <cfRule type="colorScale" priority="533">
      <colorScale>
        <cfvo type="min"/>
        <cfvo type="max"/>
        <color rgb="FFFF7128"/>
        <color theme="0"/>
      </colorScale>
    </cfRule>
  </conditionalFormatting>
  <conditionalFormatting sqref="F84:F85">
    <cfRule type="colorScale" priority="5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35">
      <colorScale>
        <cfvo type="min"/>
        <cfvo type="max"/>
        <color rgb="FFFF7128"/>
        <color theme="0"/>
      </colorScale>
    </cfRule>
  </conditionalFormatting>
  <conditionalFormatting sqref="F84:F85">
    <cfRule type="colorScale" priority="5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18">
      <colorScale>
        <cfvo type="min"/>
        <cfvo type="max"/>
        <color rgb="FFFF7128"/>
        <color theme="0"/>
      </colorScale>
    </cfRule>
  </conditionalFormatting>
  <conditionalFormatting sqref="F84:F85">
    <cfRule type="colorScale" priority="5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12">
      <colorScale>
        <cfvo type="min"/>
        <cfvo type="max"/>
        <color rgb="FFFF7128"/>
        <color theme="0"/>
      </colorScale>
    </cfRule>
  </conditionalFormatting>
  <conditionalFormatting sqref="F84:F85">
    <cfRule type="colorScale" priority="5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10">
      <colorScale>
        <cfvo type="min"/>
        <cfvo type="max"/>
        <color rgb="FFFF7128"/>
        <color theme="0"/>
      </colorScale>
    </cfRule>
  </conditionalFormatting>
  <conditionalFormatting sqref="F84:F85">
    <cfRule type="colorScale" priority="5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15">
      <colorScale>
        <cfvo type="min"/>
        <cfvo type="max"/>
        <color rgb="FFFF7128"/>
        <color theme="0"/>
      </colorScale>
    </cfRule>
  </conditionalFormatting>
  <conditionalFormatting sqref="F84:F85">
    <cfRule type="colorScale" priority="5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17">
      <colorScale>
        <cfvo type="min"/>
        <cfvo type="max"/>
        <color rgb="FFFF7128"/>
        <color theme="0"/>
      </colorScale>
    </cfRule>
  </conditionalFormatting>
  <conditionalFormatting sqref="F84:F85">
    <cfRule type="colorScale" priority="5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08">
      <colorScale>
        <cfvo type="min"/>
        <cfvo type="max"/>
        <color rgb="FFFF7128"/>
        <color theme="0"/>
      </colorScale>
    </cfRule>
  </conditionalFormatting>
  <conditionalFormatting sqref="F84:F85">
    <cfRule type="colorScale" priority="5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05">
      <colorScale>
        <cfvo type="min"/>
        <cfvo type="max"/>
        <color rgb="FFFF7128"/>
        <color theme="0"/>
      </colorScale>
    </cfRule>
  </conditionalFormatting>
  <conditionalFormatting sqref="F84:F85">
    <cfRule type="colorScale" priority="5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07">
      <colorScale>
        <cfvo type="min"/>
        <cfvo type="max"/>
        <color rgb="FFFF7128"/>
        <color theme="0"/>
      </colorScale>
    </cfRule>
  </conditionalFormatting>
  <conditionalFormatting sqref="F84:F85">
    <cfRule type="colorScale" priority="5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02">
      <colorScale>
        <cfvo type="min"/>
        <cfvo type="max"/>
        <color rgb="FFFF7128"/>
        <color theme="0"/>
      </colorScale>
    </cfRule>
  </conditionalFormatting>
  <conditionalFormatting sqref="F84:F85">
    <cfRule type="colorScale" priority="5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500">
      <colorScale>
        <cfvo type="min"/>
        <cfvo type="max"/>
        <color rgb="FFFF7128"/>
        <color theme="0"/>
      </colorScale>
    </cfRule>
  </conditionalFormatting>
  <conditionalFormatting sqref="F84:F85">
    <cfRule type="colorScale" priority="4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98">
      <colorScale>
        <cfvo type="min"/>
        <cfvo type="max"/>
        <color rgb="FFFF7128"/>
        <color theme="0"/>
      </colorScale>
    </cfRule>
  </conditionalFormatting>
  <conditionalFormatting sqref="F84:F85">
    <cfRule type="colorScale" priority="4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94">
      <colorScale>
        <cfvo type="min"/>
        <cfvo type="max"/>
        <color rgb="FFFF7128"/>
        <color theme="0"/>
      </colorScale>
    </cfRule>
  </conditionalFormatting>
  <conditionalFormatting sqref="F84:F85">
    <cfRule type="colorScale" priority="496">
      <colorScale>
        <cfvo type="min"/>
        <cfvo type="max"/>
        <color rgb="FFFF7128"/>
        <color theme="0"/>
      </colorScale>
    </cfRule>
  </conditionalFormatting>
  <conditionalFormatting sqref="F84:F85">
    <cfRule type="colorScale" priority="4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92">
      <colorScale>
        <cfvo type="min"/>
        <cfvo type="max"/>
        <color rgb="FFFF7128"/>
        <color theme="0"/>
      </colorScale>
    </cfRule>
  </conditionalFormatting>
  <conditionalFormatting sqref="F84:F85">
    <cfRule type="colorScale" priority="4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88">
      <colorScale>
        <cfvo type="min"/>
        <cfvo type="max"/>
        <color rgb="FFFF7128"/>
        <color theme="0"/>
      </colorScale>
    </cfRule>
  </conditionalFormatting>
  <conditionalFormatting sqref="F84:F85">
    <cfRule type="colorScale" priority="4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91">
      <colorScale>
        <cfvo type="min"/>
        <cfvo type="max"/>
        <color rgb="FFFF7128"/>
        <color theme="0"/>
      </colorScale>
    </cfRule>
  </conditionalFormatting>
  <conditionalFormatting sqref="F84:F85">
    <cfRule type="colorScale" priority="4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85">
      <colorScale>
        <cfvo type="min"/>
        <cfvo type="max"/>
        <color rgb="FFFF7128"/>
        <color theme="0"/>
      </colorScale>
    </cfRule>
  </conditionalFormatting>
  <conditionalFormatting sqref="F84:F85">
    <cfRule type="colorScale" priority="4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87">
      <colorScale>
        <cfvo type="min"/>
        <cfvo type="max"/>
        <color rgb="FFFF7128"/>
        <color theme="0"/>
      </colorScale>
    </cfRule>
  </conditionalFormatting>
  <conditionalFormatting sqref="F84:F85">
    <cfRule type="colorScale" priority="4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82">
      <colorScale>
        <cfvo type="min"/>
        <cfvo type="max"/>
        <color rgb="FFFF7128"/>
        <color theme="0"/>
      </colorScale>
    </cfRule>
  </conditionalFormatting>
  <conditionalFormatting sqref="F84:F85">
    <cfRule type="colorScale" priority="4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80">
      <colorScale>
        <cfvo type="min"/>
        <cfvo type="max"/>
        <color rgb="FFFF7128"/>
        <color theme="0"/>
      </colorScale>
    </cfRule>
  </conditionalFormatting>
  <conditionalFormatting sqref="F84:F85">
    <cfRule type="colorScale" priority="4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78">
      <colorScale>
        <cfvo type="min"/>
        <cfvo type="max"/>
        <color rgb="FFFF7128"/>
        <color theme="0"/>
      </colorScale>
    </cfRule>
  </conditionalFormatting>
  <conditionalFormatting sqref="F84:F85">
    <cfRule type="colorScale" priority="4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62">
      <colorScale>
        <cfvo type="min"/>
        <cfvo type="max"/>
        <color rgb="FFFF7128"/>
        <color theme="0"/>
      </colorScale>
    </cfRule>
  </conditionalFormatting>
  <conditionalFormatting sqref="F84:F85">
    <cfRule type="colorScale" priority="4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64">
      <colorScale>
        <cfvo type="min"/>
        <cfvo type="max"/>
        <color rgb="FFFF7128"/>
        <color theme="0"/>
      </colorScale>
    </cfRule>
  </conditionalFormatting>
  <conditionalFormatting sqref="F84:F85">
    <cfRule type="colorScale" priority="4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66">
      <colorScale>
        <cfvo type="min"/>
        <cfvo type="max"/>
        <color rgb="FFFF7128"/>
        <color theme="0"/>
      </colorScale>
    </cfRule>
  </conditionalFormatting>
  <conditionalFormatting sqref="F84:F85">
    <cfRule type="colorScale" priority="4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68">
      <colorScale>
        <cfvo type="min"/>
        <cfvo type="max"/>
        <color rgb="FFFF7128"/>
        <color theme="0"/>
      </colorScale>
    </cfRule>
  </conditionalFormatting>
  <conditionalFormatting sqref="F84:F85">
    <cfRule type="colorScale" priority="469">
      <colorScale>
        <cfvo type="min"/>
        <cfvo type="max"/>
        <color rgb="FFFF7128"/>
        <color theme="0"/>
      </colorScale>
    </cfRule>
  </conditionalFormatting>
  <conditionalFormatting sqref="F84:F85">
    <cfRule type="colorScale" priority="470">
      <colorScale>
        <cfvo type="min"/>
        <cfvo type="max"/>
        <color rgb="FFFF7128"/>
        <color theme="0"/>
      </colorScale>
    </cfRule>
  </conditionalFormatting>
  <conditionalFormatting sqref="F84:F85">
    <cfRule type="colorScale" priority="4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73">
      <colorScale>
        <cfvo type="min"/>
        <cfvo type="max"/>
        <color rgb="FFFF7128"/>
        <color theme="0"/>
      </colorScale>
    </cfRule>
  </conditionalFormatting>
  <conditionalFormatting sqref="F84:F85">
    <cfRule type="colorScale" priority="474">
      <colorScale>
        <cfvo type="min"/>
        <cfvo type="max"/>
        <color rgb="FFFF7128"/>
        <color theme="0"/>
      </colorScale>
    </cfRule>
  </conditionalFormatting>
  <conditionalFormatting sqref="F84:F85">
    <cfRule type="colorScale" priority="47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76">
      <colorScale>
        <cfvo type="min"/>
        <cfvo type="max"/>
        <color rgb="FFFF7128"/>
        <color theme="0"/>
      </colorScale>
    </cfRule>
  </conditionalFormatting>
  <conditionalFormatting sqref="F84:F85">
    <cfRule type="colorScale" priority="4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59">
      <colorScale>
        <cfvo type="min"/>
        <cfvo type="max"/>
        <color rgb="FFFF7128"/>
        <color theme="0"/>
      </colorScale>
    </cfRule>
  </conditionalFormatting>
  <conditionalFormatting sqref="F84:F85">
    <cfRule type="colorScale" priority="4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53">
      <colorScale>
        <cfvo type="min"/>
        <cfvo type="max"/>
        <color rgb="FFFF7128"/>
        <color theme="0"/>
      </colorScale>
    </cfRule>
  </conditionalFormatting>
  <conditionalFormatting sqref="F84:F85">
    <cfRule type="colorScale" priority="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51">
      <colorScale>
        <cfvo type="min"/>
        <cfvo type="max"/>
        <color rgb="FFFF7128"/>
        <color theme="0"/>
      </colorScale>
    </cfRule>
  </conditionalFormatting>
  <conditionalFormatting sqref="F84:F85">
    <cfRule type="colorScale" priority="4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56">
      <colorScale>
        <cfvo type="min"/>
        <cfvo type="max"/>
        <color rgb="FFFF7128"/>
        <color theme="0"/>
      </colorScale>
    </cfRule>
  </conditionalFormatting>
  <conditionalFormatting sqref="F84:F85">
    <cfRule type="colorScale" priority="4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58">
      <colorScale>
        <cfvo type="min"/>
        <cfvo type="max"/>
        <color rgb="FFFF7128"/>
        <color theme="0"/>
      </colorScale>
    </cfRule>
  </conditionalFormatting>
  <conditionalFormatting sqref="F84:F85">
    <cfRule type="colorScale" priority="4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35">
      <colorScale>
        <cfvo type="min"/>
        <cfvo type="max"/>
        <color rgb="FFFF7128"/>
        <color theme="0"/>
      </colorScale>
    </cfRule>
  </conditionalFormatting>
  <conditionalFormatting sqref="F84:F85">
    <cfRule type="colorScale" priority="4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37">
      <colorScale>
        <cfvo type="min"/>
        <cfvo type="max"/>
        <color rgb="FFFF7128"/>
        <color theme="0"/>
      </colorScale>
    </cfRule>
  </conditionalFormatting>
  <conditionalFormatting sqref="F84:F85">
    <cfRule type="colorScale" priority="4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39">
      <colorScale>
        <cfvo type="min"/>
        <cfvo type="max"/>
        <color rgb="FFFF7128"/>
        <color theme="0"/>
      </colorScale>
    </cfRule>
  </conditionalFormatting>
  <conditionalFormatting sqref="F84:F85">
    <cfRule type="colorScale" priority="4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41">
      <colorScale>
        <cfvo type="min"/>
        <cfvo type="max"/>
        <color rgb="FFFF7128"/>
        <color theme="0"/>
      </colorScale>
    </cfRule>
  </conditionalFormatting>
  <conditionalFormatting sqref="F84:F85">
    <cfRule type="colorScale" priority="442">
      <colorScale>
        <cfvo type="min"/>
        <cfvo type="max"/>
        <color rgb="FFFF7128"/>
        <color theme="0"/>
      </colorScale>
    </cfRule>
  </conditionalFormatting>
  <conditionalFormatting sqref="F84:F85">
    <cfRule type="colorScale" priority="443">
      <colorScale>
        <cfvo type="min"/>
        <cfvo type="max"/>
        <color rgb="FFFF7128"/>
        <color theme="0"/>
      </colorScale>
    </cfRule>
  </conditionalFormatting>
  <conditionalFormatting sqref="F84:F85">
    <cfRule type="colorScale" priority="4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46">
      <colorScale>
        <cfvo type="min"/>
        <cfvo type="max"/>
        <color rgb="FFFF7128"/>
        <color theme="0"/>
      </colorScale>
    </cfRule>
  </conditionalFormatting>
  <conditionalFormatting sqref="F84:F85">
    <cfRule type="colorScale" priority="447">
      <colorScale>
        <cfvo type="min"/>
        <cfvo type="max"/>
        <color rgb="FFFF7128"/>
        <color theme="0"/>
      </colorScale>
    </cfRule>
  </conditionalFormatting>
  <conditionalFormatting sqref="F84:F85">
    <cfRule type="colorScale" priority="4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32">
      <colorScale>
        <cfvo type="min"/>
        <cfvo type="max"/>
        <color rgb="FFFF7128"/>
        <color theme="0"/>
      </colorScale>
    </cfRule>
  </conditionalFormatting>
  <conditionalFormatting sqref="F84:F85">
    <cfRule type="colorScale" priority="4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28">
      <colorScale>
        <cfvo type="min"/>
        <cfvo type="max"/>
        <color rgb="FFFF7128"/>
        <color theme="0"/>
      </colorScale>
    </cfRule>
  </conditionalFormatting>
  <conditionalFormatting sqref="F84:F85">
    <cfRule type="colorScale" priority="4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31">
      <colorScale>
        <cfvo type="min"/>
        <cfvo type="max"/>
        <color rgb="FFFF7128"/>
        <color theme="0"/>
      </colorScale>
    </cfRule>
  </conditionalFormatting>
  <conditionalFormatting sqref="F84:F85">
    <cfRule type="colorScale" priority="4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12">
      <colorScale>
        <cfvo type="min"/>
        <cfvo type="max"/>
        <color rgb="FFFF7128"/>
        <color theme="0"/>
      </colorScale>
    </cfRule>
  </conditionalFormatting>
  <conditionalFormatting sqref="F84:F85">
    <cfRule type="colorScale" priority="4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14">
      <colorScale>
        <cfvo type="min"/>
        <cfvo type="max"/>
        <color rgb="FFFF7128"/>
        <color theme="0"/>
      </colorScale>
    </cfRule>
  </conditionalFormatting>
  <conditionalFormatting sqref="F84:F85">
    <cfRule type="colorScale" priority="4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16">
      <colorScale>
        <cfvo type="min"/>
        <cfvo type="max"/>
        <color rgb="FFFF7128"/>
        <color theme="0"/>
      </colorScale>
    </cfRule>
  </conditionalFormatting>
  <conditionalFormatting sqref="F84:F85">
    <cfRule type="colorScale" priority="4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18">
      <colorScale>
        <cfvo type="min"/>
        <cfvo type="max"/>
        <color rgb="FFFF7128"/>
        <color theme="0"/>
      </colorScale>
    </cfRule>
  </conditionalFormatting>
  <conditionalFormatting sqref="F84:F85">
    <cfRule type="colorScale" priority="419">
      <colorScale>
        <cfvo type="min"/>
        <cfvo type="max"/>
        <color rgb="FFFF7128"/>
        <color theme="0"/>
      </colorScale>
    </cfRule>
  </conditionalFormatting>
  <conditionalFormatting sqref="F84:F85">
    <cfRule type="colorScale" priority="420">
      <colorScale>
        <cfvo type="min"/>
        <cfvo type="max"/>
        <color rgb="FFFF7128"/>
        <color theme="0"/>
      </colorScale>
    </cfRule>
  </conditionalFormatting>
  <conditionalFormatting sqref="F84:F85">
    <cfRule type="colorScale" priority="4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23">
      <colorScale>
        <cfvo type="min"/>
        <cfvo type="max"/>
        <color rgb="FFFF7128"/>
        <color theme="0"/>
      </colorScale>
    </cfRule>
  </conditionalFormatting>
  <conditionalFormatting sqref="F84:F85">
    <cfRule type="colorScale" priority="424">
      <colorScale>
        <cfvo type="min"/>
        <cfvo type="max"/>
        <color rgb="FFFF7128"/>
        <color theme="0"/>
      </colorScale>
    </cfRule>
  </conditionalFormatting>
  <conditionalFormatting sqref="F84:F85">
    <cfRule type="colorScale" priority="4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26">
      <colorScale>
        <cfvo type="min"/>
        <cfvo type="max"/>
        <color rgb="FFFF7128"/>
        <color theme="0"/>
      </colorScale>
    </cfRule>
  </conditionalFormatting>
  <conditionalFormatting sqref="F84:F85">
    <cfRule type="colorScale" priority="4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09">
      <colorScale>
        <cfvo type="min"/>
        <cfvo type="max"/>
        <color rgb="FFFF7128"/>
        <color theme="0"/>
      </colorScale>
    </cfRule>
  </conditionalFormatting>
  <conditionalFormatting sqref="F84:F85">
    <cfRule type="colorScale" priority="4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03">
      <colorScale>
        <cfvo type="min"/>
        <cfvo type="max"/>
        <color rgb="FFFF7128"/>
        <color theme="0"/>
      </colorScale>
    </cfRule>
  </conditionalFormatting>
  <conditionalFormatting sqref="F84:F85">
    <cfRule type="colorScale" priority="4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01">
      <colorScale>
        <cfvo type="min"/>
        <cfvo type="max"/>
        <color rgb="FFFF7128"/>
        <color theme="0"/>
      </colorScale>
    </cfRule>
  </conditionalFormatting>
  <conditionalFormatting sqref="F84:F85">
    <cfRule type="colorScale" priority="4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06">
      <colorScale>
        <cfvo type="min"/>
        <cfvo type="max"/>
        <color rgb="FFFF7128"/>
        <color theme="0"/>
      </colorScale>
    </cfRule>
  </conditionalFormatting>
  <conditionalFormatting sqref="F84:F85">
    <cfRule type="colorScale" priority="4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408">
      <colorScale>
        <cfvo type="min"/>
        <cfvo type="max"/>
        <color rgb="FFFF7128"/>
        <color theme="0"/>
      </colorScale>
    </cfRule>
  </conditionalFormatting>
  <conditionalFormatting sqref="F84:F85">
    <cfRule type="colorScale" priority="4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99">
      <colorScale>
        <cfvo type="min"/>
        <cfvo type="max"/>
        <color rgb="FFFF7128"/>
        <color theme="0"/>
      </colorScale>
    </cfRule>
  </conditionalFormatting>
  <conditionalFormatting sqref="F84:F85">
    <cfRule type="colorScale" priority="39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93">
      <colorScale>
        <cfvo type="min"/>
        <cfvo type="max"/>
        <color rgb="FFFF7128"/>
        <color theme="0"/>
      </colorScale>
    </cfRule>
  </conditionalFormatting>
  <conditionalFormatting sqref="F84:F85">
    <cfRule type="colorScale" priority="3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96">
      <colorScale>
        <cfvo type="min"/>
        <cfvo type="max"/>
        <color rgb="FFFF7128"/>
        <color theme="0"/>
      </colorScale>
    </cfRule>
  </conditionalFormatting>
  <conditionalFormatting sqref="F84:F85">
    <cfRule type="colorScale" priority="3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98">
      <colorScale>
        <cfvo type="min"/>
        <cfvo type="max"/>
        <color rgb="FFFF7128"/>
        <color theme="0"/>
      </colorScale>
    </cfRule>
  </conditionalFormatting>
  <conditionalFormatting sqref="F84:F85">
    <cfRule type="colorScale" priority="3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89">
      <colorScale>
        <cfvo type="min"/>
        <cfvo type="max"/>
        <color rgb="FFFF7128"/>
        <color theme="0"/>
      </colorScale>
    </cfRule>
  </conditionalFormatting>
  <conditionalFormatting sqref="F84:F85">
    <cfRule type="colorScale" priority="3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92">
      <colorScale>
        <cfvo type="min"/>
        <cfvo type="max"/>
        <color rgb="FFFF7128"/>
        <color theme="0"/>
      </colorScale>
    </cfRule>
  </conditionalFormatting>
  <conditionalFormatting sqref="F84:F85">
    <cfRule type="colorScale" priority="3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73">
      <colorScale>
        <cfvo type="min"/>
        <cfvo type="max"/>
        <color rgb="FFFF7128"/>
        <color theme="0"/>
      </colorScale>
    </cfRule>
  </conditionalFormatting>
  <conditionalFormatting sqref="F84:F85">
    <cfRule type="colorScale" priority="3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75">
      <colorScale>
        <cfvo type="min"/>
        <cfvo type="max"/>
        <color rgb="FFFF7128"/>
        <color theme="0"/>
      </colorScale>
    </cfRule>
  </conditionalFormatting>
  <conditionalFormatting sqref="F84:F85">
    <cfRule type="colorScale" priority="3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77">
      <colorScale>
        <cfvo type="min"/>
        <cfvo type="max"/>
        <color rgb="FFFF7128"/>
        <color theme="0"/>
      </colorScale>
    </cfRule>
  </conditionalFormatting>
  <conditionalFormatting sqref="F84:F85">
    <cfRule type="colorScale" priority="3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79">
      <colorScale>
        <cfvo type="min"/>
        <cfvo type="max"/>
        <color rgb="FFFF7128"/>
        <color theme="0"/>
      </colorScale>
    </cfRule>
  </conditionalFormatting>
  <conditionalFormatting sqref="F84:F85">
    <cfRule type="colorScale" priority="380">
      <colorScale>
        <cfvo type="min"/>
        <cfvo type="max"/>
        <color rgb="FFFF7128"/>
        <color theme="0"/>
      </colorScale>
    </cfRule>
  </conditionalFormatting>
  <conditionalFormatting sqref="F84:F85">
    <cfRule type="colorScale" priority="381">
      <colorScale>
        <cfvo type="min"/>
        <cfvo type="max"/>
        <color rgb="FFFF7128"/>
        <color theme="0"/>
      </colorScale>
    </cfRule>
  </conditionalFormatting>
  <conditionalFormatting sqref="F84:F85">
    <cfRule type="colorScale" priority="3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84">
      <colorScale>
        <cfvo type="min"/>
        <cfvo type="max"/>
        <color rgb="FFFF7128"/>
        <color theme="0"/>
      </colorScale>
    </cfRule>
  </conditionalFormatting>
  <conditionalFormatting sqref="F84:F85">
    <cfRule type="colorScale" priority="385">
      <colorScale>
        <cfvo type="min"/>
        <cfvo type="max"/>
        <color rgb="FFFF7128"/>
        <color theme="0"/>
      </colorScale>
    </cfRule>
  </conditionalFormatting>
  <conditionalFormatting sqref="F84:F85">
    <cfRule type="colorScale" priority="3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87">
      <colorScale>
        <cfvo type="min"/>
        <cfvo type="max"/>
        <color rgb="FFFF7128"/>
        <color theme="0"/>
      </colorScale>
    </cfRule>
  </conditionalFormatting>
  <conditionalFormatting sqref="F84:F85">
    <cfRule type="colorScale" priority="3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84:F85">
    <cfRule type="colorScale" priority="370">
      <colorScale>
        <cfvo type="min"/>
        <cfvo type="max"/>
        <color rgb="FFFF7128"/>
        <color theme="0"/>
      </colorScale>
    </cfRule>
  </conditionalFormatting>
  <conditionalFormatting sqref="F84:F85">
    <cfRule type="colorScale" priority="449">
      <colorScale>
        <cfvo type="min"/>
        <cfvo type="max"/>
        <color rgb="FFFF7128"/>
        <color theme="0"/>
      </colorScale>
    </cfRule>
  </conditionalFormatting>
  <conditionalFormatting sqref="F84:F85">
    <cfRule type="colorScale" priority="4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3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365">
      <colorScale>
        <cfvo type="min"/>
        <cfvo type="max"/>
        <color rgb="FFFF7128"/>
        <color theme="0"/>
      </colorScale>
    </cfRule>
  </conditionalFormatting>
  <conditionalFormatting sqref="F91">
    <cfRule type="colorScale" priority="3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1">
    <cfRule type="colorScale" priority="368">
      <colorScale>
        <cfvo type="min"/>
        <cfvo type="max"/>
        <color rgb="FFFF7128"/>
        <color theme="0"/>
      </colorScale>
    </cfRule>
  </conditionalFormatting>
  <conditionalFormatting sqref="F91">
    <cfRule type="colorScale" priority="369">
      <colorScale>
        <cfvo type="min"/>
        <cfvo type="max"/>
        <color rgb="FFFF7128"/>
        <color theme="0"/>
      </colorScale>
    </cfRule>
  </conditionalFormatting>
  <conditionalFormatting sqref="F92">
    <cfRule type="colorScale" priority="3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360">
      <colorScale>
        <cfvo type="min"/>
        <cfvo type="max"/>
        <color rgb="FFFF7128"/>
        <color theme="0"/>
      </colorScale>
    </cfRule>
  </conditionalFormatting>
  <conditionalFormatting sqref="F92">
    <cfRule type="colorScale" priority="3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2">
    <cfRule type="colorScale" priority="363">
      <colorScale>
        <cfvo type="min"/>
        <cfvo type="max"/>
        <color rgb="FFFF7128"/>
        <color theme="0"/>
      </colorScale>
    </cfRule>
  </conditionalFormatting>
  <conditionalFormatting sqref="F92">
    <cfRule type="colorScale" priority="364">
      <colorScale>
        <cfvo type="min"/>
        <cfvo type="max"/>
        <color rgb="FFFF7128"/>
        <color theme="0"/>
      </colorScale>
    </cfRule>
  </conditionalFormatting>
  <conditionalFormatting sqref="F93">
    <cfRule type="colorScale" priority="3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3">
    <cfRule type="colorScale" priority="355">
      <colorScale>
        <cfvo type="min"/>
        <cfvo type="max"/>
        <color rgb="FFFF7128"/>
        <color theme="0"/>
      </colorScale>
    </cfRule>
  </conditionalFormatting>
  <conditionalFormatting sqref="F93">
    <cfRule type="colorScale" priority="3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3">
    <cfRule type="colorScale" priority="358">
      <colorScale>
        <cfvo type="min"/>
        <cfvo type="max"/>
        <color rgb="FFFF7128"/>
        <color theme="0"/>
      </colorScale>
    </cfRule>
  </conditionalFormatting>
  <conditionalFormatting sqref="F93">
    <cfRule type="colorScale" priority="359">
      <colorScale>
        <cfvo type="min"/>
        <cfvo type="max"/>
        <color rgb="FFFF7128"/>
        <color theme="0"/>
      </colorScale>
    </cfRule>
  </conditionalFormatting>
  <conditionalFormatting sqref="F94">
    <cfRule type="colorScale" priority="3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20">
      <colorScale>
        <cfvo type="min"/>
        <cfvo type="max"/>
        <color rgb="FFFF7128"/>
        <color theme="0"/>
      </colorScale>
    </cfRule>
  </conditionalFormatting>
  <conditionalFormatting sqref="F94">
    <cfRule type="colorScale" priority="3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22">
      <colorScale>
        <cfvo type="min"/>
        <cfvo type="max"/>
        <color rgb="FFFF7128"/>
        <color theme="0"/>
      </colorScale>
    </cfRule>
  </conditionalFormatting>
  <conditionalFormatting sqref="F94">
    <cfRule type="colorScale" priority="3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24">
      <colorScale>
        <cfvo type="min"/>
        <cfvo type="max"/>
        <color rgb="FFFF7128"/>
        <color theme="0"/>
      </colorScale>
    </cfRule>
  </conditionalFormatting>
  <conditionalFormatting sqref="F94">
    <cfRule type="colorScale" priority="325">
      <colorScale>
        <cfvo type="min"/>
        <cfvo type="max"/>
        <color rgb="FFFF7128"/>
        <color theme="0"/>
      </colorScale>
    </cfRule>
  </conditionalFormatting>
  <conditionalFormatting sqref="F94">
    <cfRule type="colorScale" priority="3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27">
      <colorScale>
        <cfvo type="min"/>
        <cfvo type="max"/>
        <color rgb="FFFF7128"/>
        <color theme="0"/>
      </colorScale>
    </cfRule>
  </conditionalFormatting>
  <conditionalFormatting sqref="F94">
    <cfRule type="colorScale" priority="3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29">
      <colorScale>
        <cfvo type="min"/>
        <cfvo type="max"/>
        <color rgb="FFFF7128"/>
        <color theme="0"/>
      </colorScale>
    </cfRule>
  </conditionalFormatting>
  <conditionalFormatting sqref="F94">
    <cfRule type="colorScale" priority="330">
      <colorScale>
        <cfvo type="min"/>
        <cfvo type="max"/>
        <color rgb="FFFF7128"/>
        <color theme="0"/>
      </colorScale>
    </cfRule>
  </conditionalFormatting>
  <conditionalFormatting sqref="F94">
    <cfRule type="colorScale" priority="331">
      <colorScale>
        <cfvo type="min"/>
        <cfvo type="max"/>
        <color rgb="FFFF7128"/>
        <color theme="0"/>
      </colorScale>
    </cfRule>
  </conditionalFormatting>
  <conditionalFormatting sqref="F94">
    <cfRule type="colorScale" priority="3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34">
      <colorScale>
        <cfvo type="min"/>
        <cfvo type="max"/>
        <color rgb="FFFF7128"/>
        <color theme="0"/>
      </colorScale>
    </cfRule>
  </conditionalFormatting>
  <conditionalFormatting sqref="F94">
    <cfRule type="colorScale" priority="335">
      <colorScale>
        <cfvo type="min"/>
        <cfvo type="max"/>
        <color rgb="FFFF7128"/>
        <color theme="0"/>
      </colorScale>
    </cfRule>
  </conditionalFormatting>
  <conditionalFormatting sqref="F94">
    <cfRule type="colorScale" priority="3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38">
      <colorScale>
        <cfvo type="min"/>
        <cfvo type="max"/>
        <color rgb="FFFF7128"/>
        <color theme="0"/>
      </colorScale>
    </cfRule>
  </conditionalFormatting>
  <conditionalFormatting sqref="F94">
    <cfRule type="colorScale" priority="3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40">
      <colorScale>
        <cfvo type="min"/>
        <cfvo type="max"/>
        <color rgb="FFFF7128"/>
        <color theme="0"/>
      </colorScale>
    </cfRule>
  </conditionalFormatting>
  <conditionalFormatting sqref="F94">
    <cfRule type="colorScale" priority="3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42">
      <colorScale>
        <cfvo type="min"/>
        <cfvo type="max"/>
        <color rgb="FFFF7128"/>
        <color theme="0"/>
      </colorScale>
    </cfRule>
  </conditionalFormatting>
  <conditionalFormatting sqref="F94">
    <cfRule type="colorScale" priority="343">
      <colorScale>
        <cfvo type="min"/>
        <cfvo type="max"/>
        <color rgb="FFFF7128"/>
        <color theme="0"/>
      </colorScale>
    </cfRule>
  </conditionalFormatting>
  <conditionalFormatting sqref="F94">
    <cfRule type="colorScale" priority="3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45">
      <colorScale>
        <cfvo type="min"/>
        <cfvo type="max"/>
        <color rgb="FFFF7128"/>
        <color theme="0"/>
      </colorScale>
    </cfRule>
  </conditionalFormatting>
  <conditionalFormatting sqref="F94">
    <cfRule type="colorScale" priority="346">
      <colorScale>
        <cfvo type="min"/>
        <cfvo type="max"/>
        <color rgb="FFFF7128"/>
        <color theme="0"/>
      </colorScale>
    </cfRule>
  </conditionalFormatting>
  <conditionalFormatting sqref="F94">
    <cfRule type="colorScale" priority="347">
      <colorScale>
        <cfvo type="min"/>
        <cfvo type="max"/>
        <color rgb="FFFF7128"/>
        <color theme="0"/>
      </colorScale>
    </cfRule>
  </conditionalFormatting>
  <conditionalFormatting sqref="F94">
    <cfRule type="colorScale" priority="3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50">
      <colorScale>
        <cfvo type="min"/>
        <cfvo type="max"/>
        <color rgb="FFFF7128"/>
        <color theme="0"/>
      </colorScale>
    </cfRule>
  </conditionalFormatting>
  <conditionalFormatting sqref="F94">
    <cfRule type="colorScale" priority="351">
      <colorScale>
        <cfvo type="min"/>
        <cfvo type="max"/>
        <color rgb="FFFF7128"/>
        <color theme="0"/>
      </colorScale>
    </cfRule>
  </conditionalFormatting>
  <conditionalFormatting sqref="F94">
    <cfRule type="colorScale" priority="3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15">
      <colorScale>
        <cfvo type="min"/>
        <cfvo type="max"/>
        <color rgb="FFFF7128"/>
        <color theme="0"/>
      </colorScale>
    </cfRule>
  </conditionalFormatting>
  <conditionalFormatting sqref="F94">
    <cfRule type="colorScale" priority="3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18">
      <colorScale>
        <cfvo type="min"/>
        <cfvo type="max"/>
        <color rgb="FFFF7128"/>
        <color theme="0"/>
      </colorScale>
    </cfRule>
  </conditionalFormatting>
  <conditionalFormatting sqref="F94">
    <cfRule type="colorScale" priority="2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99">
      <colorScale>
        <cfvo type="min"/>
        <cfvo type="max"/>
        <color rgb="FFFF7128"/>
        <color theme="0"/>
      </colorScale>
    </cfRule>
  </conditionalFormatting>
  <conditionalFormatting sqref="F94">
    <cfRule type="colorScale" priority="3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01">
      <colorScale>
        <cfvo type="min"/>
        <cfvo type="max"/>
        <color rgb="FFFF7128"/>
        <color theme="0"/>
      </colorScale>
    </cfRule>
  </conditionalFormatting>
  <conditionalFormatting sqref="F94">
    <cfRule type="colorScale" priority="3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03">
      <colorScale>
        <cfvo type="min"/>
        <cfvo type="max"/>
        <color rgb="FFFF7128"/>
        <color theme="0"/>
      </colorScale>
    </cfRule>
  </conditionalFormatting>
  <conditionalFormatting sqref="F94">
    <cfRule type="colorScale" priority="3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05">
      <colorScale>
        <cfvo type="min"/>
        <cfvo type="max"/>
        <color rgb="FFFF7128"/>
        <color theme="0"/>
      </colorScale>
    </cfRule>
  </conditionalFormatting>
  <conditionalFormatting sqref="F94">
    <cfRule type="colorScale" priority="306">
      <colorScale>
        <cfvo type="min"/>
        <cfvo type="max"/>
        <color rgb="FFFF7128"/>
        <color theme="0"/>
      </colorScale>
    </cfRule>
  </conditionalFormatting>
  <conditionalFormatting sqref="F94">
    <cfRule type="colorScale" priority="307">
      <colorScale>
        <cfvo type="min"/>
        <cfvo type="max"/>
        <color rgb="FFFF7128"/>
        <color theme="0"/>
      </colorScale>
    </cfRule>
  </conditionalFormatting>
  <conditionalFormatting sqref="F94">
    <cfRule type="colorScale" priority="3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10">
      <colorScale>
        <cfvo type="min"/>
        <cfvo type="max"/>
        <color rgb="FFFF7128"/>
        <color theme="0"/>
      </colorScale>
    </cfRule>
  </conditionalFormatting>
  <conditionalFormatting sqref="F94">
    <cfRule type="colorScale" priority="311">
      <colorScale>
        <cfvo type="min"/>
        <cfvo type="max"/>
        <color rgb="FFFF7128"/>
        <color theme="0"/>
      </colorScale>
    </cfRule>
  </conditionalFormatting>
  <conditionalFormatting sqref="F94">
    <cfRule type="colorScale" priority="3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313">
      <colorScale>
        <cfvo type="min"/>
        <cfvo type="max"/>
        <color rgb="FFFF7128"/>
        <color theme="0"/>
      </colorScale>
    </cfRule>
  </conditionalFormatting>
  <conditionalFormatting sqref="F94">
    <cfRule type="colorScale" priority="3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96">
      <colorScale>
        <cfvo type="min"/>
        <cfvo type="max"/>
        <color rgb="FFFF7128"/>
        <color theme="0"/>
      </colorScale>
    </cfRule>
  </conditionalFormatting>
  <conditionalFormatting sqref="F94">
    <cfRule type="colorScale" priority="2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94">
      <colorScale>
        <cfvo type="min"/>
        <cfvo type="max"/>
        <color rgb="FFFF7128"/>
        <color theme="0"/>
      </colorScale>
    </cfRule>
  </conditionalFormatting>
  <conditionalFormatting sqref="F94">
    <cfRule type="colorScale" priority="2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88">
      <colorScale>
        <cfvo type="min"/>
        <cfvo type="max"/>
        <color rgb="FFFF7128"/>
        <color theme="0"/>
      </colorScale>
    </cfRule>
  </conditionalFormatting>
  <conditionalFormatting sqref="F94">
    <cfRule type="colorScale" priority="29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91">
      <colorScale>
        <cfvo type="min"/>
        <cfvo type="max"/>
        <color rgb="FFFF7128"/>
        <color theme="0"/>
      </colorScale>
    </cfRule>
  </conditionalFormatting>
  <conditionalFormatting sqref="F94">
    <cfRule type="colorScale" priority="29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93">
      <colorScale>
        <cfvo type="min"/>
        <cfvo type="max"/>
        <color rgb="FFFF7128"/>
        <color theme="0"/>
      </colorScale>
    </cfRule>
  </conditionalFormatting>
  <conditionalFormatting sqref="F94">
    <cfRule type="colorScale" priority="2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84">
      <colorScale>
        <cfvo type="min"/>
        <cfvo type="max"/>
        <color rgb="FFFF7128"/>
        <color theme="0"/>
      </colorScale>
    </cfRule>
  </conditionalFormatting>
  <conditionalFormatting sqref="F94">
    <cfRule type="colorScale" priority="2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87">
      <colorScale>
        <cfvo type="min"/>
        <cfvo type="max"/>
        <color rgb="FFFF7128"/>
        <color theme="0"/>
      </colorScale>
    </cfRule>
  </conditionalFormatting>
  <conditionalFormatting sqref="F94">
    <cfRule type="colorScale" priority="2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68">
      <colorScale>
        <cfvo type="min"/>
        <cfvo type="max"/>
        <color rgb="FFFF7128"/>
        <color theme="0"/>
      </colorScale>
    </cfRule>
  </conditionalFormatting>
  <conditionalFormatting sqref="F94">
    <cfRule type="colorScale" priority="2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70">
      <colorScale>
        <cfvo type="min"/>
        <cfvo type="max"/>
        <color rgb="FFFF7128"/>
        <color theme="0"/>
      </colorScale>
    </cfRule>
  </conditionalFormatting>
  <conditionalFormatting sqref="F94">
    <cfRule type="colorScale" priority="2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72">
      <colorScale>
        <cfvo type="min"/>
        <cfvo type="max"/>
        <color rgb="FFFF7128"/>
        <color theme="0"/>
      </colorScale>
    </cfRule>
  </conditionalFormatting>
  <conditionalFormatting sqref="F94">
    <cfRule type="colorScale" priority="2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74">
      <colorScale>
        <cfvo type="min"/>
        <cfvo type="max"/>
        <color rgb="FFFF7128"/>
        <color theme="0"/>
      </colorScale>
    </cfRule>
  </conditionalFormatting>
  <conditionalFormatting sqref="F94">
    <cfRule type="colorScale" priority="275">
      <colorScale>
        <cfvo type="min"/>
        <cfvo type="max"/>
        <color rgb="FFFF7128"/>
        <color theme="0"/>
      </colorScale>
    </cfRule>
  </conditionalFormatting>
  <conditionalFormatting sqref="F94">
    <cfRule type="colorScale" priority="276">
      <colorScale>
        <cfvo type="min"/>
        <cfvo type="max"/>
        <color rgb="FFFF7128"/>
        <color theme="0"/>
      </colorScale>
    </cfRule>
  </conditionalFormatting>
  <conditionalFormatting sqref="F94">
    <cfRule type="colorScale" priority="2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79">
      <colorScale>
        <cfvo type="min"/>
        <cfvo type="max"/>
        <color rgb="FFFF7128"/>
        <color theme="0"/>
      </colorScale>
    </cfRule>
  </conditionalFormatting>
  <conditionalFormatting sqref="F94">
    <cfRule type="colorScale" priority="280">
      <colorScale>
        <cfvo type="min"/>
        <cfvo type="max"/>
        <color rgb="FFFF7128"/>
        <color theme="0"/>
      </colorScale>
    </cfRule>
  </conditionalFormatting>
  <conditionalFormatting sqref="F94">
    <cfRule type="colorScale" priority="2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82">
      <colorScale>
        <cfvo type="min"/>
        <cfvo type="max"/>
        <color rgb="FFFF7128"/>
        <color theme="0"/>
      </colorScale>
    </cfRule>
  </conditionalFormatting>
  <conditionalFormatting sqref="F94">
    <cfRule type="colorScale" priority="2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4">
    <cfRule type="colorScale" priority="265">
      <colorScale>
        <cfvo type="min"/>
        <cfvo type="max"/>
        <color rgb="FFFF7128"/>
        <color theme="0"/>
      </colorScale>
    </cfRule>
  </conditionalFormatting>
  <conditionalFormatting sqref="F94">
    <cfRule type="colorScale" priority="353">
      <colorScale>
        <cfvo type="min"/>
        <cfvo type="max"/>
        <color rgb="FFFF7128"/>
        <color theme="0"/>
      </colorScale>
    </cfRule>
  </conditionalFormatting>
  <conditionalFormatting sqref="F94">
    <cfRule type="colorScale" priority="3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9:F102 F105:F110">
    <cfRule type="colorScale" priority="2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9:F102 F105:F110">
    <cfRule type="colorScale" priority="261">
      <colorScale>
        <cfvo type="min"/>
        <cfvo type="max"/>
        <color rgb="FFFF7128"/>
        <color theme="0"/>
      </colorScale>
    </cfRule>
  </conditionalFormatting>
  <conditionalFormatting sqref="F99:F102">
    <cfRule type="colorScale" priority="2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99:F102">
    <cfRule type="colorScale" priority="263">
      <colorScale>
        <cfvo type="min"/>
        <cfvo type="max"/>
        <color rgb="FFFF7128"/>
        <color theme="0"/>
      </colorScale>
    </cfRule>
  </conditionalFormatting>
  <conditionalFormatting sqref="F99:F102">
    <cfRule type="colorScale" priority="264">
      <colorScale>
        <cfvo type="min"/>
        <cfvo type="max"/>
        <color rgb="FFFF7128"/>
        <color theme="0"/>
      </colorScale>
    </cfRule>
  </conditionalFormatting>
  <conditionalFormatting sqref="A103">
    <cfRule type="colorScale" priority="258">
      <colorScale>
        <cfvo type="min"/>
        <cfvo type="max"/>
        <color rgb="FFFF7128"/>
        <color theme="0"/>
      </colorScale>
    </cfRule>
  </conditionalFormatting>
  <conditionalFormatting sqref="A103">
    <cfRule type="colorScale" priority="259">
      <colorScale>
        <cfvo type="min"/>
        <cfvo type="max"/>
        <color rgb="FFFF7128"/>
        <color theme="0"/>
      </colorScale>
    </cfRule>
  </conditionalFormatting>
  <conditionalFormatting sqref="F103">
    <cfRule type="colorScale" priority="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">
    <cfRule type="colorScale" priority="253">
      <colorScale>
        <cfvo type="min"/>
        <cfvo type="max"/>
        <color rgb="FFFF7128"/>
        <color theme="0"/>
      </colorScale>
    </cfRule>
  </conditionalFormatting>
  <conditionalFormatting sqref="F103">
    <cfRule type="colorScale" priority="2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3">
    <cfRule type="colorScale" priority="256">
      <colorScale>
        <cfvo type="min"/>
        <cfvo type="max"/>
        <color rgb="FFFF7128"/>
        <color theme="0"/>
      </colorScale>
    </cfRule>
  </conditionalFormatting>
  <conditionalFormatting sqref="F103">
    <cfRule type="colorScale" priority="257">
      <colorScale>
        <cfvo type="min"/>
        <cfvo type="max"/>
        <color rgb="FFFF7128"/>
        <color theme="0"/>
      </colorScale>
    </cfRule>
  </conditionalFormatting>
  <conditionalFormatting sqref="F104">
    <cfRule type="colorScale" priority="2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4">
    <cfRule type="colorScale" priority="248">
      <colorScale>
        <cfvo type="min"/>
        <cfvo type="max"/>
        <color rgb="FFFF7128"/>
        <color theme="0"/>
      </colorScale>
    </cfRule>
  </conditionalFormatting>
  <conditionalFormatting sqref="F104">
    <cfRule type="colorScale" priority="2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04">
    <cfRule type="colorScale" priority="251">
      <colorScale>
        <cfvo type="min"/>
        <cfvo type="max"/>
        <color rgb="FFFF7128"/>
        <color theme="0"/>
      </colorScale>
    </cfRule>
  </conditionalFormatting>
  <conditionalFormatting sqref="F104">
    <cfRule type="colorScale" priority="252">
      <colorScale>
        <cfvo type="min"/>
        <cfvo type="max"/>
        <color rgb="FFFF7128"/>
        <color theme="0"/>
      </colorScale>
    </cfRule>
  </conditionalFormatting>
  <conditionalFormatting sqref="A93:A102 F95:F97 F111 A105:A111">
    <cfRule type="colorScale" priority="838">
      <colorScale>
        <cfvo type="min"/>
        <cfvo type="max"/>
        <color rgb="FFFF7128"/>
        <color theme="0"/>
      </colorScale>
    </cfRule>
  </conditionalFormatting>
  <conditionalFormatting sqref="A93:A102 A105:A111">
    <cfRule type="colorScale" priority="839">
      <colorScale>
        <cfvo type="min"/>
        <cfvo type="max"/>
        <color rgb="FFFF7128"/>
        <color theme="0"/>
      </colorScale>
    </cfRule>
  </conditionalFormatting>
  <conditionalFormatting sqref="F135">
    <cfRule type="colorScale" priority="2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35">
    <cfRule type="colorScale" priority="246">
      <colorScale>
        <cfvo type="min"/>
        <cfvo type="max"/>
        <color rgb="FFFF7128"/>
        <color theme="0"/>
      </colorScale>
    </cfRule>
  </conditionalFormatting>
  <conditionalFormatting sqref="F40:F41">
    <cfRule type="colorScale" priority="154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0:F41">
    <cfRule type="colorScale" priority="15442">
      <colorScale>
        <cfvo type="min"/>
        <cfvo type="max"/>
        <color rgb="FFFF7128"/>
        <color theme="0"/>
      </colorScale>
    </cfRule>
  </conditionalFormatting>
  <conditionalFormatting sqref="A40:A49 A54 A11:A38 F11:F57">
    <cfRule type="colorScale" priority="15443">
      <colorScale>
        <cfvo type="min"/>
        <cfvo type="max"/>
        <color rgb="FFFF7128"/>
        <color theme="0"/>
      </colorScale>
    </cfRule>
  </conditionalFormatting>
  <conditionalFormatting sqref="A6:F9 A10 E10:G10">
    <cfRule type="colorScale" priority="15528">
      <colorScale>
        <cfvo type="min"/>
        <cfvo type="max"/>
        <color rgb="FFFF7128"/>
        <color theme="0"/>
      </colorScale>
    </cfRule>
  </conditionalFormatting>
  <conditionalFormatting sqref="J8">
    <cfRule type="colorScale" priority="239">
      <colorScale>
        <cfvo type="min"/>
        <cfvo type="max"/>
        <color rgb="FFFF7128"/>
        <color theme="0"/>
      </colorScale>
    </cfRule>
  </conditionalFormatting>
  <conditionalFormatting sqref="F54">
    <cfRule type="colorScale" priority="2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36">
      <colorScale>
        <cfvo type="min"/>
        <cfvo type="max"/>
        <color rgb="FFFF7128"/>
        <color theme="0"/>
      </colorScale>
    </cfRule>
  </conditionalFormatting>
  <conditionalFormatting sqref="F54">
    <cfRule type="colorScale" priority="2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34">
      <colorScale>
        <cfvo type="min"/>
        <cfvo type="max"/>
        <color rgb="FFFF7128"/>
        <color theme="0"/>
      </colorScale>
    </cfRule>
  </conditionalFormatting>
  <conditionalFormatting sqref="F54">
    <cfRule type="colorScale" priority="2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32">
      <colorScale>
        <cfvo type="min"/>
        <cfvo type="max"/>
        <color rgb="FFFF7128"/>
        <color theme="0"/>
      </colorScale>
    </cfRule>
  </conditionalFormatting>
  <conditionalFormatting sqref="F54">
    <cfRule type="colorScale" priority="2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30">
      <colorScale>
        <cfvo type="min"/>
        <cfvo type="max"/>
        <color rgb="FFFF7128"/>
        <color theme="0"/>
      </colorScale>
    </cfRule>
  </conditionalFormatting>
  <conditionalFormatting sqref="F54">
    <cfRule type="colorScale" priority="2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28">
      <colorScale>
        <cfvo type="min"/>
        <cfvo type="max"/>
        <color rgb="FFFF7128"/>
        <color theme="0"/>
      </colorScale>
    </cfRule>
  </conditionalFormatting>
  <conditionalFormatting sqref="F54">
    <cfRule type="colorScale" priority="2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26">
      <colorScale>
        <cfvo type="min"/>
        <cfvo type="max"/>
        <color rgb="FFFF7128"/>
        <color theme="0"/>
      </colorScale>
    </cfRule>
  </conditionalFormatting>
  <conditionalFormatting sqref="F54">
    <cfRule type="colorScale" priority="2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24">
      <colorScale>
        <cfvo type="min"/>
        <cfvo type="max"/>
        <color rgb="FFFF7128"/>
        <color theme="0"/>
      </colorScale>
    </cfRule>
  </conditionalFormatting>
  <conditionalFormatting sqref="F54">
    <cfRule type="colorScale" priority="221">
      <colorScale>
        <cfvo type="min"/>
        <cfvo type="max"/>
        <color rgb="FFFF7128"/>
        <color theme="0"/>
      </colorScale>
    </cfRule>
  </conditionalFormatting>
  <conditionalFormatting sqref="F54">
    <cfRule type="colorScale" priority="2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22">
      <colorScale>
        <cfvo type="min"/>
        <cfvo type="max"/>
        <color rgb="FFFF7128"/>
        <color theme="0"/>
      </colorScale>
    </cfRule>
  </conditionalFormatting>
  <conditionalFormatting sqref="F54">
    <cfRule type="colorScale" priority="2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19">
      <colorScale>
        <cfvo type="min"/>
        <cfvo type="max"/>
        <color rgb="FFFF7128"/>
        <color theme="0"/>
      </colorScale>
    </cfRule>
  </conditionalFormatting>
  <conditionalFormatting sqref="F54">
    <cfRule type="colorScale" priority="2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17">
      <colorScale>
        <cfvo type="min"/>
        <cfvo type="max"/>
        <color rgb="FFFF7128"/>
        <color theme="0"/>
      </colorScale>
    </cfRule>
  </conditionalFormatting>
  <conditionalFormatting sqref="F54">
    <cfRule type="colorScale" priority="2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15">
      <colorScale>
        <cfvo type="min"/>
        <cfvo type="max"/>
        <color rgb="FFFF7128"/>
        <color theme="0"/>
      </colorScale>
    </cfRule>
  </conditionalFormatting>
  <conditionalFormatting sqref="F54">
    <cfRule type="colorScale" priority="2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12">
      <colorScale>
        <cfvo type="min"/>
        <cfvo type="max"/>
        <color rgb="FFFF7128"/>
        <color theme="0"/>
      </colorScale>
    </cfRule>
  </conditionalFormatting>
  <conditionalFormatting sqref="F54">
    <cfRule type="colorScale" priority="211">
      <colorScale>
        <cfvo type="min"/>
        <cfvo type="max"/>
        <color rgb="FFFF7128"/>
        <color theme="0"/>
      </colorScale>
    </cfRule>
  </conditionalFormatting>
  <conditionalFormatting sqref="F54">
    <cfRule type="colorScale" priority="2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0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06">
      <colorScale>
        <cfvo type="min"/>
        <cfvo type="max"/>
        <color rgb="FFFF7128"/>
        <color theme="0"/>
      </colorScale>
    </cfRule>
  </conditionalFormatting>
  <conditionalFormatting sqref="F54">
    <cfRule type="colorScale" priority="20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09">
      <colorScale>
        <cfvo type="min"/>
        <cfvo type="max"/>
        <color rgb="FFFF7128"/>
        <color theme="0"/>
      </colorScale>
    </cfRule>
  </conditionalFormatting>
  <conditionalFormatting sqref="F54">
    <cfRule type="colorScale" priority="2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04">
      <colorScale>
        <cfvo type="min"/>
        <cfvo type="max"/>
        <color rgb="FFFF7128"/>
        <color theme="0"/>
      </colorScale>
    </cfRule>
  </conditionalFormatting>
  <conditionalFormatting sqref="F54">
    <cfRule type="colorScale" priority="2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02">
      <colorScale>
        <cfvo type="min"/>
        <cfvo type="max"/>
        <color rgb="FFFF7128"/>
        <color theme="0"/>
      </colorScale>
    </cfRule>
  </conditionalFormatting>
  <conditionalFormatting sqref="F54">
    <cfRule type="colorScale" priority="2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00">
      <colorScale>
        <cfvo type="min"/>
        <cfvo type="max"/>
        <color rgb="FFFF7128"/>
        <color theme="0"/>
      </colorScale>
    </cfRule>
  </conditionalFormatting>
  <conditionalFormatting sqref="F54">
    <cfRule type="colorScale" priority="19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98">
      <colorScale>
        <cfvo type="min"/>
        <cfvo type="max"/>
        <color rgb="FFFF7128"/>
        <color theme="0"/>
      </colorScale>
    </cfRule>
  </conditionalFormatting>
  <conditionalFormatting sqref="F54">
    <cfRule type="colorScale" priority="1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96">
      <colorScale>
        <cfvo type="min"/>
        <cfvo type="max"/>
        <color rgb="FFFF7128"/>
        <color theme="0"/>
      </colorScale>
    </cfRule>
  </conditionalFormatting>
  <conditionalFormatting sqref="F54">
    <cfRule type="colorScale" priority="1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94">
      <colorScale>
        <cfvo type="min"/>
        <cfvo type="max"/>
        <color rgb="FFFF7128"/>
        <color theme="0"/>
      </colorScale>
    </cfRule>
  </conditionalFormatting>
  <conditionalFormatting sqref="F54">
    <cfRule type="colorScale" priority="1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92">
      <colorScale>
        <cfvo type="min"/>
        <cfvo type="max"/>
        <color rgb="FFFF7128"/>
        <color theme="0"/>
      </colorScale>
    </cfRule>
  </conditionalFormatting>
  <conditionalFormatting sqref="F54">
    <cfRule type="colorScale" priority="1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90">
      <colorScale>
        <cfvo type="min"/>
        <cfvo type="max"/>
        <color rgb="FFFF7128"/>
        <color theme="0"/>
      </colorScale>
    </cfRule>
  </conditionalFormatting>
  <conditionalFormatting sqref="F54">
    <cfRule type="colorScale" priority="1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88">
      <colorScale>
        <cfvo type="min"/>
        <cfvo type="max"/>
        <color rgb="FFFF7128"/>
        <color theme="0"/>
      </colorScale>
    </cfRule>
  </conditionalFormatting>
  <conditionalFormatting sqref="F54">
    <cfRule type="colorScale" priority="1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86">
      <colorScale>
        <cfvo type="min"/>
        <cfvo type="max"/>
        <color rgb="FFFF7128"/>
        <color theme="0"/>
      </colorScale>
    </cfRule>
  </conditionalFormatting>
  <conditionalFormatting sqref="F54">
    <cfRule type="colorScale" priority="1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84">
      <colorScale>
        <cfvo type="min"/>
        <cfvo type="max"/>
        <color rgb="FFFF7128"/>
        <color theme="0"/>
      </colorScale>
    </cfRule>
  </conditionalFormatting>
  <conditionalFormatting sqref="F54">
    <cfRule type="colorScale" priority="18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82">
      <colorScale>
        <cfvo type="min"/>
        <cfvo type="max"/>
        <color rgb="FFFF7128"/>
        <color theme="0"/>
      </colorScale>
    </cfRule>
  </conditionalFormatting>
  <conditionalFormatting sqref="F54">
    <cfRule type="colorScale" priority="1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80">
      <colorScale>
        <cfvo type="min"/>
        <cfvo type="max"/>
        <color rgb="FFFF7128"/>
        <color theme="0"/>
      </colorScale>
    </cfRule>
  </conditionalFormatting>
  <conditionalFormatting sqref="F54">
    <cfRule type="colorScale" priority="17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78">
      <colorScale>
        <cfvo type="min"/>
        <cfvo type="max"/>
        <color rgb="FFFF7128"/>
        <color theme="0"/>
      </colorScale>
    </cfRule>
  </conditionalFormatting>
  <conditionalFormatting sqref="F54">
    <cfRule type="colorScale" priority="1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76">
      <colorScale>
        <cfvo type="min"/>
        <cfvo type="max"/>
        <color rgb="FFFF7128"/>
        <color theme="0"/>
      </colorScale>
    </cfRule>
  </conditionalFormatting>
  <conditionalFormatting sqref="F54">
    <cfRule type="colorScale" priority="1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70">
      <colorScale>
        <cfvo type="min"/>
        <cfvo type="max"/>
        <color rgb="FFFF7128"/>
        <color theme="0"/>
      </colorScale>
    </cfRule>
  </conditionalFormatting>
  <conditionalFormatting sqref="F54">
    <cfRule type="colorScale" priority="172">
      <colorScale>
        <cfvo type="min"/>
        <cfvo type="max"/>
        <color rgb="FFFF7128"/>
        <color theme="0"/>
      </colorScale>
    </cfRule>
  </conditionalFormatting>
  <conditionalFormatting sqref="F54">
    <cfRule type="colorScale" priority="1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68">
      <colorScale>
        <cfvo type="min"/>
        <cfvo type="max"/>
        <color rgb="FFFF7128"/>
        <color theme="0"/>
      </colorScale>
    </cfRule>
  </conditionalFormatting>
  <conditionalFormatting sqref="F54">
    <cfRule type="colorScale" priority="167">
      <colorScale>
        <cfvo type="min"/>
        <cfvo type="max"/>
        <color rgb="FFFF7128"/>
        <color theme="0"/>
      </colorScale>
    </cfRule>
  </conditionalFormatting>
  <conditionalFormatting sqref="F54">
    <cfRule type="colorScale" priority="1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75">
      <colorScale>
        <cfvo type="min"/>
        <cfvo type="max"/>
        <color rgb="FFFF7128"/>
        <color theme="0"/>
      </colorScale>
    </cfRule>
  </conditionalFormatting>
  <conditionalFormatting sqref="F54">
    <cfRule type="colorScale" priority="165">
      <colorScale>
        <cfvo type="min"/>
        <cfvo type="max"/>
        <color rgb="FFFF7128"/>
        <color theme="0"/>
      </colorScale>
    </cfRule>
  </conditionalFormatting>
  <conditionalFormatting sqref="F54">
    <cfRule type="colorScale" priority="16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62">
      <colorScale>
        <cfvo type="min"/>
        <cfvo type="max"/>
        <color rgb="FFFF7128"/>
        <color theme="0"/>
      </colorScale>
    </cfRule>
  </conditionalFormatting>
  <conditionalFormatting sqref="F54">
    <cfRule type="colorScale" priority="158">
      <colorScale>
        <cfvo type="min"/>
        <cfvo type="max"/>
        <color rgb="FFFF7128"/>
        <color theme="0"/>
      </colorScale>
    </cfRule>
  </conditionalFormatting>
  <conditionalFormatting sqref="F54">
    <cfRule type="colorScale" priority="1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56">
      <colorScale>
        <cfvo type="min"/>
        <cfvo type="max"/>
        <color rgb="FFFF7128"/>
        <color theme="0"/>
      </colorScale>
    </cfRule>
  </conditionalFormatting>
  <conditionalFormatting sqref="F54">
    <cfRule type="colorScale" priority="160">
      <colorScale>
        <cfvo type="min"/>
        <cfvo type="max"/>
        <color rgb="FFFF7128"/>
        <color theme="0"/>
      </colorScale>
    </cfRule>
  </conditionalFormatting>
  <conditionalFormatting sqref="F54">
    <cfRule type="colorScale" priority="16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43">
      <colorScale>
        <cfvo type="min"/>
        <cfvo type="max"/>
        <color rgb="FFFF7128"/>
        <color theme="0"/>
      </colorScale>
    </cfRule>
  </conditionalFormatting>
  <conditionalFormatting sqref="F54">
    <cfRule type="colorScale" priority="144">
      <colorScale>
        <cfvo type="min"/>
        <cfvo type="max"/>
        <color rgb="FFFF7128"/>
        <color theme="0"/>
      </colorScale>
    </cfRule>
  </conditionalFormatting>
  <conditionalFormatting sqref="F54">
    <cfRule type="colorScale" priority="14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47">
      <colorScale>
        <cfvo type="min"/>
        <cfvo type="max"/>
        <color rgb="FFFF7128"/>
        <color theme="0"/>
      </colorScale>
    </cfRule>
  </conditionalFormatting>
  <conditionalFormatting sqref="F54">
    <cfRule type="colorScale" priority="148">
      <colorScale>
        <cfvo type="min"/>
        <cfvo type="max"/>
        <color rgb="FFFF7128"/>
        <color theme="0"/>
      </colorScale>
    </cfRule>
  </conditionalFormatting>
  <conditionalFormatting sqref="F54">
    <cfRule type="colorScale" priority="1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40">
      <colorScale>
        <cfvo type="min"/>
        <cfvo type="max"/>
        <color rgb="FFFF7128"/>
        <color theme="0"/>
      </colorScale>
    </cfRule>
  </conditionalFormatting>
  <conditionalFormatting sqref="F54">
    <cfRule type="colorScale" priority="15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51">
      <colorScale>
        <cfvo type="min"/>
        <cfvo type="max"/>
        <color rgb="FFFF7128"/>
        <color theme="0"/>
      </colorScale>
    </cfRule>
  </conditionalFormatting>
  <conditionalFormatting sqref="F54">
    <cfRule type="colorScale" priority="152">
      <colorScale>
        <cfvo type="min"/>
        <cfvo type="max"/>
        <color rgb="FFFF7128"/>
        <color theme="0"/>
      </colorScale>
    </cfRule>
  </conditionalFormatting>
  <conditionalFormatting sqref="F54">
    <cfRule type="colorScale" priority="1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55">
      <colorScale>
        <cfvo type="min"/>
        <cfvo type="max"/>
        <color rgb="FFFF7128"/>
        <color theme="0"/>
      </colorScale>
    </cfRule>
  </conditionalFormatting>
  <conditionalFormatting sqref="F54">
    <cfRule type="colorScale" priority="135">
      <colorScale>
        <cfvo type="min"/>
        <cfvo type="max"/>
        <color rgb="FFFF7128"/>
        <color theme="0"/>
      </colorScale>
    </cfRule>
  </conditionalFormatting>
  <conditionalFormatting sqref="F54">
    <cfRule type="colorScale" priority="1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33">
      <colorScale>
        <cfvo type="min"/>
        <cfvo type="max"/>
        <color rgb="FFFF7128"/>
        <color theme="0"/>
      </colorScale>
    </cfRule>
  </conditionalFormatting>
  <conditionalFormatting sqref="F54">
    <cfRule type="colorScale" priority="1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31">
      <colorScale>
        <cfvo type="min"/>
        <cfvo type="max"/>
        <color rgb="FFFF7128"/>
        <color theme="0"/>
      </colorScale>
    </cfRule>
  </conditionalFormatting>
  <conditionalFormatting sqref="F54"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29">
      <colorScale>
        <cfvo type="min"/>
        <cfvo type="max"/>
        <color rgb="FFFF7128"/>
        <color theme="0"/>
      </colorScale>
    </cfRule>
  </conditionalFormatting>
  <conditionalFormatting sqref="F54">
    <cfRule type="colorScale" priority="1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36">
      <colorScale>
        <cfvo type="min"/>
        <cfvo type="max"/>
        <color rgb="FFFF7128"/>
        <color theme="0"/>
      </colorScale>
    </cfRule>
  </conditionalFormatting>
  <conditionalFormatting sqref="F54">
    <cfRule type="colorScale" priority="1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26">
      <colorScale>
        <cfvo type="min"/>
        <cfvo type="max"/>
        <color rgb="FFFF7128"/>
        <color theme="0"/>
      </colorScale>
    </cfRule>
  </conditionalFormatting>
  <conditionalFormatting sqref="F54">
    <cfRule type="colorScale" priority="138">
      <colorScale>
        <cfvo type="min"/>
        <cfvo type="max"/>
        <color rgb="FFFF7128"/>
        <color theme="0"/>
      </colorScale>
    </cfRule>
  </conditionalFormatting>
  <conditionalFormatting sqref="F54">
    <cfRule type="colorScale" priority="1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13">
      <colorScale>
        <cfvo type="min"/>
        <cfvo type="max"/>
        <color rgb="FFFF7128"/>
        <color theme="0"/>
      </colorScale>
    </cfRule>
  </conditionalFormatting>
  <conditionalFormatting sqref="F54">
    <cfRule type="colorScale" priority="114">
      <colorScale>
        <cfvo type="min"/>
        <cfvo type="max"/>
        <color rgb="FFFF7128"/>
        <color theme="0"/>
      </colorScale>
    </cfRule>
  </conditionalFormatting>
  <conditionalFormatting sqref="F54">
    <cfRule type="colorScale" priority="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17">
      <colorScale>
        <cfvo type="min"/>
        <cfvo type="max"/>
        <color rgb="FFFF7128"/>
        <color theme="0"/>
      </colorScale>
    </cfRule>
  </conditionalFormatting>
  <conditionalFormatting sqref="F54">
    <cfRule type="colorScale" priority="118">
      <colorScale>
        <cfvo type="min"/>
        <cfvo type="max"/>
        <color rgb="FFFF7128"/>
        <color theme="0"/>
      </colorScale>
    </cfRule>
  </conditionalFormatting>
  <conditionalFormatting sqref="F54">
    <cfRule type="colorScale" priority="1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10">
      <colorScale>
        <cfvo type="min"/>
        <cfvo type="max"/>
        <color rgb="FFFF7128"/>
        <color theme="0"/>
      </colorScale>
    </cfRule>
  </conditionalFormatting>
  <conditionalFormatting sqref="F54"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21">
      <colorScale>
        <cfvo type="min"/>
        <cfvo type="max"/>
        <color rgb="FFFF7128"/>
        <color theme="0"/>
      </colorScale>
    </cfRule>
  </conditionalFormatting>
  <conditionalFormatting sqref="F54">
    <cfRule type="colorScale" priority="122">
      <colorScale>
        <cfvo type="min"/>
        <cfvo type="max"/>
        <color rgb="FFFF7128"/>
        <color theme="0"/>
      </colorScale>
    </cfRule>
  </conditionalFormatting>
  <conditionalFormatting sqref="F54">
    <cfRule type="colorScale" priority="1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25">
      <colorScale>
        <cfvo type="min"/>
        <cfvo type="max"/>
        <color rgb="FFFF7128"/>
        <color theme="0"/>
      </colorScale>
    </cfRule>
  </conditionalFormatting>
  <conditionalFormatting sqref="F54">
    <cfRule type="colorScale" priority="10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08">
      <colorScale>
        <cfvo type="min"/>
        <cfvo type="max"/>
        <color rgb="FFFF7128"/>
        <color theme="0"/>
      </colorScale>
    </cfRule>
  </conditionalFormatting>
  <conditionalFormatting sqref="F54"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99">
      <colorScale>
        <cfvo type="min"/>
        <cfvo type="max"/>
        <color rgb="FFFF7128"/>
        <color theme="0"/>
      </colorScale>
    </cfRule>
  </conditionalFormatting>
  <conditionalFormatting sqref="F54">
    <cfRule type="colorScale" priority="9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96">
      <colorScale>
        <cfvo type="min"/>
        <cfvo type="max"/>
        <color rgb="FFFF7128"/>
        <color theme="0"/>
      </colorScale>
    </cfRule>
  </conditionalFormatting>
  <conditionalFormatting sqref="F54">
    <cfRule type="colorScale" priority="10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01">
      <colorScale>
        <cfvo type="min"/>
        <cfvo type="max"/>
        <color rgb="FFFF7128"/>
        <color theme="0"/>
      </colorScale>
    </cfRule>
  </conditionalFormatting>
  <conditionalFormatting sqref="F54"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03">
      <colorScale>
        <cfvo type="min"/>
        <cfvo type="max"/>
        <color rgb="FFFF7128"/>
        <color theme="0"/>
      </colorScale>
    </cfRule>
  </conditionalFormatting>
  <conditionalFormatting sqref="F54">
    <cfRule type="colorScale" priority="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94">
      <colorScale>
        <cfvo type="min"/>
        <cfvo type="max"/>
        <color rgb="FFFF7128"/>
        <color theme="0"/>
      </colorScale>
    </cfRule>
  </conditionalFormatting>
  <conditionalFormatting sqref="F54">
    <cfRule type="colorScale" priority="10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05">
      <colorScale>
        <cfvo type="min"/>
        <cfvo type="max"/>
        <color rgb="FFFF7128"/>
        <color theme="0"/>
      </colorScale>
    </cfRule>
  </conditionalFormatting>
  <conditionalFormatting sqref="F54">
    <cfRule type="colorScale" priority="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07">
      <colorScale>
        <cfvo type="min"/>
        <cfvo type="max"/>
        <color rgb="FFFF7128"/>
        <color theme="0"/>
      </colorScale>
    </cfRule>
  </conditionalFormatting>
  <conditionalFormatting sqref="F54">
    <cfRule type="colorScale" priority="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92">
      <colorScale>
        <cfvo type="min"/>
        <cfvo type="max"/>
        <color rgb="FFFF7128"/>
        <color theme="0"/>
      </colorScale>
    </cfRule>
  </conditionalFormatting>
  <conditionalFormatting sqref="F54">
    <cfRule type="colorScale" priority="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90">
      <colorScale>
        <cfvo type="min"/>
        <cfvo type="max"/>
        <color rgb="FFFF7128"/>
        <color theme="0"/>
      </colorScale>
    </cfRule>
  </conditionalFormatting>
  <conditionalFormatting sqref="F54">
    <cfRule type="colorScale" priority="8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88">
      <colorScale>
        <cfvo type="min"/>
        <cfvo type="max"/>
        <color rgb="FFFF7128"/>
        <color theme="0"/>
      </colorScale>
    </cfRule>
  </conditionalFormatting>
  <conditionalFormatting sqref="F54"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86">
      <colorScale>
        <cfvo type="min"/>
        <cfvo type="max"/>
        <color rgb="FFFF7128"/>
        <color theme="0"/>
      </colorScale>
    </cfRule>
  </conditionalFormatting>
  <conditionalFormatting sqref="F54">
    <cfRule type="colorScale" priority="8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84">
      <colorScale>
        <cfvo type="min"/>
        <cfvo type="max"/>
        <color rgb="FFFF7128"/>
        <color theme="0"/>
      </colorScale>
    </cfRule>
  </conditionalFormatting>
  <conditionalFormatting sqref="F54">
    <cfRule type="colorScale" priority="7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75">
      <colorScale>
        <cfvo type="min"/>
        <cfvo type="max"/>
        <color rgb="FFFF7128"/>
        <color theme="0"/>
      </colorScale>
    </cfRule>
  </conditionalFormatting>
  <conditionalFormatting sqref="F54"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77">
      <colorScale>
        <cfvo type="min"/>
        <cfvo type="max"/>
        <color rgb="FFFF7128"/>
        <color theme="0"/>
      </colorScale>
    </cfRule>
  </conditionalFormatting>
  <conditionalFormatting sqref="F54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79">
      <colorScale>
        <cfvo type="min"/>
        <cfvo type="max"/>
        <color rgb="FFFF7128"/>
        <color theme="0"/>
      </colorScale>
    </cfRule>
  </conditionalFormatting>
  <conditionalFormatting sqref="F54">
    <cfRule type="colorScale" priority="7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72">
      <colorScale>
        <cfvo type="min"/>
        <cfvo type="max"/>
        <color rgb="FFFF7128"/>
        <color theme="0"/>
      </colorScale>
    </cfRule>
  </conditionalFormatting>
  <conditionalFormatting sqref="F54">
    <cfRule type="colorScale" priority="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81">
      <colorScale>
        <cfvo type="min"/>
        <cfvo type="max"/>
        <color rgb="FFFF7128"/>
        <color theme="0"/>
      </colorScale>
    </cfRule>
  </conditionalFormatting>
  <conditionalFormatting sqref="F54">
    <cfRule type="colorScale" priority="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83">
      <colorScale>
        <cfvo type="min"/>
        <cfvo type="max"/>
        <color rgb="FFFF7128"/>
        <color theme="0"/>
      </colorScale>
    </cfRule>
  </conditionalFormatting>
  <conditionalFormatting sqref="F54">
    <cfRule type="colorScale" priority="7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70">
      <colorScale>
        <cfvo type="min"/>
        <cfvo type="max"/>
        <color rgb="FFFF7128"/>
        <color theme="0"/>
      </colorScale>
    </cfRule>
  </conditionalFormatting>
  <conditionalFormatting sqref="F5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68">
      <colorScale>
        <cfvo type="min"/>
        <cfvo type="max"/>
        <color rgb="FFFF7128"/>
        <color theme="0"/>
      </colorScale>
    </cfRule>
  </conditionalFormatting>
  <conditionalFormatting sqref="F54">
    <cfRule type="colorScale" priority="6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66">
      <colorScale>
        <cfvo type="min"/>
        <cfvo type="max"/>
        <color rgb="FFFF7128"/>
        <color theme="0"/>
      </colorScale>
    </cfRule>
  </conditionalFormatting>
  <conditionalFormatting sqref="F54">
    <cfRule type="colorScale" priority="6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62">
      <colorScale>
        <cfvo type="min"/>
        <cfvo type="max"/>
        <color rgb="FFFF7128"/>
        <color theme="0"/>
      </colorScale>
    </cfRule>
  </conditionalFormatting>
  <conditionalFormatting sqref="F54">
    <cfRule type="colorScale" priority="64">
      <colorScale>
        <cfvo type="min"/>
        <cfvo type="max"/>
        <color rgb="FFFF7128"/>
        <color theme="0"/>
      </colorScale>
    </cfRule>
  </conditionalFormatting>
  <conditionalFormatting sqref="F54">
    <cfRule type="colorScale" priority="6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61">
      <colorScale>
        <cfvo type="min"/>
        <cfvo type="max"/>
        <color rgb="FFFF7128"/>
        <color theme="0"/>
      </colorScale>
    </cfRule>
  </conditionalFormatting>
  <conditionalFormatting sqref="F54">
    <cfRule type="colorScale" priority="6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5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58">
      <colorScale>
        <cfvo type="min"/>
        <cfvo type="max"/>
        <color rgb="FFFF7128"/>
        <color theme="0"/>
      </colorScale>
    </cfRule>
  </conditionalFormatting>
  <conditionalFormatting sqref="F54">
    <cfRule type="colorScale" priority="4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5">
      <colorScale>
        <cfvo type="min"/>
        <cfvo type="max"/>
        <color rgb="FFFF7128"/>
        <color theme="0"/>
      </colorScale>
    </cfRule>
  </conditionalFormatting>
  <conditionalFormatting sqref="F54">
    <cfRule type="colorScale" priority="46">
      <colorScale>
        <cfvo type="min"/>
        <cfvo type="max"/>
        <color rgb="FFFF7128"/>
        <color theme="0"/>
      </colorScale>
    </cfRule>
  </conditionalFormatting>
  <conditionalFormatting sqref="F54">
    <cfRule type="colorScale" priority="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9">
      <colorScale>
        <cfvo type="min"/>
        <cfvo type="max"/>
        <color rgb="FFFF7128"/>
        <color theme="0"/>
      </colorScale>
    </cfRule>
  </conditionalFormatting>
  <conditionalFormatting sqref="F54">
    <cfRule type="colorScale" priority="50">
      <colorScale>
        <cfvo type="min"/>
        <cfvo type="max"/>
        <color rgb="FFFF7128"/>
        <color theme="0"/>
      </colorScale>
    </cfRule>
  </conditionalFormatting>
  <conditionalFormatting sqref="F54">
    <cfRule type="colorScale" priority="5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2">
      <colorScale>
        <cfvo type="min"/>
        <cfvo type="max"/>
        <color rgb="FFFF7128"/>
        <color theme="0"/>
      </colorScale>
    </cfRule>
  </conditionalFormatting>
  <conditionalFormatting sqref="F54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53">
      <colorScale>
        <cfvo type="min"/>
        <cfvo type="max"/>
        <color rgb="FFFF7128"/>
        <color theme="0"/>
      </colorScale>
    </cfRule>
  </conditionalFormatting>
  <conditionalFormatting sqref="F54">
    <cfRule type="colorScale" priority="54">
      <colorScale>
        <cfvo type="min"/>
        <cfvo type="max"/>
        <color rgb="FFFF7128"/>
        <color theme="0"/>
      </colorScale>
    </cfRule>
  </conditionalFormatting>
  <conditionalFormatting sqref="F54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57">
      <colorScale>
        <cfvo type="min"/>
        <cfvo type="max"/>
        <color rgb="FFFF7128"/>
        <color theme="0"/>
      </colorScale>
    </cfRule>
  </conditionalFormatting>
  <conditionalFormatting sqref="F54">
    <cfRule type="colorScale" priority="4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0">
      <colorScale>
        <cfvo type="min"/>
        <cfvo type="max"/>
        <color rgb="FFFF7128"/>
        <color theme="0"/>
      </colorScale>
    </cfRule>
  </conditionalFormatting>
  <conditionalFormatting sqref="F54">
    <cfRule type="colorScale" priority="3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8">
      <colorScale>
        <cfvo type="min"/>
        <cfvo type="max"/>
        <color rgb="FFFF7128"/>
        <color theme="0"/>
      </colorScale>
    </cfRule>
  </conditionalFormatting>
  <conditionalFormatting sqref="F54"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6">
      <colorScale>
        <cfvo type="min"/>
        <cfvo type="max"/>
        <color rgb="FFFF7128"/>
        <color theme="0"/>
      </colorScale>
    </cfRule>
  </conditionalFormatting>
  <conditionalFormatting sqref="F54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4">
      <colorScale>
        <cfvo type="min"/>
        <cfvo type="max"/>
        <color rgb="FFFF7128"/>
        <color theme="0"/>
      </colorScale>
    </cfRule>
  </conditionalFormatting>
  <conditionalFormatting sqref="F54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2">
      <colorScale>
        <cfvo type="min"/>
        <cfvo type="max"/>
        <color rgb="FFFF7128"/>
        <color theme="0"/>
      </colorScale>
    </cfRule>
  </conditionalFormatting>
  <conditionalFormatting sqref="F54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30">
      <colorScale>
        <cfvo type="min"/>
        <cfvo type="max"/>
        <color rgb="FFFF7128"/>
        <color theme="0"/>
      </colorScale>
    </cfRule>
  </conditionalFormatting>
  <conditionalFormatting sqref="F54">
    <cfRule type="colorScale" priority="27">
      <colorScale>
        <cfvo type="min"/>
        <cfvo type="max"/>
        <color rgb="FFFF7128"/>
        <color theme="0"/>
      </colorScale>
    </cfRule>
  </conditionalFormatting>
  <conditionalFormatting sqref="F54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8">
      <colorScale>
        <cfvo type="min"/>
        <cfvo type="max"/>
        <color rgb="FFFF7128"/>
        <color theme="0"/>
      </colorScale>
    </cfRule>
  </conditionalFormatting>
  <conditionalFormatting sqref="F54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5">
      <colorScale>
        <cfvo type="min"/>
        <cfvo type="max"/>
        <color rgb="FFFF7128"/>
        <color theme="0"/>
      </colorScale>
    </cfRule>
  </conditionalFormatting>
  <conditionalFormatting sqref="F54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3">
      <colorScale>
        <cfvo type="min"/>
        <cfvo type="max"/>
        <color rgb="FFFF7128"/>
        <color theme="0"/>
      </colorScale>
    </cfRule>
  </conditionalFormatting>
  <conditionalFormatting sqref="F54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1">
      <colorScale>
        <cfvo type="min"/>
        <cfvo type="max"/>
        <color rgb="FFFF7128"/>
        <color theme="0"/>
      </colorScale>
    </cfRule>
  </conditionalFormatting>
  <conditionalFormatting sqref="F54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8">
      <colorScale>
        <cfvo type="min"/>
        <cfvo type="max"/>
        <color rgb="FFFF7128"/>
        <color theme="0"/>
      </colorScale>
    </cfRule>
  </conditionalFormatting>
  <conditionalFormatting sqref="F54">
    <cfRule type="colorScale" priority="17">
      <colorScale>
        <cfvo type="min"/>
        <cfvo type="max"/>
        <color rgb="FFFF7128"/>
        <color theme="0"/>
      </colorScale>
    </cfRule>
  </conditionalFormatting>
  <conditionalFormatting sqref="F54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2">
      <colorScale>
        <cfvo type="min"/>
        <cfvo type="max"/>
        <color rgb="FFFF7128"/>
        <color theme="0"/>
      </colorScale>
    </cfRule>
  </conditionalFormatting>
  <conditionalFormatting sqref="F5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5">
      <colorScale>
        <cfvo type="min"/>
        <cfvo type="max"/>
        <color rgb="FFFF7128"/>
        <color theme="0"/>
      </colorScale>
    </cfRule>
  </conditionalFormatting>
  <conditionalFormatting sqref="F54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10">
      <colorScale>
        <cfvo type="min"/>
        <cfvo type="max"/>
        <color rgb="FFFF7128"/>
        <color theme="0"/>
      </colorScale>
    </cfRule>
  </conditionalFormatting>
  <conditionalFormatting sqref="F54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8">
      <colorScale>
        <cfvo type="min"/>
        <cfvo type="max"/>
        <color rgb="FFFF7128"/>
        <color theme="0"/>
      </colorScale>
    </cfRule>
  </conditionalFormatting>
  <conditionalFormatting sqref="F54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6">
      <colorScale>
        <cfvo type="min"/>
        <cfvo type="max"/>
        <color rgb="FFFF7128"/>
        <color theme="0"/>
      </colorScale>
    </cfRule>
  </conditionalFormatting>
  <conditionalFormatting sqref="F54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4">
      <colorScale>
        <cfvo type="min"/>
        <cfvo type="max"/>
        <color rgb="FFFF7128"/>
        <color theme="0"/>
      </colorScale>
    </cfRule>
  </conditionalFormatting>
  <conditionalFormatting sqref="F5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4">
    <cfRule type="colorScale" priority="2">
      <colorScale>
        <cfvo type="min"/>
        <cfvo type="max"/>
        <color rgb="FFFF7128"/>
        <color theme="0"/>
      </colorScale>
    </cfRule>
  </conditionalFormatting>
  <conditionalFormatting sqref="F35:F71">
    <cfRule type="colorScale" priority="155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F71">
    <cfRule type="colorScale" priority="15586">
      <colorScale>
        <cfvo type="min"/>
        <cfvo type="max"/>
        <color rgb="FFFF7128"/>
        <color theme="0"/>
      </colorScale>
    </cfRule>
  </conditionalFormatting>
  <conditionalFormatting sqref="F11:F71 A20">
    <cfRule type="colorScale" priority="15588">
      <colorScale>
        <cfvo type="min"/>
        <cfvo type="max"/>
        <color rgb="FFFF7128"/>
        <color theme="0"/>
      </colorScale>
    </cfRule>
  </conditionalFormatting>
  <conditionalFormatting sqref="F35:F57">
    <cfRule type="colorScale" priority="1559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5:F57">
    <cfRule type="colorScale" priority="15593">
      <colorScale>
        <cfvo type="min"/>
        <cfvo type="max"/>
        <color rgb="FFFF7128"/>
        <color theme="0"/>
      </colorScale>
    </cfRule>
  </conditionalFormatting>
  <conditionalFormatting sqref="F39:F57">
    <cfRule type="colorScale" priority="15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9:F57">
    <cfRule type="colorScale" priority="15597">
      <colorScale>
        <cfvo type="min"/>
        <cfvo type="max"/>
        <color rgb="FFFF7128"/>
        <color theme="0"/>
      </colorScale>
    </cfRule>
  </conditionalFormatting>
  <conditionalFormatting sqref="F19:F57">
    <cfRule type="colorScale" priority="15599">
      <colorScale>
        <cfvo type="min"/>
        <cfvo type="max"/>
        <color rgb="FFFF7128"/>
        <color theme="0"/>
      </colorScale>
    </cfRule>
  </conditionalFormatting>
  <conditionalFormatting sqref="F19:F57">
    <cfRule type="colorScale" priority="1560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57">
    <cfRule type="colorScale" priority="1560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57">
    <cfRule type="colorScale" priority="15605">
      <colorScale>
        <cfvo type="min"/>
        <cfvo type="max"/>
        <color rgb="FFFF7128"/>
        <color theme="0"/>
      </colorScale>
    </cfRule>
  </conditionalFormatting>
  <conditionalFormatting sqref="F11:F16 F19:F57">
    <cfRule type="colorScale" priority="15607">
      <colorScale>
        <cfvo type="min"/>
        <cfvo type="max"/>
        <color rgb="FFFF7128"/>
        <color theme="0"/>
      </colorScale>
    </cfRule>
  </conditionalFormatting>
  <conditionalFormatting sqref="F11:F16 F19:F57">
    <cfRule type="colorScale" priority="156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71">
    <cfRule type="colorScale" priority="156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71">
    <cfRule type="colorScale" priority="15615">
      <colorScale>
        <cfvo type="min"/>
        <cfvo type="max"/>
        <color rgb="FFFF7128"/>
        <color theme="0"/>
      </colorScale>
    </cfRule>
  </conditionalFormatting>
  <conditionalFormatting sqref="F11:F71">
    <cfRule type="colorScale" priority="156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71">
    <cfRule type="colorScale" priority="15619">
      <colorScale>
        <cfvo type="min"/>
        <cfvo type="max"/>
        <color rgb="FFFF7128"/>
        <color theme="0"/>
      </colorScale>
    </cfRule>
  </conditionalFormatting>
  <conditionalFormatting sqref="F37:F71">
    <cfRule type="colorScale" priority="156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7:F71">
    <cfRule type="colorScale" priority="15623">
      <colorScale>
        <cfvo type="min"/>
        <cfvo type="max"/>
        <color rgb="FFFF7128"/>
        <color theme="0"/>
      </colorScale>
    </cfRule>
  </conditionalFormatting>
  <conditionalFormatting sqref="A11:A37 A39:A71 F11:F71">
    <cfRule type="colorScale" priority="15625">
      <colorScale>
        <cfvo type="min"/>
        <cfvo type="max"/>
        <color rgb="FFFF7128"/>
        <color theme="0"/>
      </colorScale>
    </cfRule>
  </conditionalFormatting>
  <conditionalFormatting sqref="A39:A71">
    <cfRule type="colorScale" priority="15630">
      <colorScale>
        <cfvo type="min"/>
        <cfvo type="max"/>
        <color rgb="FFFF7128"/>
        <color theme="0"/>
      </colorScale>
    </cfRule>
  </conditionalFormatting>
  <conditionalFormatting sqref="F19:F71">
    <cfRule type="colorScale" priority="15632">
      <colorScale>
        <cfvo type="min"/>
        <cfvo type="max"/>
        <color rgb="FFFF7128"/>
        <color theme="0"/>
      </colorScale>
    </cfRule>
  </conditionalFormatting>
  <conditionalFormatting sqref="F19:F71">
    <cfRule type="colorScale" priority="156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71">
    <cfRule type="colorScale" priority="156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:F71">
    <cfRule type="colorScale" priority="15638">
      <colorScale>
        <cfvo type="min"/>
        <cfvo type="max"/>
        <color rgb="FFFF7128"/>
        <color theme="0"/>
      </colorScale>
    </cfRule>
  </conditionalFormatting>
  <conditionalFormatting sqref="F11:F16 F19:F71">
    <cfRule type="colorScale" priority="15640">
      <colorScale>
        <cfvo type="min"/>
        <cfvo type="max"/>
        <color rgb="FFFF7128"/>
        <color theme="0"/>
      </colorScale>
    </cfRule>
  </conditionalFormatting>
  <conditionalFormatting sqref="F11:F16 F19:F71">
    <cfRule type="colorScale" priority="1564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8:F57">
    <cfRule type="colorScale" priority="15646">
      <colorScale>
        <cfvo type="min"/>
        <cfvo type="max"/>
        <color rgb="FFFF7128"/>
        <color theme="0"/>
      </colorScale>
    </cfRule>
  </conditionalFormatting>
  <conditionalFormatting sqref="F18:F57">
    <cfRule type="colorScale" priority="156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:F134 F112:F115">
    <cfRule type="colorScale" priority="1564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8:F134 F112:F115">
    <cfRule type="colorScale" priority="15651">
      <colorScale>
        <cfvo type="min"/>
        <cfvo type="max"/>
        <color rgb="FFFF7128"/>
        <color theme="0"/>
      </colorScale>
    </cfRule>
  </conditionalFormatting>
  <conditionalFormatting sqref="K6">
    <cfRule type="colorScale" priority="1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59"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882DD-F6F3-4DD7-AE6B-ED7ABB39EB03}">
  <dimension ref="A1:D199"/>
  <sheetViews>
    <sheetView zoomScaleSheetLayoutView="115" workbookViewId="0">
      <selection activeCell="E16" sqref="E16"/>
    </sheetView>
  </sheetViews>
  <sheetFormatPr defaultRowHeight="12.75"/>
  <cols>
    <col min="1" max="1" width="6.7109375" style="108" customWidth="1"/>
    <col min="2" max="2" width="32.140625" style="108" customWidth="1"/>
    <col min="3" max="3" width="25" style="108" customWidth="1"/>
    <col min="4" max="4" width="24.7109375" style="108" customWidth="1"/>
    <col min="5" max="16384" width="9.140625" style="108"/>
  </cols>
  <sheetData>
    <row r="1" spans="1:4">
      <c r="A1" s="1" t="s">
        <v>1136</v>
      </c>
      <c r="D1" s="63" t="s">
        <v>17</v>
      </c>
    </row>
    <row r="2" spans="1:4" ht="20.25">
      <c r="A2" s="1635" t="s">
        <v>227</v>
      </c>
      <c r="B2" s="1635"/>
      <c r="C2" s="1635"/>
      <c r="D2" s="1635"/>
    </row>
    <row r="3" spans="1:4" ht="15.75">
      <c r="A3" s="1606" t="s">
        <v>211</v>
      </c>
      <c r="B3" s="1606"/>
      <c r="C3" s="1606"/>
      <c r="D3" s="1606"/>
    </row>
    <row r="4" spans="1:4" ht="15.75">
      <c r="A4" s="1636" t="s">
        <v>1137</v>
      </c>
      <c r="B4" s="1636"/>
      <c r="C4" s="1636"/>
      <c r="D4" s="1636"/>
    </row>
    <row r="5" spans="1:4" ht="15.75">
      <c r="A5" s="523" t="s">
        <v>1138</v>
      </c>
      <c r="C5" s="64"/>
    </row>
    <row r="6" spans="1:4" ht="16.5" thickBot="1">
      <c r="A6" s="523"/>
      <c r="C6" s="64"/>
    </row>
    <row r="7" spans="1:4" s="1574" customFormat="1" ht="18" customHeight="1" thickBot="1">
      <c r="A7" s="65" t="s">
        <v>1139</v>
      </c>
      <c r="B7" s="66" t="s">
        <v>91</v>
      </c>
      <c r="C7" s="66" t="s">
        <v>476</v>
      </c>
      <c r="D7" s="66" t="s">
        <v>41</v>
      </c>
    </row>
    <row r="8" spans="1:4" ht="18.75">
      <c r="A8" s="67">
        <v>1</v>
      </c>
      <c r="B8" s="1570" t="s">
        <v>1140</v>
      </c>
      <c r="C8" s="1571">
        <v>14</v>
      </c>
      <c r="D8" s="1572" t="s">
        <v>1141</v>
      </c>
    </row>
    <row r="9" spans="1:4" ht="18.75">
      <c r="A9" s="68">
        <v>2</v>
      </c>
      <c r="B9" s="1570" t="s">
        <v>1142</v>
      </c>
      <c r="C9" s="1571">
        <v>184</v>
      </c>
      <c r="D9" s="1571" t="s">
        <v>1143</v>
      </c>
    </row>
    <row r="10" spans="1:4" ht="18.75">
      <c r="A10" s="68">
        <v>3</v>
      </c>
      <c r="B10" s="1570" t="s">
        <v>1144</v>
      </c>
      <c r="C10" s="1571">
        <v>35</v>
      </c>
      <c r="D10" s="1571" t="s">
        <v>1145</v>
      </c>
    </row>
    <row r="11" spans="1:4" ht="18.75">
      <c r="A11" s="68">
        <v>4</v>
      </c>
      <c r="B11" s="1570" t="s">
        <v>401</v>
      </c>
      <c r="C11" s="1571">
        <v>122</v>
      </c>
      <c r="D11" s="1571" t="s">
        <v>1146</v>
      </c>
    </row>
    <row r="12" spans="1:4" ht="18.75">
      <c r="A12" s="68">
        <v>5</v>
      </c>
      <c r="B12" s="1570" t="s">
        <v>1147</v>
      </c>
      <c r="C12" s="1571">
        <v>92</v>
      </c>
      <c r="D12" s="1571" t="s">
        <v>1148</v>
      </c>
    </row>
    <row r="13" spans="1:4" ht="18.75">
      <c r="A13" s="68">
        <v>6</v>
      </c>
      <c r="B13" s="1570" t="s">
        <v>1149</v>
      </c>
      <c r="C13" s="1571">
        <v>66</v>
      </c>
      <c r="D13" s="1571" t="s">
        <v>1150</v>
      </c>
    </row>
    <row r="14" spans="1:4" ht="16.5" customHeight="1">
      <c r="A14" s="68">
        <v>7</v>
      </c>
      <c r="B14" s="1570" t="s">
        <v>438</v>
      </c>
      <c r="C14" s="1571">
        <v>89</v>
      </c>
      <c r="D14" s="1571" t="s">
        <v>1151</v>
      </c>
    </row>
    <row r="15" spans="1:4" ht="18.75">
      <c r="A15" s="68">
        <v>8</v>
      </c>
      <c r="B15" s="1570" t="s">
        <v>904</v>
      </c>
      <c r="C15" s="1571">
        <v>170</v>
      </c>
      <c r="D15" s="1571" t="s">
        <v>1152</v>
      </c>
    </row>
    <row r="16" spans="1:4" ht="18.75">
      <c r="A16" s="68">
        <v>9</v>
      </c>
      <c r="B16" s="1570" t="s">
        <v>1153</v>
      </c>
      <c r="C16" s="1571">
        <v>107</v>
      </c>
      <c r="D16" s="1571" t="s">
        <v>1154</v>
      </c>
    </row>
    <row r="17" spans="1:4" ht="18.75">
      <c r="A17" s="68">
        <v>10</v>
      </c>
      <c r="B17" s="1570" t="s">
        <v>453</v>
      </c>
      <c r="C17" s="1571">
        <v>139</v>
      </c>
      <c r="D17" s="1571" t="s">
        <v>1155</v>
      </c>
    </row>
    <row r="18" spans="1:4" ht="18.75">
      <c r="A18" s="68">
        <v>11</v>
      </c>
      <c r="B18" s="1570" t="s">
        <v>1156</v>
      </c>
      <c r="C18" s="1571">
        <v>66</v>
      </c>
      <c r="D18" s="1571" t="s">
        <v>1157</v>
      </c>
    </row>
    <row r="19" spans="1:4" ht="18.75">
      <c r="A19" s="68">
        <v>12</v>
      </c>
      <c r="B19" s="1570" t="s">
        <v>1158</v>
      </c>
      <c r="C19" s="1571">
        <v>22</v>
      </c>
      <c r="D19" s="1571" t="s">
        <v>1159</v>
      </c>
    </row>
    <row r="20" spans="1:4" ht="18.75">
      <c r="A20" s="68">
        <v>13</v>
      </c>
      <c r="B20" s="1570" t="s">
        <v>153</v>
      </c>
      <c r="C20" s="1571">
        <v>59</v>
      </c>
      <c r="D20" s="1571" t="s">
        <v>1160</v>
      </c>
    </row>
    <row r="21" spans="1:4" ht="18.75">
      <c r="A21" s="68">
        <v>14</v>
      </c>
      <c r="B21" s="1570" t="s">
        <v>1161</v>
      </c>
      <c r="C21" s="1571">
        <v>22</v>
      </c>
      <c r="D21" s="1571" t="s">
        <v>1162</v>
      </c>
    </row>
    <row r="22" spans="1:4" ht="18.75">
      <c r="A22" s="68">
        <v>15</v>
      </c>
      <c r="B22" s="1570" t="s">
        <v>625</v>
      </c>
      <c r="C22" s="1571">
        <v>118</v>
      </c>
      <c r="D22" s="1571" t="s">
        <v>1163</v>
      </c>
    </row>
    <row r="23" spans="1:4" ht="18.75">
      <c r="A23" s="68">
        <v>16</v>
      </c>
      <c r="B23" s="1570" t="s">
        <v>1164</v>
      </c>
      <c r="C23" s="1571">
        <v>86</v>
      </c>
      <c r="D23" s="1571" t="s">
        <v>1165</v>
      </c>
    </row>
    <row r="24" spans="1:4" ht="18.75">
      <c r="A24" s="68">
        <v>17</v>
      </c>
      <c r="B24" s="1570" t="s">
        <v>878</v>
      </c>
      <c r="C24" s="1571">
        <v>76</v>
      </c>
      <c r="D24" s="1571" t="s">
        <v>1166</v>
      </c>
    </row>
    <row r="25" spans="1:4" ht="18.75">
      <c r="A25" s="68">
        <v>18</v>
      </c>
      <c r="B25" s="1570" t="s">
        <v>1167</v>
      </c>
      <c r="C25" s="1571">
        <v>62</v>
      </c>
      <c r="D25" s="1571" t="s">
        <v>1168</v>
      </c>
    </row>
    <row r="26" spans="1:4" ht="18.75">
      <c r="A26" s="68">
        <v>19</v>
      </c>
      <c r="B26" s="1570" t="s">
        <v>1169</v>
      </c>
      <c r="C26" s="1571">
        <v>181</v>
      </c>
      <c r="D26" s="1571" t="s">
        <v>1170</v>
      </c>
    </row>
    <row r="27" spans="1:4" ht="18.75">
      <c r="A27" s="68">
        <v>20</v>
      </c>
      <c r="B27" s="1570" t="s">
        <v>1171</v>
      </c>
      <c r="C27" s="1571">
        <v>12</v>
      </c>
      <c r="D27" s="1571" t="s">
        <v>1172</v>
      </c>
    </row>
    <row r="28" spans="1:4" ht="18.75">
      <c r="A28" s="68">
        <v>21</v>
      </c>
      <c r="B28" s="1570" t="s">
        <v>677</v>
      </c>
      <c r="C28" s="1571">
        <v>86</v>
      </c>
      <c r="D28" s="1571" t="s">
        <v>1173</v>
      </c>
    </row>
    <row r="29" spans="1:4" ht="18.75">
      <c r="A29" s="68">
        <v>22</v>
      </c>
      <c r="B29" s="1570" t="s">
        <v>726</v>
      </c>
      <c r="C29" s="1571">
        <v>62</v>
      </c>
      <c r="D29" s="1571" t="s">
        <v>1174</v>
      </c>
    </row>
    <row r="30" spans="1:4" ht="18.75">
      <c r="A30" s="68">
        <v>23</v>
      </c>
      <c r="B30" s="1570" t="s">
        <v>1175</v>
      </c>
      <c r="C30" s="1571">
        <v>162</v>
      </c>
      <c r="D30" s="1571" t="s">
        <v>1176</v>
      </c>
    </row>
    <row r="31" spans="1:4" ht="18.75">
      <c r="A31" s="68">
        <v>24</v>
      </c>
      <c r="B31" s="1570" t="s">
        <v>457</v>
      </c>
      <c r="C31" s="1571">
        <v>58</v>
      </c>
      <c r="D31" s="1571" t="s">
        <v>1177</v>
      </c>
    </row>
    <row r="32" spans="1:4" ht="18.75">
      <c r="A32" s="68">
        <v>25</v>
      </c>
      <c r="B32" s="1570" t="s">
        <v>1178</v>
      </c>
      <c r="C32" s="1571">
        <v>37</v>
      </c>
      <c r="D32" s="1571" t="s">
        <v>1179</v>
      </c>
    </row>
    <row r="33" spans="1:4" ht="18.75">
      <c r="A33" s="68">
        <v>26</v>
      </c>
      <c r="B33" s="1570" t="s">
        <v>1180</v>
      </c>
      <c r="C33" s="1571">
        <v>66</v>
      </c>
      <c r="D33" s="1571" t="s">
        <v>1181</v>
      </c>
    </row>
    <row r="34" spans="1:4" ht="18.75">
      <c r="A34" s="68">
        <v>27</v>
      </c>
      <c r="B34" s="1570" t="s">
        <v>350</v>
      </c>
      <c r="C34" s="1571">
        <v>317</v>
      </c>
      <c r="D34" s="1571" t="s">
        <v>1182</v>
      </c>
    </row>
    <row r="35" spans="1:4" ht="18.75">
      <c r="A35" s="68">
        <v>28</v>
      </c>
      <c r="B35" s="1570" t="s">
        <v>1183</v>
      </c>
      <c r="C35" s="1571">
        <v>62</v>
      </c>
      <c r="D35" s="1571" t="s">
        <v>1184</v>
      </c>
    </row>
    <row r="36" spans="1:4" ht="18.75">
      <c r="A36" s="68">
        <v>29</v>
      </c>
      <c r="B36" s="1570" t="s">
        <v>359</v>
      </c>
      <c r="C36" s="1571">
        <v>172</v>
      </c>
      <c r="D36" s="1571" t="s">
        <v>1185</v>
      </c>
    </row>
    <row r="37" spans="1:4" ht="18.75">
      <c r="A37" s="68">
        <v>30</v>
      </c>
      <c r="B37" s="1570" t="s">
        <v>1186</v>
      </c>
      <c r="C37" s="1571">
        <v>44</v>
      </c>
      <c r="D37" s="1571" t="s">
        <v>1187</v>
      </c>
    </row>
    <row r="38" spans="1:4" ht="18.75">
      <c r="A38" s="68">
        <v>31</v>
      </c>
      <c r="B38" s="1570" t="s">
        <v>1188</v>
      </c>
      <c r="C38" s="1571">
        <v>180</v>
      </c>
      <c r="D38" s="1571" t="s">
        <v>1189</v>
      </c>
    </row>
    <row r="39" spans="1:4" ht="18.75">
      <c r="A39" s="68">
        <v>32</v>
      </c>
      <c r="B39" s="1570" t="s">
        <v>1190</v>
      </c>
      <c r="C39" s="1571">
        <v>156</v>
      </c>
      <c r="D39" s="1571" t="s">
        <v>1191</v>
      </c>
    </row>
    <row r="40" spans="1:4" ht="18.75">
      <c r="A40" s="68">
        <v>33</v>
      </c>
      <c r="B40" s="1570" t="s">
        <v>414</v>
      </c>
      <c r="C40" s="1571">
        <v>70</v>
      </c>
      <c r="D40" s="1571" t="s">
        <v>1192</v>
      </c>
    </row>
    <row r="41" spans="1:4" ht="18.75">
      <c r="A41" s="68">
        <v>34</v>
      </c>
      <c r="B41" s="1570" t="s">
        <v>554</v>
      </c>
      <c r="C41" s="1571">
        <v>36</v>
      </c>
      <c r="D41" s="1571" t="s">
        <v>1193</v>
      </c>
    </row>
    <row r="42" spans="1:4" ht="18.75">
      <c r="A42" s="68">
        <v>35</v>
      </c>
      <c r="B42" s="1570" t="s">
        <v>1194</v>
      </c>
      <c r="C42" s="1571">
        <v>67</v>
      </c>
      <c r="D42" s="1571" t="s">
        <v>1165</v>
      </c>
    </row>
    <row r="43" spans="1:4" ht="18.75">
      <c r="A43" s="68">
        <v>36</v>
      </c>
      <c r="B43" s="1570" t="s">
        <v>1195</v>
      </c>
      <c r="C43" s="1571">
        <v>49</v>
      </c>
      <c r="D43" s="1571" t="s">
        <v>1196</v>
      </c>
    </row>
    <row r="44" spans="1:4" ht="18.75">
      <c r="A44" s="68">
        <v>37</v>
      </c>
      <c r="B44" s="1570" t="s">
        <v>1197</v>
      </c>
      <c r="C44" s="1571">
        <v>67</v>
      </c>
      <c r="D44" s="1571" t="s">
        <v>1154</v>
      </c>
    </row>
    <row r="45" spans="1:4" ht="18.75">
      <c r="A45" s="68">
        <v>38</v>
      </c>
      <c r="B45" s="1570" t="s">
        <v>1198</v>
      </c>
      <c r="C45" s="1571">
        <v>36</v>
      </c>
      <c r="D45" s="1571" t="s">
        <v>1184</v>
      </c>
    </row>
    <row r="46" spans="1:4" ht="18.75">
      <c r="A46" s="68">
        <v>39</v>
      </c>
      <c r="B46" s="1570" t="s">
        <v>437</v>
      </c>
      <c r="C46" s="1571">
        <v>238</v>
      </c>
      <c r="D46" s="1572" t="s">
        <v>1181</v>
      </c>
    </row>
    <row r="47" spans="1:4" ht="18.75">
      <c r="A47" s="68">
        <v>40</v>
      </c>
      <c r="B47" s="1570" t="s">
        <v>706</v>
      </c>
      <c r="C47" s="1571">
        <v>113</v>
      </c>
      <c r="D47" s="1571" t="s">
        <v>1181</v>
      </c>
    </row>
    <row r="48" spans="1:4" ht="18.75">
      <c r="A48" s="68">
        <v>41</v>
      </c>
      <c r="B48" s="1570" t="s">
        <v>1199</v>
      </c>
      <c r="C48" s="1571">
        <v>129</v>
      </c>
      <c r="D48" s="1571" t="s">
        <v>1200</v>
      </c>
    </row>
    <row r="49" spans="1:4" ht="18.75">
      <c r="A49" s="68">
        <v>42</v>
      </c>
      <c r="B49" s="1570" t="s">
        <v>523</v>
      </c>
      <c r="C49" s="1571">
        <v>188</v>
      </c>
      <c r="D49" s="1571" t="s">
        <v>1192</v>
      </c>
    </row>
    <row r="50" spans="1:4" ht="18.75">
      <c r="A50" s="68">
        <v>43</v>
      </c>
      <c r="B50" s="1570" t="s">
        <v>450</v>
      </c>
      <c r="C50" s="1571">
        <v>184</v>
      </c>
      <c r="D50" s="1571" t="s">
        <v>1201</v>
      </c>
    </row>
    <row r="51" spans="1:4" ht="18.75">
      <c r="A51" s="68">
        <v>44</v>
      </c>
      <c r="B51" s="1570" t="s">
        <v>439</v>
      </c>
      <c r="C51" s="1571">
        <v>159</v>
      </c>
      <c r="D51" s="1571" t="s">
        <v>1160</v>
      </c>
    </row>
    <row r="52" spans="1:4" ht="18.75">
      <c r="A52" s="68">
        <v>45</v>
      </c>
      <c r="B52" s="1570" t="s">
        <v>62</v>
      </c>
      <c r="C52" s="1571">
        <v>50</v>
      </c>
      <c r="D52" s="1571" t="s">
        <v>1202</v>
      </c>
    </row>
    <row r="53" spans="1:4" ht="18.75">
      <c r="A53" s="68">
        <v>46</v>
      </c>
      <c r="B53" s="1570" t="s">
        <v>434</v>
      </c>
      <c r="C53" s="1571">
        <v>128</v>
      </c>
      <c r="D53" s="1571" t="s">
        <v>1148</v>
      </c>
    </row>
    <row r="54" spans="1:4" ht="18.75">
      <c r="A54" s="68">
        <v>47</v>
      </c>
      <c r="B54" s="1570" t="s">
        <v>1203</v>
      </c>
      <c r="C54" s="1571">
        <v>142</v>
      </c>
      <c r="D54" s="1571" t="s">
        <v>1202</v>
      </c>
    </row>
    <row r="55" spans="1:4" ht="18.75">
      <c r="A55" s="68">
        <v>48</v>
      </c>
      <c r="B55" s="1570" t="s">
        <v>420</v>
      </c>
      <c r="C55" s="1571">
        <v>108</v>
      </c>
      <c r="D55" s="1571" t="s">
        <v>1165</v>
      </c>
    </row>
    <row r="56" spans="1:4" ht="18.75">
      <c r="A56" s="68">
        <v>49</v>
      </c>
      <c r="B56" s="1570" t="s">
        <v>444</v>
      </c>
      <c r="C56" s="1571">
        <v>164</v>
      </c>
      <c r="D56" s="1571" t="s">
        <v>1192</v>
      </c>
    </row>
    <row r="57" spans="1:4" ht="18.75">
      <c r="A57" s="68">
        <v>50</v>
      </c>
      <c r="B57" s="1570" t="s">
        <v>1204</v>
      </c>
      <c r="C57" s="1571">
        <v>77</v>
      </c>
      <c r="D57" s="1571" t="s">
        <v>1205</v>
      </c>
    </row>
    <row r="58" spans="1:4" ht="18.75">
      <c r="A58" s="68">
        <v>51</v>
      </c>
      <c r="B58" s="1570" t="s">
        <v>56</v>
      </c>
      <c r="C58" s="1571">
        <v>54</v>
      </c>
      <c r="D58" s="1571" t="s">
        <v>1206</v>
      </c>
    </row>
    <row r="59" spans="1:4" ht="18.75">
      <c r="A59" s="68">
        <v>52</v>
      </c>
      <c r="B59" s="1570" t="s">
        <v>408</v>
      </c>
      <c r="C59" s="1571">
        <v>124</v>
      </c>
      <c r="D59" s="1571" t="s">
        <v>1207</v>
      </c>
    </row>
    <row r="60" spans="1:4" ht="19.5" thickBot="1">
      <c r="A60" s="69">
        <v>53</v>
      </c>
      <c r="B60" s="1570" t="s">
        <v>1208</v>
      </c>
      <c r="C60" s="1571">
        <v>101</v>
      </c>
      <c r="D60" s="1571" t="s">
        <v>1209</v>
      </c>
    </row>
    <row r="61" spans="1:4">
      <c r="A61" s="1" t="s">
        <v>1210</v>
      </c>
      <c r="B61" s="1"/>
      <c r="C61" s="1"/>
      <c r="D61" s="1573" t="s">
        <v>17</v>
      </c>
    </row>
    <row r="62" spans="1:4" ht="21.75" customHeight="1">
      <c r="D62" s="63"/>
    </row>
    <row r="63" spans="1:4" ht="20.25">
      <c r="A63" s="1635" t="s">
        <v>227</v>
      </c>
      <c r="B63" s="1635"/>
      <c r="C63" s="1635"/>
      <c r="D63" s="1635"/>
    </row>
    <row r="64" spans="1:4" ht="15.75">
      <c r="A64" s="1606" t="s">
        <v>211</v>
      </c>
      <c r="B64" s="1606"/>
      <c r="C64" s="1606"/>
      <c r="D64" s="1606"/>
    </row>
    <row r="65" spans="1:4" ht="15.75">
      <c r="A65" s="1636" t="s">
        <v>1137</v>
      </c>
      <c r="B65" s="1636"/>
      <c r="C65" s="1636"/>
      <c r="D65" s="1636"/>
    </row>
    <row r="66" spans="1:4" ht="14.25">
      <c r="A66" s="3"/>
      <c r="B66" s="70"/>
      <c r="C66" s="51"/>
    </row>
    <row r="67" spans="1:4" ht="16.5" thickBot="1">
      <c r="A67" s="523" t="str">
        <f>A5</f>
        <v>Month: September  '2022</v>
      </c>
      <c r="C67" s="64"/>
    </row>
    <row r="68" spans="1:4" ht="19.5" customHeight="1">
      <c r="A68" s="65" t="s">
        <v>1139</v>
      </c>
      <c r="B68" s="66" t="s">
        <v>91</v>
      </c>
      <c r="C68" s="66" t="s">
        <v>476</v>
      </c>
      <c r="D68" s="66" t="s">
        <v>41</v>
      </c>
    </row>
    <row r="69" spans="1:4" ht="18.75">
      <c r="A69" s="68">
        <v>54</v>
      </c>
      <c r="B69" s="542" t="s">
        <v>387</v>
      </c>
      <c r="C69" s="543">
        <v>78</v>
      </c>
      <c r="D69" s="543" t="s">
        <v>1211</v>
      </c>
    </row>
    <row r="70" spans="1:4" ht="18.75">
      <c r="A70" s="68">
        <v>56</v>
      </c>
      <c r="B70" s="542" t="s">
        <v>593</v>
      </c>
      <c r="C70" s="543">
        <v>29</v>
      </c>
      <c r="D70" s="543" t="s">
        <v>1212</v>
      </c>
    </row>
    <row r="71" spans="1:4" ht="18.75">
      <c r="A71" s="68">
        <v>57</v>
      </c>
      <c r="B71" s="542" t="s">
        <v>1213</v>
      </c>
      <c r="C71" s="543">
        <v>56</v>
      </c>
      <c r="D71" s="543" t="s">
        <v>1152</v>
      </c>
    </row>
    <row r="72" spans="1:4" ht="18.75">
      <c r="A72" s="68">
        <v>58</v>
      </c>
      <c r="B72" s="542" t="s">
        <v>383</v>
      </c>
      <c r="C72" s="543">
        <v>109.2</v>
      </c>
      <c r="D72" s="543" t="s">
        <v>1214</v>
      </c>
    </row>
    <row r="73" spans="1:4" ht="18.75">
      <c r="A73" s="68">
        <v>59</v>
      </c>
      <c r="B73" s="542" t="s">
        <v>1215</v>
      </c>
      <c r="C73" s="543">
        <v>136</v>
      </c>
      <c r="D73" s="543" t="s">
        <v>1216</v>
      </c>
    </row>
    <row r="74" spans="1:4" ht="18.75">
      <c r="A74" s="68">
        <v>60</v>
      </c>
      <c r="B74" s="542" t="s">
        <v>419</v>
      </c>
      <c r="C74" s="543">
        <v>98</v>
      </c>
      <c r="D74" s="543" t="s">
        <v>1217</v>
      </c>
    </row>
    <row r="75" spans="1:4" ht="18.75">
      <c r="A75" s="68">
        <v>61</v>
      </c>
      <c r="B75" s="542" t="s">
        <v>1218</v>
      </c>
      <c r="C75" s="543">
        <v>173</v>
      </c>
      <c r="D75" s="543" t="s">
        <v>1219</v>
      </c>
    </row>
    <row r="76" spans="1:4" ht="18.75">
      <c r="A76" s="68">
        <v>62</v>
      </c>
      <c r="B76" s="542" t="s">
        <v>55</v>
      </c>
      <c r="C76" s="543">
        <v>106</v>
      </c>
      <c r="D76" s="543" t="s">
        <v>1145</v>
      </c>
    </row>
    <row r="77" spans="1:4" ht="18.75">
      <c r="A77" s="68">
        <v>63</v>
      </c>
      <c r="B77" s="542" t="s">
        <v>57</v>
      </c>
      <c r="C77" s="543">
        <v>105</v>
      </c>
      <c r="D77" s="543" t="s">
        <v>1200</v>
      </c>
    </row>
    <row r="78" spans="1:4" ht="18.75">
      <c r="A78" s="68">
        <v>64</v>
      </c>
      <c r="B78" s="542" t="s">
        <v>58</v>
      </c>
      <c r="C78" s="543">
        <v>81</v>
      </c>
      <c r="D78" s="543" t="s">
        <v>1220</v>
      </c>
    </row>
    <row r="79" spans="1:4" ht="18.75">
      <c r="A79" s="68">
        <v>65</v>
      </c>
      <c r="B79" s="542" t="s">
        <v>466</v>
      </c>
      <c r="C79" s="543">
        <v>76</v>
      </c>
      <c r="D79" s="543" t="s">
        <v>1221</v>
      </c>
    </row>
    <row r="80" spans="1:4" ht="18.75">
      <c r="A80" s="68">
        <v>66</v>
      </c>
      <c r="B80" s="542" t="s">
        <v>416</v>
      </c>
      <c r="C80" s="543">
        <v>152</v>
      </c>
      <c r="D80" s="543" t="s">
        <v>1222</v>
      </c>
    </row>
    <row r="81" spans="1:4" ht="18.75">
      <c r="A81" s="68">
        <v>67</v>
      </c>
      <c r="B81" s="542" t="s">
        <v>464</v>
      </c>
      <c r="C81" s="543">
        <v>142</v>
      </c>
      <c r="D81" s="543" t="s">
        <v>1170</v>
      </c>
    </row>
    <row r="82" spans="1:4" ht="18.75">
      <c r="A82" s="68">
        <v>68</v>
      </c>
      <c r="B82" s="542" t="s">
        <v>446</v>
      </c>
      <c r="C82" s="543">
        <v>135</v>
      </c>
      <c r="D82" s="543" t="s">
        <v>1220</v>
      </c>
    </row>
    <row r="83" spans="1:4" ht="18.75">
      <c r="A83" s="68">
        <v>69</v>
      </c>
      <c r="B83" s="542" t="s">
        <v>1223</v>
      </c>
      <c r="C83" s="543">
        <v>290</v>
      </c>
      <c r="D83" s="543" t="s">
        <v>1224</v>
      </c>
    </row>
    <row r="84" spans="1:4" ht="18.75">
      <c r="A84" s="68">
        <v>70</v>
      </c>
      <c r="B84" s="542" t="s">
        <v>565</v>
      </c>
      <c r="C84" s="543">
        <v>62</v>
      </c>
      <c r="D84" s="543" t="s">
        <v>1225</v>
      </c>
    </row>
    <row r="85" spans="1:4" ht="18.75">
      <c r="A85" s="68">
        <v>71</v>
      </c>
      <c r="B85" s="542" t="s">
        <v>519</v>
      </c>
      <c r="C85" s="543">
        <v>32</v>
      </c>
      <c r="D85" s="543" t="s">
        <v>1226</v>
      </c>
    </row>
    <row r="86" spans="1:4" ht="18.75">
      <c r="A86" s="68">
        <v>72</v>
      </c>
      <c r="B86" s="542" t="s">
        <v>1227</v>
      </c>
      <c r="C86" s="543">
        <v>53</v>
      </c>
      <c r="D86" s="543" t="s">
        <v>1228</v>
      </c>
    </row>
    <row r="87" spans="1:4" ht="18.75">
      <c r="A87" s="68">
        <v>73</v>
      </c>
      <c r="B87" s="542" t="s">
        <v>417</v>
      </c>
      <c r="C87" s="543">
        <v>301</v>
      </c>
      <c r="D87" s="543" t="s">
        <v>1229</v>
      </c>
    </row>
    <row r="88" spans="1:4" ht="18.75">
      <c r="A88" s="68">
        <v>74</v>
      </c>
      <c r="B88" s="542" t="s">
        <v>491</v>
      </c>
      <c r="C88" s="543">
        <v>82</v>
      </c>
      <c r="D88" s="543" t="s">
        <v>1165</v>
      </c>
    </row>
    <row r="89" spans="1:4" ht="18.75">
      <c r="A89" s="68">
        <v>75</v>
      </c>
      <c r="B89" s="542" t="s">
        <v>514</v>
      </c>
      <c r="C89" s="543">
        <v>120</v>
      </c>
      <c r="D89" s="543" t="s">
        <v>1230</v>
      </c>
    </row>
    <row r="90" spans="1:4" ht="18.75">
      <c r="A90" s="68">
        <v>76</v>
      </c>
      <c r="B90" s="542" t="s">
        <v>693</v>
      </c>
      <c r="C90" s="543">
        <v>34</v>
      </c>
      <c r="D90" s="543" t="s">
        <v>1231</v>
      </c>
    </row>
    <row r="91" spans="1:4" ht="18.75">
      <c r="A91" s="68">
        <v>77</v>
      </c>
      <c r="B91" s="542" t="s">
        <v>430</v>
      </c>
      <c r="C91" s="543">
        <v>63</v>
      </c>
      <c r="D91" s="543" t="s">
        <v>1232</v>
      </c>
    </row>
    <row r="92" spans="1:4" ht="18.75">
      <c r="A92" s="68">
        <v>78</v>
      </c>
      <c r="B92" s="542" t="s">
        <v>1233</v>
      </c>
      <c r="C92" s="543">
        <v>10</v>
      </c>
      <c r="D92" s="544" t="s">
        <v>1234</v>
      </c>
    </row>
    <row r="93" spans="1:4" ht="18.75">
      <c r="A93" s="68">
        <v>79</v>
      </c>
      <c r="B93" s="542" t="s">
        <v>1235</v>
      </c>
      <c r="C93" s="543">
        <v>97</v>
      </c>
      <c r="D93" s="543" t="s">
        <v>1236</v>
      </c>
    </row>
    <row r="94" spans="1:4" ht="18.75">
      <c r="A94" s="68">
        <v>80</v>
      </c>
      <c r="B94" s="542" t="s">
        <v>1237</v>
      </c>
      <c r="C94" s="543">
        <v>99</v>
      </c>
      <c r="D94" s="543" t="s">
        <v>1238</v>
      </c>
    </row>
    <row r="95" spans="1:4" ht="18.75">
      <c r="A95" s="68">
        <v>81</v>
      </c>
      <c r="B95" s="542" t="s">
        <v>1239</v>
      </c>
      <c r="C95" s="543">
        <v>32</v>
      </c>
      <c r="D95" s="543" t="s">
        <v>1240</v>
      </c>
    </row>
    <row r="96" spans="1:4" ht="18.75">
      <c r="A96" s="68">
        <v>82</v>
      </c>
      <c r="B96" s="542" t="s">
        <v>43</v>
      </c>
      <c r="C96" s="543">
        <v>106</v>
      </c>
      <c r="D96" s="543" t="s">
        <v>1241</v>
      </c>
    </row>
    <row r="97" spans="1:4" ht="18.75">
      <c r="A97" s="68">
        <v>83</v>
      </c>
      <c r="B97" s="542" t="s">
        <v>441</v>
      </c>
      <c r="C97" s="543">
        <v>205</v>
      </c>
      <c r="D97" s="543" t="s">
        <v>1242</v>
      </c>
    </row>
    <row r="98" spans="1:4" ht="18.75">
      <c r="A98" s="68">
        <v>84</v>
      </c>
      <c r="B98" s="542" t="s">
        <v>626</v>
      </c>
      <c r="C98" s="543">
        <v>148</v>
      </c>
      <c r="D98" s="543" t="s">
        <v>1192</v>
      </c>
    </row>
    <row r="99" spans="1:4" ht="18.75">
      <c r="A99" s="68">
        <v>85</v>
      </c>
      <c r="B99" s="542" t="s">
        <v>433</v>
      </c>
      <c r="C99" s="543">
        <v>346</v>
      </c>
      <c r="D99" s="543" t="s">
        <v>1243</v>
      </c>
    </row>
    <row r="100" spans="1:4" ht="18.75">
      <c r="A100" s="68">
        <v>86</v>
      </c>
      <c r="B100" s="542" t="s">
        <v>1244</v>
      </c>
      <c r="C100" s="543">
        <v>56</v>
      </c>
      <c r="D100" s="543" t="s">
        <v>1245</v>
      </c>
    </row>
    <row r="101" spans="1:4" ht="18.75">
      <c r="A101" s="68">
        <v>87</v>
      </c>
      <c r="B101" s="542" t="s">
        <v>1246</v>
      </c>
      <c r="C101" s="543">
        <v>72</v>
      </c>
      <c r="D101" s="543" t="s">
        <v>1247</v>
      </c>
    </row>
    <row r="102" spans="1:4" ht="18.75">
      <c r="A102" s="68">
        <v>88</v>
      </c>
      <c r="B102" s="542" t="s">
        <v>1248</v>
      </c>
      <c r="C102" s="543">
        <v>148</v>
      </c>
      <c r="D102" s="543" t="s">
        <v>1249</v>
      </c>
    </row>
    <row r="103" spans="1:4" ht="18.75">
      <c r="A103" s="68">
        <v>89</v>
      </c>
      <c r="B103" s="542" t="s">
        <v>1250</v>
      </c>
      <c r="C103" s="543">
        <v>104</v>
      </c>
      <c r="D103" s="543" t="s">
        <v>1251</v>
      </c>
    </row>
    <row r="104" spans="1:4" ht="18.75">
      <c r="A104" s="68">
        <v>90</v>
      </c>
      <c r="B104" s="542" t="s">
        <v>1252</v>
      </c>
      <c r="C104" s="543">
        <v>52</v>
      </c>
      <c r="D104" s="543" t="s">
        <v>1253</v>
      </c>
    </row>
    <row r="105" spans="1:4" ht="18.75">
      <c r="A105" s="68">
        <v>91</v>
      </c>
      <c r="B105" s="542" t="s">
        <v>425</v>
      </c>
      <c r="C105" s="543">
        <v>102</v>
      </c>
      <c r="D105" s="543" t="s">
        <v>1254</v>
      </c>
    </row>
    <row r="106" spans="1:4" ht="18.75">
      <c r="A106" s="68">
        <v>92</v>
      </c>
      <c r="B106" s="542" t="s">
        <v>1255</v>
      </c>
      <c r="C106" s="543">
        <v>115</v>
      </c>
      <c r="D106" s="543" t="s">
        <v>1256</v>
      </c>
    </row>
    <row r="107" spans="1:4" ht="18.75">
      <c r="A107" s="68">
        <v>93</v>
      </c>
      <c r="B107" s="542" t="s">
        <v>1257</v>
      </c>
      <c r="C107" s="543">
        <v>98</v>
      </c>
      <c r="D107" s="543" t="s">
        <v>1258</v>
      </c>
    </row>
    <row r="108" spans="1:4" ht="18.75">
      <c r="A108" s="68">
        <v>94</v>
      </c>
      <c r="B108" s="542" t="s">
        <v>584</v>
      </c>
      <c r="C108" s="543">
        <v>73</v>
      </c>
      <c r="D108" s="543" t="s">
        <v>1200</v>
      </c>
    </row>
    <row r="109" spans="1:4" ht="18.75">
      <c r="A109" s="68">
        <v>95</v>
      </c>
      <c r="B109" s="542" t="s">
        <v>499</v>
      </c>
      <c r="C109" s="543">
        <v>66</v>
      </c>
      <c r="D109" s="543" t="s">
        <v>1220</v>
      </c>
    </row>
    <row r="110" spans="1:4" ht="18.75">
      <c r="A110" s="68">
        <v>96</v>
      </c>
      <c r="B110" s="542" t="s">
        <v>1259</v>
      </c>
      <c r="C110" s="543">
        <v>86</v>
      </c>
      <c r="D110" s="543" t="s">
        <v>1247</v>
      </c>
    </row>
    <row r="111" spans="1:4" ht="18.75">
      <c r="A111" s="68">
        <v>97</v>
      </c>
      <c r="B111" s="542" t="s">
        <v>1260</v>
      </c>
      <c r="C111" s="543">
        <v>95</v>
      </c>
      <c r="D111" s="543" t="s">
        <v>1261</v>
      </c>
    </row>
    <row r="112" spans="1:4" ht="18.75">
      <c r="A112" s="68">
        <v>98</v>
      </c>
      <c r="B112" s="542" t="s">
        <v>53</v>
      </c>
      <c r="C112" s="543">
        <v>83</v>
      </c>
      <c r="D112" s="543" t="s">
        <v>1262</v>
      </c>
    </row>
    <row r="113" spans="1:4" ht="18.75">
      <c r="A113" s="71">
        <v>99</v>
      </c>
      <c r="B113" s="542" t="s">
        <v>1263</v>
      </c>
      <c r="C113" s="543">
        <v>43</v>
      </c>
      <c r="D113" s="543" t="s">
        <v>1264</v>
      </c>
    </row>
    <row r="114" spans="1:4" ht="18.75">
      <c r="A114" s="71">
        <v>100</v>
      </c>
      <c r="B114" s="542" t="s">
        <v>1265</v>
      </c>
      <c r="C114" s="543">
        <v>68</v>
      </c>
      <c r="D114" s="543" t="s">
        <v>1266</v>
      </c>
    </row>
    <row r="115" spans="1:4" ht="19.5" thickBot="1">
      <c r="A115" s="69">
        <v>101</v>
      </c>
      <c r="B115" s="542" t="s">
        <v>1267</v>
      </c>
      <c r="C115" s="543">
        <v>72</v>
      </c>
      <c r="D115" s="543" t="s">
        <v>1268</v>
      </c>
    </row>
    <row r="116" spans="1:4" ht="18.75">
      <c r="A116" s="71">
        <v>101</v>
      </c>
      <c r="B116" s="542" t="s">
        <v>428</v>
      </c>
      <c r="C116" s="543">
        <v>145</v>
      </c>
      <c r="D116" s="543" t="s">
        <v>1230</v>
      </c>
    </row>
    <row r="117" spans="1:4" ht="19.5" thickBot="1">
      <c r="A117" s="69">
        <v>102</v>
      </c>
      <c r="B117" s="542" t="s">
        <v>1269</v>
      </c>
      <c r="C117" s="543">
        <v>4</v>
      </c>
      <c r="D117" s="543" t="s">
        <v>1270</v>
      </c>
    </row>
    <row r="118" spans="1:4">
      <c r="A118" s="1" t="s">
        <v>1271</v>
      </c>
      <c r="D118" s="63" t="s">
        <v>17</v>
      </c>
    </row>
    <row r="119" spans="1:4" ht="21.75" customHeight="1">
      <c r="D119" s="63"/>
    </row>
    <row r="120" spans="1:4" ht="20.25">
      <c r="A120" s="1635" t="s">
        <v>227</v>
      </c>
      <c r="B120" s="1635"/>
      <c r="C120" s="1635"/>
      <c r="D120" s="1635"/>
    </row>
    <row r="121" spans="1:4" ht="15.75">
      <c r="A121" s="1606" t="s">
        <v>211</v>
      </c>
      <c r="B121" s="1606"/>
      <c r="C121" s="1606"/>
      <c r="D121" s="1606"/>
    </row>
    <row r="122" spans="1:4" ht="15.75">
      <c r="A122" s="1636" t="s">
        <v>1137</v>
      </c>
      <c r="B122" s="1636"/>
      <c r="C122" s="1636"/>
      <c r="D122" s="1636"/>
    </row>
    <row r="123" spans="1:4" ht="14.25">
      <c r="A123" s="3"/>
      <c r="B123" s="70"/>
      <c r="C123" s="51"/>
    </row>
    <row r="124" spans="1:4" ht="16.5" thickBot="1">
      <c r="A124" s="523" t="str">
        <f>A5</f>
        <v>Month: September  '2022</v>
      </c>
      <c r="C124" s="64"/>
    </row>
    <row r="125" spans="1:4" ht="19.5" customHeight="1" thickBot="1">
      <c r="A125" s="65" t="s">
        <v>1139</v>
      </c>
      <c r="B125" s="66" t="s">
        <v>91</v>
      </c>
      <c r="C125" s="66" t="s">
        <v>476</v>
      </c>
      <c r="D125" s="72" t="s">
        <v>41</v>
      </c>
    </row>
    <row r="126" spans="1:4" ht="18.75">
      <c r="A126" s="73">
        <v>103</v>
      </c>
      <c r="B126" s="542" t="s">
        <v>1272</v>
      </c>
      <c r="C126" s="543">
        <v>36</v>
      </c>
      <c r="D126" s="543" t="s">
        <v>1206</v>
      </c>
    </row>
    <row r="127" spans="1:4" ht="18.75">
      <c r="A127" s="74">
        <v>104</v>
      </c>
      <c r="B127" s="542" t="s">
        <v>1273</v>
      </c>
      <c r="C127" s="543">
        <v>0</v>
      </c>
      <c r="D127" s="543" t="s">
        <v>1258</v>
      </c>
    </row>
    <row r="128" spans="1:4" ht="18.75">
      <c r="A128" s="74">
        <v>105</v>
      </c>
      <c r="B128" s="542" t="s">
        <v>1274</v>
      </c>
      <c r="C128" s="543">
        <v>142</v>
      </c>
      <c r="D128" s="543" t="s">
        <v>1275</v>
      </c>
    </row>
    <row r="129" spans="1:4" ht="18.75">
      <c r="A129" s="74">
        <v>106</v>
      </c>
      <c r="B129" s="542" t="s">
        <v>456</v>
      </c>
      <c r="C129" s="543">
        <v>40</v>
      </c>
      <c r="D129" s="543" t="s">
        <v>1276</v>
      </c>
    </row>
    <row r="130" spans="1:4" ht="18.75">
      <c r="A130" s="74">
        <v>107</v>
      </c>
      <c r="B130" s="542" t="s">
        <v>1277</v>
      </c>
      <c r="C130" s="543">
        <v>39</v>
      </c>
      <c r="D130" s="543" t="s">
        <v>1202</v>
      </c>
    </row>
    <row r="131" spans="1:4" ht="18.75">
      <c r="A131" s="74">
        <v>108</v>
      </c>
      <c r="B131" s="542" t="s">
        <v>1278</v>
      </c>
      <c r="C131" s="543">
        <v>124</v>
      </c>
      <c r="D131" s="543" t="s">
        <v>1279</v>
      </c>
    </row>
    <row r="132" spans="1:4" ht="18.75">
      <c r="A132" s="74">
        <v>109</v>
      </c>
      <c r="B132" s="542" t="s">
        <v>60</v>
      </c>
      <c r="C132" s="543">
        <v>241</v>
      </c>
      <c r="D132" s="543" t="s">
        <v>1280</v>
      </c>
    </row>
    <row r="133" spans="1:4" ht="18.75">
      <c r="A133" s="74">
        <v>110</v>
      </c>
      <c r="B133" s="542" t="s">
        <v>458</v>
      </c>
      <c r="C133" s="543">
        <v>131</v>
      </c>
      <c r="D133" s="543" t="s">
        <v>1264</v>
      </c>
    </row>
    <row r="134" spans="1:4" ht="18.75">
      <c r="A134" s="74">
        <v>111</v>
      </c>
      <c r="B134" s="542" t="s">
        <v>708</v>
      </c>
      <c r="C134" s="543">
        <v>48</v>
      </c>
      <c r="D134" s="543" t="s">
        <v>1281</v>
      </c>
    </row>
    <row r="135" spans="1:4" ht="18.75">
      <c r="A135" s="74">
        <v>112</v>
      </c>
      <c r="B135" s="542" t="s">
        <v>1282</v>
      </c>
      <c r="C135" s="543">
        <v>80</v>
      </c>
      <c r="D135" s="543" t="s">
        <v>1202</v>
      </c>
    </row>
    <row r="136" spans="1:4" ht="18.75">
      <c r="A136" s="74">
        <v>113</v>
      </c>
      <c r="B136" s="542" t="s">
        <v>1283</v>
      </c>
      <c r="C136" s="543">
        <v>190</v>
      </c>
      <c r="D136" s="543" t="s">
        <v>1261</v>
      </c>
    </row>
    <row r="137" spans="1:4" ht="18.75">
      <c r="A137" s="74">
        <v>114</v>
      </c>
      <c r="B137" s="542" t="s">
        <v>460</v>
      </c>
      <c r="C137" s="543">
        <v>145</v>
      </c>
      <c r="D137" s="543" t="s">
        <v>1184</v>
      </c>
    </row>
    <row r="138" spans="1:4" ht="18.75">
      <c r="A138" s="74">
        <v>115</v>
      </c>
      <c r="B138" s="542" t="s">
        <v>413</v>
      </c>
      <c r="C138" s="543">
        <v>57.2</v>
      </c>
      <c r="D138" s="544" t="s">
        <v>1184</v>
      </c>
    </row>
    <row r="139" spans="1:4" ht="18.75">
      <c r="A139" s="74">
        <v>116</v>
      </c>
      <c r="B139" s="542" t="s">
        <v>452</v>
      </c>
      <c r="C139" s="543">
        <v>129</v>
      </c>
      <c r="D139" s="543" t="s">
        <v>1284</v>
      </c>
    </row>
    <row r="140" spans="1:4" ht="18.75">
      <c r="A140" s="74">
        <v>117</v>
      </c>
      <c r="B140" s="542" t="s">
        <v>1285</v>
      </c>
      <c r="C140" s="543">
        <v>86</v>
      </c>
      <c r="D140" s="543" t="s">
        <v>1145</v>
      </c>
    </row>
    <row r="141" spans="1:4" ht="18.75">
      <c r="A141" s="74">
        <v>118</v>
      </c>
      <c r="B141" s="542" t="s">
        <v>851</v>
      </c>
      <c r="C141" s="543">
        <v>84</v>
      </c>
      <c r="D141" s="543" t="s">
        <v>1286</v>
      </c>
    </row>
    <row r="142" spans="1:4" ht="18.75">
      <c r="A142" s="74">
        <v>119</v>
      </c>
      <c r="B142" s="542" t="s">
        <v>596</v>
      </c>
      <c r="C142" s="543">
        <v>57</v>
      </c>
      <c r="D142" s="543" t="s">
        <v>1220</v>
      </c>
    </row>
    <row r="143" spans="1:4" ht="18.75">
      <c r="A143" s="74">
        <v>120</v>
      </c>
      <c r="B143" s="542" t="s">
        <v>1287</v>
      </c>
      <c r="C143" s="543">
        <v>10</v>
      </c>
      <c r="D143" s="543" t="s">
        <v>1288</v>
      </c>
    </row>
    <row r="144" spans="1:4" ht="18.75">
      <c r="A144" s="74">
        <v>121</v>
      </c>
      <c r="B144" s="542" t="s">
        <v>1289</v>
      </c>
      <c r="C144" s="543">
        <v>116</v>
      </c>
      <c r="D144" s="543" t="s">
        <v>1264</v>
      </c>
    </row>
    <row r="145" spans="1:4" ht="18.75">
      <c r="A145" s="74">
        <v>122</v>
      </c>
      <c r="B145" s="542" t="s">
        <v>615</v>
      </c>
      <c r="C145" s="543">
        <v>133</v>
      </c>
      <c r="D145" s="543" t="s">
        <v>1162</v>
      </c>
    </row>
    <row r="146" spans="1:4" ht="18.75">
      <c r="A146" s="74">
        <v>123</v>
      </c>
      <c r="B146" s="542" t="s">
        <v>999</v>
      </c>
      <c r="C146" s="543">
        <v>73</v>
      </c>
      <c r="D146" s="543" t="s">
        <v>1290</v>
      </c>
    </row>
    <row r="147" spans="1:4" ht="18.75">
      <c r="A147" s="74">
        <v>124</v>
      </c>
      <c r="B147" s="542" t="s">
        <v>1291</v>
      </c>
      <c r="C147" s="543">
        <v>138</v>
      </c>
      <c r="D147" s="543" t="s">
        <v>1211</v>
      </c>
    </row>
    <row r="148" spans="1:4" ht="18.75">
      <c r="A148" s="74">
        <v>125</v>
      </c>
      <c r="B148" s="542" t="s">
        <v>388</v>
      </c>
      <c r="C148" s="543">
        <v>1.07</v>
      </c>
      <c r="D148" s="543" t="s">
        <v>1292</v>
      </c>
    </row>
    <row r="149" spans="1:4" ht="18.75">
      <c r="A149" s="74">
        <v>126</v>
      </c>
      <c r="B149" s="542" t="s">
        <v>1293</v>
      </c>
      <c r="C149" s="543">
        <v>47</v>
      </c>
      <c r="D149" s="543" t="s">
        <v>1258</v>
      </c>
    </row>
    <row r="150" spans="1:4" ht="18.75">
      <c r="A150" s="74">
        <v>127</v>
      </c>
      <c r="B150" s="542" t="s">
        <v>1027</v>
      </c>
      <c r="C150" s="543">
        <v>20</v>
      </c>
      <c r="D150" s="543" t="s">
        <v>1294</v>
      </c>
    </row>
    <row r="151" spans="1:4" ht="18.75">
      <c r="A151" s="74">
        <v>128</v>
      </c>
      <c r="B151" s="542" t="s">
        <v>451</v>
      </c>
      <c r="C151" s="543">
        <v>117</v>
      </c>
      <c r="D151" s="543" t="s">
        <v>1295</v>
      </c>
    </row>
    <row r="152" spans="1:4" ht="18.75">
      <c r="A152" s="74">
        <v>129</v>
      </c>
      <c r="B152" s="542" t="s">
        <v>1296</v>
      </c>
      <c r="C152" s="543">
        <v>10</v>
      </c>
      <c r="D152" s="543" t="s">
        <v>1297</v>
      </c>
    </row>
    <row r="153" spans="1:4" ht="18.75">
      <c r="A153" s="74">
        <v>130</v>
      </c>
      <c r="B153" s="542" t="s">
        <v>1298</v>
      </c>
      <c r="C153" s="543">
        <v>33</v>
      </c>
      <c r="D153" s="543" t="s">
        <v>1299</v>
      </c>
    </row>
    <row r="154" spans="1:4" ht="18.75">
      <c r="A154" s="74">
        <v>131</v>
      </c>
      <c r="B154" s="542" t="s">
        <v>594</v>
      </c>
      <c r="C154" s="543">
        <v>74</v>
      </c>
      <c r="D154" s="543" t="s">
        <v>1300</v>
      </c>
    </row>
    <row r="155" spans="1:4" ht="18.75">
      <c r="A155" s="74">
        <v>132</v>
      </c>
      <c r="B155" s="542" t="s">
        <v>1301</v>
      </c>
      <c r="C155" s="543">
        <v>108</v>
      </c>
      <c r="D155" s="543" t="s">
        <v>1261</v>
      </c>
    </row>
    <row r="156" spans="1:4" ht="18.75">
      <c r="A156" s="74">
        <v>133</v>
      </c>
      <c r="B156" s="542" t="s">
        <v>44</v>
      </c>
      <c r="C156" s="543">
        <v>164</v>
      </c>
      <c r="D156" s="543" t="s">
        <v>1302</v>
      </c>
    </row>
    <row r="157" spans="1:4" ht="18.75">
      <c r="A157" s="74">
        <v>134</v>
      </c>
      <c r="B157" s="542" t="s">
        <v>1303</v>
      </c>
      <c r="C157" s="543">
        <v>40</v>
      </c>
      <c r="D157" s="543" t="s">
        <v>1304</v>
      </c>
    </row>
    <row r="158" spans="1:4" ht="18.75">
      <c r="A158" s="74">
        <v>135</v>
      </c>
      <c r="B158" s="542" t="s">
        <v>440</v>
      </c>
      <c r="C158" s="543">
        <v>120</v>
      </c>
      <c r="D158" s="543" t="s">
        <v>1305</v>
      </c>
    </row>
    <row r="159" spans="1:4" ht="18.75">
      <c r="A159" s="74">
        <v>136</v>
      </c>
      <c r="B159" s="542" t="s">
        <v>1047</v>
      </c>
      <c r="C159" s="543">
        <v>39</v>
      </c>
      <c r="D159" s="543" t="s">
        <v>1154</v>
      </c>
    </row>
    <row r="160" spans="1:4" ht="18.75">
      <c r="A160" s="74">
        <v>137</v>
      </c>
      <c r="B160" s="542" t="s">
        <v>1306</v>
      </c>
      <c r="C160" s="543">
        <v>18</v>
      </c>
      <c r="D160" s="543" t="s">
        <v>1240</v>
      </c>
    </row>
    <row r="161" spans="1:4" ht="18.75">
      <c r="A161" s="74">
        <v>138</v>
      </c>
      <c r="B161" s="542" t="s">
        <v>49</v>
      </c>
      <c r="C161" s="543">
        <v>166</v>
      </c>
      <c r="D161" s="543" t="s">
        <v>1307</v>
      </c>
    </row>
    <row r="162" spans="1:4" ht="18.75">
      <c r="A162" s="74">
        <v>139</v>
      </c>
      <c r="B162" s="542" t="s">
        <v>1308</v>
      </c>
      <c r="C162" s="543">
        <v>5.4</v>
      </c>
      <c r="D162" s="543" t="s">
        <v>1159</v>
      </c>
    </row>
    <row r="163" spans="1:4" ht="18.75">
      <c r="A163" s="74">
        <v>140</v>
      </c>
      <c r="B163" s="542" t="s">
        <v>1309</v>
      </c>
      <c r="C163" s="543">
        <v>18</v>
      </c>
      <c r="D163" s="543" t="s">
        <v>1310</v>
      </c>
    </row>
    <row r="164" spans="1:4" ht="18.75">
      <c r="A164" s="74">
        <v>141</v>
      </c>
      <c r="B164" s="542" t="s">
        <v>566</v>
      </c>
      <c r="C164" s="543">
        <v>115</v>
      </c>
      <c r="D164" s="543" t="s">
        <v>1311</v>
      </c>
    </row>
    <row r="165" spans="1:4" ht="18.75">
      <c r="A165" s="74">
        <v>142</v>
      </c>
      <c r="B165" s="542" t="s">
        <v>592</v>
      </c>
      <c r="C165" s="543">
        <v>131</v>
      </c>
      <c r="D165" s="543" t="s">
        <v>1305</v>
      </c>
    </row>
    <row r="166" spans="1:4" ht="18.75">
      <c r="A166" s="74">
        <v>143</v>
      </c>
      <c r="B166" s="542" t="s">
        <v>1312</v>
      </c>
      <c r="C166" s="543">
        <v>107</v>
      </c>
      <c r="D166" s="543" t="s">
        <v>1258</v>
      </c>
    </row>
    <row r="167" spans="1:4" ht="18.75">
      <c r="A167" s="74">
        <v>144</v>
      </c>
      <c r="B167" s="542" t="s">
        <v>431</v>
      </c>
      <c r="C167" s="543">
        <v>205</v>
      </c>
      <c r="D167" s="543" t="s">
        <v>1313</v>
      </c>
    </row>
    <row r="168" spans="1:4" ht="18.75">
      <c r="A168" s="74">
        <v>145</v>
      </c>
      <c r="B168" s="542" t="s">
        <v>465</v>
      </c>
      <c r="C168" s="543">
        <v>114</v>
      </c>
      <c r="D168" s="543" t="s">
        <v>1314</v>
      </c>
    </row>
    <row r="169" spans="1:4" ht="18.75">
      <c r="A169" s="75">
        <v>146</v>
      </c>
      <c r="B169" s="542" t="s">
        <v>435</v>
      </c>
      <c r="C169" s="543">
        <v>140</v>
      </c>
      <c r="D169" s="543" t="s">
        <v>1141</v>
      </c>
    </row>
    <row r="170" spans="1:4" ht="18.75">
      <c r="A170" s="75">
        <v>147</v>
      </c>
      <c r="B170" s="542" t="s">
        <v>555</v>
      </c>
      <c r="C170" s="543">
        <v>54.5</v>
      </c>
      <c r="D170" s="543" t="s">
        <v>1315</v>
      </c>
    </row>
    <row r="171" spans="1:4" ht="19.5" thickBot="1">
      <c r="A171" s="76">
        <v>148</v>
      </c>
      <c r="B171" s="542" t="s">
        <v>559</v>
      </c>
      <c r="C171" s="543">
        <v>82</v>
      </c>
      <c r="D171" s="543" t="s">
        <v>1165</v>
      </c>
    </row>
    <row r="172" spans="1:4" ht="19.5" thickBot="1">
      <c r="A172" s="76">
        <v>149</v>
      </c>
      <c r="B172" s="542" t="s">
        <v>415</v>
      </c>
      <c r="C172" s="543">
        <v>154</v>
      </c>
      <c r="D172" s="543" t="s">
        <v>1185</v>
      </c>
    </row>
    <row r="173" spans="1:4" ht="19.5" thickBot="1">
      <c r="A173" s="76">
        <v>150</v>
      </c>
      <c r="B173" s="542" t="s">
        <v>1316</v>
      </c>
      <c r="C173" s="543">
        <v>34</v>
      </c>
      <c r="D173" s="543" t="s">
        <v>1317</v>
      </c>
    </row>
    <row r="174" spans="1:4" ht="19.5" thickBot="1">
      <c r="A174" s="76">
        <v>151</v>
      </c>
      <c r="B174" s="542" t="s">
        <v>1318</v>
      </c>
      <c r="C174" s="543" t="s">
        <v>1319</v>
      </c>
      <c r="D174" s="543" t="s">
        <v>1319</v>
      </c>
    </row>
    <row r="175" spans="1:4" ht="19.5" thickBot="1">
      <c r="A175" s="76">
        <v>152</v>
      </c>
      <c r="B175" s="542" t="s">
        <v>1320</v>
      </c>
      <c r="C175" s="543">
        <v>141</v>
      </c>
      <c r="D175" s="543" t="s">
        <v>1321</v>
      </c>
    </row>
    <row r="176" spans="1:4" ht="19.5" thickBot="1">
      <c r="A176" s="76">
        <v>153</v>
      </c>
      <c r="B176" s="542" t="s">
        <v>1322</v>
      </c>
      <c r="C176" s="543" t="s">
        <v>1319</v>
      </c>
      <c r="D176" s="544" t="s">
        <v>1319</v>
      </c>
    </row>
    <row r="177" spans="1:4" ht="19.5" thickBot="1">
      <c r="A177" s="76">
        <v>154</v>
      </c>
      <c r="B177" s="542" t="s">
        <v>424</v>
      </c>
      <c r="C177" s="543">
        <v>176</v>
      </c>
      <c r="D177" s="543" t="s">
        <v>1205</v>
      </c>
    </row>
    <row r="178" spans="1:4" ht="19.5" thickBot="1">
      <c r="A178" s="76">
        <v>155</v>
      </c>
      <c r="B178" s="542" t="s">
        <v>422</v>
      </c>
      <c r="C178" s="543">
        <v>122</v>
      </c>
      <c r="D178" s="543" t="s">
        <v>1216</v>
      </c>
    </row>
    <row r="179" spans="1:4" ht="19.5" thickBot="1">
      <c r="A179" s="76">
        <v>156</v>
      </c>
      <c r="B179" s="542" t="s">
        <v>614</v>
      </c>
      <c r="C179" s="543">
        <v>116</v>
      </c>
      <c r="D179" s="543" t="s">
        <v>1314</v>
      </c>
    </row>
    <row r="180" spans="1:4" ht="19.5" thickBot="1">
      <c r="A180" s="76">
        <v>157</v>
      </c>
      <c r="B180" s="542" t="s">
        <v>423</v>
      </c>
      <c r="C180" s="543">
        <v>117</v>
      </c>
      <c r="D180" s="543" t="s">
        <v>1323</v>
      </c>
    </row>
    <row r="181" spans="1:4" ht="19.5" thickBot="1">
      <c r="A181" s="76">
        <v>158</v>
      </c>
      <c r="B181" s="542" t="s">
        <v>1324</v>
      </c>
      <c r="C181" s="543">
        <v>72</v>
      </c>
      <c r="D181" s="543" t="s">
        <v>1325</v>
      </c>
    </row>
    <row r="182" spans="1:4" ht="19.5" thickBot="1">
      <c r="A182" s="76">
        <v>159</v>
      </c>
      <c r="B182" s="542" t="s">
        <v>1326</v>
      </c>
      <c r="C182" s="543">
        <v>47.67</v>
      </c>
      <c r="D182" s="543" t="s">
        <v>1305</v>
      </c>
    </row>
    <row r="183" spans="1:4" ht="19.5" thickBot="1">
      <c r="A183" s="76">
        <v>160</v>
      </c>
      <c r="B183" s="542" t="s">
        <v>1327</v>
      </c>
      <c r="C183" s="543">
        <v>58</v>
      </c>
      <c r="D183" s="543" t="s">
        <v>1323</v>
      </c>
    </row>
    <row r="184" spans="1:4" ht="19.5" thickBot="1">
      <c r="A184" s="76">
        <v>161</v>
      </c>
      <c r="B184" s="542" t="s">
        <v>47</v>
      </c>
      <c r="C184" s="543">
        <v>170</v>
      </c>
      <c r="D184" s="543" t="s">
        <v>1154</v>
      </c>
    </row>
    <row r="185" spans="1:4" ht="19.5" thickBot="1">
      <c r="A185" s="76">
        <v>162</v>
      </c>
      <c r="B185" s="542" t="s">
        <v>1328</v>
      </c>
      <c r="C185" s="543">
        <v>33.200000000000003</v>
      </c>
      <c r="D185" s="543" t="s">
        <v>1329</v>
      </c>
    </row>
    <row r="186" spans="1:4" ht="19.5" thickBot="1">
      <c r="A186" s="76">
        <v>163</v>
      </c>
      <c r="B186" s="542" t="s">
        <v>418</v>
      </c>
      <c r="C186" s="543">
        <v>236</v>
      </c>
      <c r="D186" s="543" t="s">
        <v>1185</v>
      </c>
    </row>
    <row r="187" spans="1:4" ht="19.5" thickBot="1">
      <c r="A187" s="76">
        <v>164</v>
      </c>
      <c r="B187" s="542" t="s">
        <v>1330</v>
      </c>
      <c r="C187" s="543">
        <v>92</v>
      </c>
      <c r="D187" s="543" t="s">
        <v>1331</v>
      </c>
    </row>
    <row r="188" spans="1:4" ht="19.5" thickBot="1">
      <c r="A188" s="76">
        <v>165</v>
      </c>
      <c r="B188" s="542" t="s">
        <v>54</v>
      </c>
      <c r="C188" s="543">
        <v>138</v>
      </c>
      <c r="D188" s="543" t="s">
        <v>1332</v>
      </c>
    </row>
    <row r="189" spans="1:4" ht="18.75">
      <c r="A189" s="75">
        <v>166</v>
      </c>
      <c r="B189" s="542" t="s">
        <v>427</v>
      </c>
      <c r="C189" s="543">
        <v>54</v>
      </c>
      <c r="D189" s="543" t="s">
        <v>1333</v>
      </c>
    </row>
    <row r="190" spans="1:4" ht="18.75">
      <c r="A190" s="77">
        <v>167</v>
      </c>
      <c r="B190" s="542" t="s">
        <v>429</v>
      </c>
      <c r="C190" s="543">
        <v>100</v>
      </c>
      <c r="D190" s="543" t="s">
        <v>1145</v>
      </c>
    </row>
    <row r="191" spans="1:4" ht="18.75">
      <c r="A191" s="78">
        <v>168</v>
      </c>
      <c r="B191" s="542" t="s">
        <v>1334</v>
      </c>
      <c r="C191" s="543">
        <v>45</v>
      </c>
      <c r="D191" s="543" t="s">
        <v>1335</v>
      </c>
    </row>
    <row r="192" spans="1:4" ht="18.75">
      <c r="A192" s="78">
        <v>169</v>
      </c>
      <c r="B192" s="542" t="s">
        <v>1336</v>
      </c>
      <c r="C192" s="543">
        <v>71</v>
      </c>
      <c r="D192" s="543" t="s">
        <v>1214</v>
      </c>
    </row>
    <row r="197" spans="3:4">
      <c r="D197" s="108" t="s">
        <v>286</v>
      </c>
    </row>
    <row r="198" spans="3:4">
      <c r="C198" s="1633" t="s">
        <v>1337</v>
      </c>
      <c r="D198" s="1634"/>
    </row>
    <row r="199" spans="3:4">
      <c r="D199" s="108" t="s">
        <v>193</v>
      </c>
    </row>
  </sheetData>
  <mergeCells count="10">
    <mergeCell ref="C198:D198"/>
    <mergeCell ref="A2:D2"/>
    <mergeCell ref="A3:D3"/>
    <mergeCell ref="A4:D4"/>
    <mergeCell ref="A63:D63"/>
    <mergeCell ref="A64:D64"/>
    <mergeCell ref="A65:D65"/>
    <mergeCell ref="A120:D120"/>
    <mergeCell ref="A121:D121"/>
    <mergeCell ref="A122:D122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60" max="6" man="1"/>
    <brk id="117" max="6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25"/>
  <sheetViews>
    <sheetView workbookViewId="0">
      <selection activeCell="G6" sqref="G6"/>
    </sheetView>
  </sheetViews>
  <sheetFormatPr defaultRowHeight="12.75"/>
  <cols>
    <col min="1" max="1" width="21.7109375" style="79" customWidth="1"/>
    <col min="2" max="2" width="17.7109375" style="79" customWidth="1"/>
    <col min="3" max="3" width="20.5703125" style="79" customWidth="1"/>
    <col min="4" max="4" width="16.7109375" style="79" customWidth="1"/>
    <col min="5" max="5" width="20.5703125" style="79" customWidth="1"/>
    <col min="6" max="6" width="9.140625" style="79"/>
    <col min="7" max="7" width="10.42578125" style="79" customWidth="1"/>
    <col min="8" max="10" width="9.140625" style="79"/>
    <col min="11" max="11" width="9.140625" style="79" customWidth="1"/>
    <col min="12" max="12" width="15.28515625" style="79" customWidth="1"/>
    <col min="13" max="16384" width="9.140625" style="79"/>
  </cols>
  <sheetData>
    <row r="1" spans="1:14">
      <c r="A1" s="79" t="s">
        <v>263</v>
      </c>
      <c r="F1" s="79" t="s">
        <v>18</v>
      </c>
    </row>
    <row r="2" spans="1:14" ht="20.25">
      <c r="A2" s="1605" t="s">
        <v>1544</v>
      </c>
      <c r="B2" s="1605"/>
      <c r="C2" s="1605"/>
      <c r="D2" s="1605"/>
      <c r="E2" s="1605"/>
      <c r="F2" s="1605"/>
      <c r="G2" s="1605"/>
    </row>
    <row r="3" spans="1:14" ht="15.75">
      <c r="A3" s="1606" t="s">
        <v>214</v>
      </c>
      <c r="B3" s="1606"/>
      <c r="C3" s="1606"/>
      <c r="D3" s="1606"/>
      <c r="E3" s="1606"/>
      <c r="F3" s="1606"/>
      <c r="G3" s="1606"/>
    </row>
    <row r="4" spans="1:14" ht="15.75">
      <c r="A4" s="1603" t="s">
        <v>234</v>
      </c>
      <c r="B4" s="1603"/>
      <c r="C4" s="1603"/>
      <c r="D4" s="1603"/>
      <c r="E4" s="1603"/>
      <c r="F4" s="1603"/>
      <c r="G4" s="1603"/>
    </row>
    <row r="5" spans="1:14" ht="16.5">
      <c r="A5" s="80"/>
      <c r="B5" s="80"/>
      <c r="C5" s="81"/>
      <c r="D5" s="82"/>
      <c r="E5" s="83"/>
    </row>
    <row r="6" spans="1:14" ht="15.75">
      <c r="A6" s="84" t="s">
        <v>666</v>
      </c>
      <c r="B6" s="80"/>
      <c r="C6" s="80"/>
      <c r="D6" s="82"/>
      <c r="E6" s="82"/>
      <c r="F6" s="83"/>
      <c r="M6" s="85"/>
      <c r="N6" s="86"/>
    </row>
    <row r="7" spans="1:14" ht="15.75" thickBot="1">
      <c r="A7" s="87"/>
      <c r="B7" s="87"/>
      <c r="C7" s="88"/>
      <c r="D7" s="88"/>
      <c r="E7" s="89"/>
      <c r="F7" s="90"/>
      <c r="G7" s="91"/>
      <c r="N7" s="86"/>
    </row>
    <row r="8" spans="1:14" ht="21" customHeight="1" thickBot="1">
      <c r="A8" s="92" t="s">
        <v>61</v>
      </c>
      <c r="B8" s="93" t="s">
        <v>40</v>
      </c>
      <c r="C8" s="94" t="s">
        <v>36</v>
      </c>
      <c r="D8" s="94" t="s">
        <v>34</v>
      </c>
      <c r="E8" s="95" t="s">
        <v>280</v>
      </c>
      <c r="F8" s="96"/>
      <c r="G8" s="97"/>
      <c r="H8" s="98"/>
      <c r="N8" s="86"/>
    </row>
    <row r="9" spans="1:14" ht="21" customHeight="1" thickBot="1">
      <c r="A9" s="99" t="s">
        <v>62</v>
      </c>
      <c r="B9" s="100">
        <v>4921.59</v>
      </c>
      <c r="C9" s="101">
        <v>44690</v>
      </c>
      <c r="D9" s="102">
        <v>0.45833333333333331</v>
      </c>
      <c r="E9" s="103"/>
      <c r="F9" s="104"/>
      <c r="G9" s="105"/>
      <c r="H9" s="98"/>
      <c r="J9" s="106"/>
      <c r="K9" s="107"/>
      <c r="L9" s="106"/>
      <c r="M9" s="108"/>
    </row>
    <row r="10" spans="1:14" ht="21" customHeight="1">
      <c r="A10" s="109" t="s">
        <v>357</v>
      </c>
      <c r="B10" s="110">
        <v>1514.36</v>
      </c>
      <c r="C10" s="101" t="s">
        <v>663</v>
      </c>
      <c r="D10" s="111">
        <v>0.75</v>
      </c>
      <c r="E10" s="103"/>
      <c r="F10" s="112"/>
      <c r="G10" s="105"/>
      <c r="H10" s="98"/>
      <c r="J10" s="106"/>
      <c r="K10" s="107"/>
      <c r="L10" s="106"/>
      <c r="M10" s="108"/>
    </row>
    <row r="11" spans="1:14" ht="21" customHeight="1">
      <c r="A11" s="109" t="s">
        <v>360</v>
      </c>
      <c r="B11" s="110">
        <v>1392</v>
      </c>
      <c r="C11" s="101">
        <v>44782</v>
      </c>
      <c r="D11" s="111">
        <v>0.91666666666666663</v>
      </c>
      <c r="E11" s="103"/>
      <c r="F11" s="104"/>
      <c r="G11" s="105"/>
      <c r="H11" s="98"/>
      <c r="J11" s="106"/>
      <c r="K11" s="107"/>
      <c r="L11" s="106"/>
      <c r="M11" s="108"/>
    </row>
    <row r="12" spans="1:14" ht="21" customHeight="1">
      <c r="A12" s="109" t="s">
        <v>60</v>
      </c>
      <c r="B12" s="110">
        <v>1057</v>
      </c>
      <c r="C12" s="101" t="s">
        <v>664</v>
      </c>
      <c r="D12" s="111">
        <v>8.3333333333333329E-2</v>
      </c>
      <c r="E12" s="113"/>
      <c r="F12" s="91"/>
      <c r="G12" s="114"/>
      <c r="H12" s="98"/>
      <c r="J12" s="106"/>
      <c r="K12" s="107"/>
      <c r="L12" s="106"/>
      <c r="M12" s="108"/>
    </row>
    <row r="13" spans="1:14" ht="21" customHeight="1">
      <c r="A13" s="109" t="s">
        <v>47</v>
      </c>
      <c r="B13" s="110">
        <v>594</v>
      </c>
      <c r="C13" s="101" t="s">
        <v>665</v>
      </c>
      <c r="D13" s="115">
        <v>0.91666666666666663</v>
      </c>
      <c r="E13" s="116"/>
      <c r="F13" s="91"/>
      <c r="G13" s="114"/>
      <c r="H13" s="98"/>
      <c r="J13" s="106"/>
      <c r="K13" s="107"/>
      <c r="L13" s="106"/>
      <c r="M13" s="108"/>
    </row>
    <row r="14" spans="1:14" ht="21" customHeight="1">
      <c r="A14" s="109" t="s">
        <v>43</v>
      </c>
      <c r="B14" s="110">
        <v>1745.2</v>
      </c>
      <c r="C14" s="101">
        <v>44751</v>
      </c>
      <c r="D14" s="115">
        <v>0.875</v>
      </c>
      <c r="E14" s="116"/>
      <c r="F14" s="91"/>
      <c r="G14" s="114"/>
      <c r="H14" s="98"/>
      <c r="J14" s="106"/>
      <c r="K14" s="107"/>
      <c r="L14" s="106"/>
      <c r="M14" s="108"/>
    </row>
    <row r="15" spans="1:14" ht="21" customHeight="1">
      <c r="A15" s="109" t="s">
        <v>625</v>
      </c>
      <c r="B15" s="110">
        <v>441.79</v>
      </c>
      <c r="C15" s="101">
        <v>44782</v>
      </c>
      <c r="D15" s="115">
        <v>0.91666666666666663</v>
      </c>
      <c r="E15" s="116"/>
      <c r="F15" s="91"/>
      <c r="G15" s="114"/>
      <c r="H15" s="98"/>
      <c r="J15" s="106"/>
      <c r="K15" s="107"/>
      <c r="L15" s="106"/>
      <c r="M15" s="117"/>
    </row>
    <row r="16" spans="1:14" ht="21" customHeight="1">
      <c r="A16" s="109" t="s">
        <v>44</v>
      </c>
      <c r="B16" s="110">
        <v>1436.2</v>
      </c>
      <c r="C16" s="101">
        <v>44813</v>
      </c>
      <c r="D16" s="115">
        <v>0.91666666666666663</v>
      </c>
      <c r="E16" s="116"/>
      <c r="F16" s="91"/>
      <c r="G16" s="114"/>
      <c r="H16" s="98"/>
      <c r="J16" s="106"/>
      <c r="K16" s="107"/>
      <c r="L16" s="106"/>
      <c r="M16" s="117"/>
    </row>
    <row r="17" spans="1:13" ht="21" customHeight="1" thickBot="1">
      <c r="A17" s="118" t="s">
        <v>49</v>
      </c>
      <c r="B17" s="119">
        <v>948</v>
      </c>
      <c r="C17" s="120">
        <v>44843</v>
      </c>
      <c r="D17" s="102">
        <v>0.79166666666666663</v>
      </c>
      <c r="E17" s="121"/>
      <c r="F17" s="122"/>
      <c r="G17" s="123"/>
      <c r="H17" s="98"/>
      <c r="J17" s="106"/>
      <c r="K17" s="107"/>
      <c r="L17" s="106"/>
      <c r="M17" s="108"/>
    </row>
    <row r="18" spans="1:13">
      <c r="D18" s="124"/>
      <c r="F18" s="125"/>
      <c r="G18" s="125"/>
      <c r="H18" s="126"/>
      <c r="I18" s="127"/>
      <c r="J18" s="127"/>
    </row>
    <row r="19" spans="1:13">
      <c r="D19" s="124"/>
      <c r="F19" s="125"/>
      <c r="G19" s="125"/>
    </row>
    <row r="20" spans="1:13">
      <c r="A20" s="80"/>
      <c r="B20" s="128"/>
      <c r="D20" s="124"/>
      <c r="F20" s="128"/>
      <c r="G20" s="125"/>
    </row>
    <row r="21" spans="1:13">
      <c r="A21" s="128"/>
      <c r="B21" s="128"/>
      <c r="D21" s="124"/>
      <c r="F21" s="128"/>
      <c r="G21" s="125"/>
    </row>
    <row r="22" spans="1:13">
      <c r="A22" s="128"/>
      <c r="B22" s="82"/>
      <c r="C22" s="128"/>
      <c r="E22" s="124"/>
      <c r="F22" s="128"/>
      <c r="G22" s="125"/>
    </row>
    <row r="23" spans="1:13">
      <c r="B23" s="82"/>
      <c r="D23" s="82"/>
      <c r="F23" s="129" t="s">
        <v>286</v>
      </c>
    </row>
    <row r="24" spans="1:13">
      <c r="B24" s="82"/>
      <c r="D24" s="82"/>
      <c r="F24" s="129" t="s">
        <v>192</v>
      </c>
    </row>
    <row r="25" spans="1:13">
      <c r="B25" s="82"/>
      <c r="D25" s="82"/>
      <c r="F25" s="82" t="s">
        <v>194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BA438-6FA3-4962-B123-2AAF4A668328}">
  <dimension ref="A1:H257"/>
  <sheetViews>
    <sheetView zoomScaleSheetLayoutView="100" workbookViewId="0">
      <selection activeCell="E25" sqref="E25"/>
    </sheetView>
  </sheetViews>
  <sheetFormatPr defaultRowHeight="12.75"/>
  <cols>
    <col min="1" max="1" width="5.7109375" style="108" customWidth="1"/>
    <col min="2" max="2" width="41.5703125" style="108" customWidth="1"/>
    <col min="3" max="3" width="12.28515625" style="108" customWidth="1"/>
    <col min="4" max="4" width="10.28515625" style="108" customWidth="1"/>
    <col min="5" max="5" width="26.42578125" style="108" customWidth="1"/>
    <col min="6" max="6" width="11.28515625" style="108" customWidth="1"/>
    <col min="7" max="7" width="24" style="108" customWidth="1"/>
    <col min="8" max="8" width="12.28515625" style="108" customWidth="1"/>
    <col min="9" max="16384" width="9.140625" style="108"/>
  </cols>
  <sheetData>
    <row r="1" spans="1:8">
      <c r="B1" s="1" t="s">
        <v>1136</v>
      </c>
      <c r="H1" s="2" t="s">
        <v>19</v>
      </c>
    </row>
    <row r="2" spans="1:8" ht="20.25">
      <c r="A2" s="3"/>
      <c r="B2" s="1635" t="s">
        <v>1338</v>
      </c>
      <c r="C2" s="1635"/>
      <c r="D2" s="1635"/>
      <c r="E2" s="1635"/>
      <c r="F2" s="1635"/>
      <c r="G2" s="1635"/>
      <c r="H2" s="1635"/>
    </row>
    <row r="3" spans="1:8" ht="15.75">
      <c r="A3" s="3"/>
      <c r="B3" s="1606" t="s">
        <v>214</v>
      </c>
      <c r="C3" s="1606"/>
      <c r="D3" s="1606"/>
      <c r="E3" s="1606"/>
      <c r="F3" s="1606"/>
      <c r="G3" s="1606"/>
      <c r="H3" s="1606"/>
    </row>
    <row r="4" spans="1:8" ht="15.75">
      <c r="B4" s="1606" t="s">
        <v>1339</v>
      </c>
      <c r="C4" s="1606"/>
      <c r="D4" s="1606"/>
      <c r="E4" s="1606"/>
      <c r="F4" s="1606"/>
      <c r="G4" s="1606"/>
      <c r="H4" s="1606"/>
    </row>
    <row r="5" spans="1:8" ht="15.75">
      <c r="B5" s="523" t="s">
        <v>1138</v>
      </c>
      <c r="C5" s="4"/>
      <c r="D5" s="4"/>
      <c r="E5" s="4"/>
      <c r="F5" s="4"/>
      <c r="G5" s="4"/>
      <c r="H5" s="4"/>
    </row>
    <row r="6" spans="1:8" ht="15.75">
      <c r="C6" s="5"/>
      <c r="D6" s="4"/>
      <c r="E6" s="4"/>
      <c r="F6" s="4"/>
      <c r="G6" s="4"/>
      <c r="H6" s="4"/>
    </row>
    <row r="7" spans="1:8" ht="16.5">
      <c r="A7" s="6" t="s">
        <v>116</v>
      </c>
      <c r="B7" s="7" t="s">
        <v>1340</v>
      </c>
      <c r="C7" s="8" t="s">
        <v>1341</v>
      </c>
      <c r="D7" s="9" t="s">
        <v>1342</v>
      </c>
      <c r="E7" s="8"/>
      <c r="F7" s="9" t="s">
        <v>1343</v>
      </c>
      <c r="G7" s="1637" t="s">
        <v>1344</v>
      </c>
      <c r="H7" s="8"/>
    </row>
    <row r="8" spans="1:8" ht="15.75">
      <c r="A8" s="6" t="s">
        <v>1345</v>
      </c>
      <c r="B8" s="524"/>
      <c r="C8" s="8" t="s">
        <v>1346</v>
      </c>
      <c r="D8" s="8" t="s">
        <v>1346</v>
      </c>
      <c r="E8" s="525" t="s">
        <v>1344</v>
      </c>
      <c r="F8" s="8" t="s">
        <v>1346</v>
      </c>
      <c r="G8" s="1637"/>
      <c r="H8" s="8" t="s">
        <v>50</v>
      </c>
    </row>
    <row r="9" spans="1:8" ht="13.5" customHeight="1">
      <c r="A9" s="526"/>
      <c r="B9" s="524"/>
      <c r="C9" s="527" t="s">
        <v>1347</v>
      </c>
      <c r="D9" s="527" t="s">
        <v>1347</v>
      </c>
      <c r="E9" s="527"/>
      <c r="F9" s="527" t="s">
        <v>1347</v>
      </c>
      <c r="G9" s="1637"/>
      <c r="H9" s="527"/>
    </row>
    <row r="10" spans="1:8" ht="16.5" customHeight="1">
      <c r="A10" s="10">
        <v>1</v>
      </c>
      <c r="B10" s="7" t="s">
        <v>350</v>
      </c>
      <c r="C10" s="8">
        <v>400</v>
      </c>
      <c r="D10" s="528">
        <v>390</v>
      </c>
      <c r="E10" s="529" t="s">
        <v>1348</v>
      </c>
      <c r="F10" s="528">
        <v>73</v>
      </c>
      <c r="G10" s="528" t="s">
        <v>1349</v>
      </c>
      <c r="H10" s="527"/>
    </row>
    <row r="11" spans="1:8" ht="16.5" customHeight="1">
      <c r="A11" s="10">
        <v>2</v>
      </c>
      <c r="B11" s="7" t="s">
        <v>1350</v>
      </c>
      <c r="C11" s="8">
        <v>400</v>
      </c>
      <c r="D11" s="528">
        <v>403</v>
      </c>
      <c r="E11" s="528" t="s">
        <v>1177</v>
      </c>
      <c r="F11" s="528">
        <v>387</v>
      </c>
      <c r="G11" s="528" t="s">
        <v>1238</v>
      </c>
      <c r="H11" s="527"/>
    </row>
    <row r="12" spans="1:8" ht="16.5" customHeight="1">
      <c r="A12" s="10">
        <v>3</v>
      </c>
      <c r="B12" s="7" t="s">
        <v>1351</v>
      </c>
      <c r="C12" s="8">
        <v>400</v>
      </c>
      <c r="D12" s="528">
        <v>407</v>
      </c>
      <c r="E12" s="528" t="s">
        <v>1352</v>
      </c>
      <c r="F12" s="528">
        <v>390</v>
      </c>
      <c r="G12" s="528" t="s">
        <v>1353</v>
      </c>
      <c r="H12" s="527"/>
    </row>
    <row r="13" spans="1:8" ht="16.5" customHeight="1">
      <c r="A13" s="10">
        <v>4</v>
      </c>
      <c r="B13" s="11" t="s">
        <v>1354</v>
      </c>
      <c r="C13" s="8">
        <v>400</v>
      </c>
      <c r="D13" s="528">
        <v>426</v>
      </c>
      <c r="E13" s="528" t="s">
        <v>1355</v>
      </c>
      <c r="F13" s="528">
        <v>318</v>
      </c>
      <c r="G13" s="528" t="s">
        <v>1356</v>
      </c>
      <c r="H13" s="527"/>
    </row>
    <row r="14" spans="1:8" ht="16.5" customHeight="1">
      <c r="A14" s="10">
        <v>5</v>
      </c>
      <c r="B14" s="7" t="s">
        <v>341</v>
      </c>
      <c r="C14" s="8">
        <v>400</v>
      </c>
      <c r="D14" s="528">
        <v>390</v>
      </c>
      <c r="E14" s="528" t="s">
        <v>1357</v>
      </c>
      <c r="F14" s="528">
        <v>277</v>
      </c>
      <c r="G14" s="528" t="s">
        <v>1358</v>
      </c>
      <c r="H14" s="527"/>
    </row>
    <row r="15" spans="1:8" ht="16.5" customHeight="1">
      <c r="A15" s="10">
        <v>6</v>
      </c>
      <c r="B15" s="7" t="s">
        <v>388</v>
      </c>
      <c r="C15" s="8">
        <v>400</v>
      </c>
      <c r="D15" s="528">
        <v>422</v>
      </c>
      <c r="E15" s="528" t="s">
        <v>1359</v>
      </c>
      <c r="F15" s="528">
        <v>401</v>
      </c>
      <c r="G15" s="528" t="s">
        <v>1360</v>
      </c>
      <c r="H15" s="527"/>
    </row>
    <row r="16" spans="1:8" ht="16.5" customHeight="1">
      <c r="A16" s="10">
        <v>7</v>
      </c>
      <c r="B16" s="11" t="s">
        <v>1296</v>
      </c>
      <c r="C16" s="8">
        <v>400</v>
      </c>
      <c r="D16" s="528">
        <v>417</v>
      </c>
      <c r="E16" s="528" t="s">
        <v>1361</v>
      </c>
      <c r="F16" s="528">
        <v>370</v>
      </c>
      <c r="G16" s="528" t="s">
        <v>1362</v>
      </c>
      <c r="H16" s="527"/>
    </row>
    <row r="17" spans="1:8" ht="15.75">
      <c r="A17" s="531"/>
      <c r="B17" s="532"/>
      <c r="C17" s="4"/>
      <c r="D17" s="4"/>
      <c r="E17" s="4"/>
      <c r="F17" s="4"/>
      <c r="G17" s="4"/>
      <c r="H17" s="12"/>
    </row>
    <row r="18" spans="1:8" ht="16.5">
      <c r="A18" s="13"/>
      <c r="B18" s="527"/>
      <c r="C18" s="8" t="s">
        <v>1341</v>
      </c>
      <c r="D18" s="9" t="s">
        <v>1342</v>
      </c>
      <c r="E18" s="8"/>
      <c r="F18" s="9" t="s">
        <v>1343</v>
      </c>
      <c r="G18" s="14" t="s">
        <v>1344</v>
      </c>
      <c r="H18" s="8"/>
    </row>
    <row r="19" spans="1:8" ht="15">
      <c r="A19" s="6" t="s">
        <v>116</v>
      </c>
      <c r="B19" s="15" t="s">
        <v>1363</v>
      </c>
      <c r="C19" s="8" t="s">
        <v>1346</v>
      </c>
      <c r="D19" s="8" t="s">
        <v>1346</v>
      </c>
      <c r="E19" s="8" t="s">
        <v>1344</v>
      </c>
      <c r="F19" s="8" t="s">
        <v>1346</v>
      </c>
      <c r="G19" s="14"/>
      <c r="H19" s="8" t="s">
        <v>50</v>
      </c>
    </row>
    <row r="20" spans="1:8" ht="15">
      <c r="A20" s="6" t="s">
        <v>1345</v>
      </c>
      <c r="B20" s="17" t="s">
        <v>1364</v>
      </c>
      <c r="C20" s="527" t="s">
        <v>1347</v>
      </c>
      <c r="D20" s="527" t="s">
        <v>1347</v>
      </c>
      <c r="E20" s="527"/>
      <c r="F20" s="527" t="s">
        <v>1347</v>
      </c>
      <c r="G20" s="14"/>
      <c r="H20" s="527"/>
    </row>
    <row r="21" spans="1:8" ht="16.5" customHeight="1">
      <c r="A21" s="10">
        <v>1</v>
      </c>
      <c r="B21" s="530" t="s">
        <v>401</v>
      </c>
      <c r="C21" s="8">
        <v>230</v>
      </c>
      <c r="D21" s="528">
        <v>232</v>
      </c>
      <c r="E21" s="529" t="s">
        <v>1365</v>
      </c>
      <c r="F21" s="528">
        <v>209</v>
      </c>
      <c r="G21" s="529">
        <v>44821.416666666664</v>
      </c>
      <c r="H21" s="18" t="s">
        <v>29</v>
      </c>
    </row>
    <row r="22" spans="1:8" ht="16.5" customHeight="1">
      <c r="A22" s="10">
        <v>2</v>
      </c>
      <c r="B22" s="530" t="s">
        <v>1142</v>
      </c>
      <c r="C22" s="8">
        <v>230</v>
      </c>
      <c r="D22" s="528">
        <v>238</v>
      </c>
      <c r="E22" s="528" t="s">
        <v>1366</v>
      </c>
      <c r="F22" s="528">
        <v>222</v>
      </c>
      <c r="G22" s="528" t="s">
        <v>1367</v>
      </c>
      <c r="H22" s="18" t="s">
        <v>29</v>
      </c>
    </row>
    <row r="23" spans="1:8" ht="16.5" customHeight="1">
      <c r="A23" s="10">
        <v>3</v>
      </c>
      <c r="B23" s="530" t="s">
        <v>113</v>
      </c>
      <c r="C23" s="8">
        <v>230</v>
      </c>
      <c r="D23" s="528">
        <v>233</v>
      </c>
      <c r="E23" s="528" t="s">
        <v>1368</v>
      </c>
      <c r="F23" s="528">
        <v>222</v>
      </c>
      <c r="G23" s="528" t="s">
        <v>1369</v>
      </c>
      <c r="H23" s="18" t="s">
        <v>29</v>
      </c>
    </row>
    <row r="24" spans="1:8" ht="16.5" customHeight="1">
      <c r="A24" s="10">
        <v>4</v>
      </c>
      <c r="B24" s="530" t="s">
        <v>438</v>
      </c>
      <c r="C24" s="8">
        <v>230</v>
      </c>
      <c r="D24" s="528">
        <v>239</v>
      </c>
      <c r="E24" s="528" t="s">
        <v>1177</v>
      </c>
      <c r="F24" s="528">
        <v>211</v>
      </c>
      <c r="G24" s="528" t="s">
        <v>1370</v>
      </c>
      <c r="H24" s="18" t="s">
        <v>29</v>
      </c>
    </row>
    <row r="25" spans="1:8" ht="16.5" customHeight="1">
      <c r="A25" s="10">
        <v>5</v>
      </c>
      <c r="B25" s="530" t="s">
        <v>174</v>
      </c>
      <c r="C25" s="8">
        <v>230</v>
      </c>
      <c r="D25" s="528">
        <v>235</v>
      </c>
      <c r="E25" s="528" t="s">
        <v>1371</v>
      </c>
      <c r="F25" s="528">
        <v>224</v>
      </c>
      <c r="G25" s="528" t="s">
        <v>1184</v>
      </c>
      <c r="H25" s="18" t="s">
        <v>29</v>
      </c>
    </row>
    <row r="26" spans="1:8" ht="16.5" customHeight="1">
      <c r="A26" s="10">
        <v>6</v>
      </c>
      <c r="B26" s="530" t="s">
        <v>153</v>
      </c>
      <c r="C26" s="8">
        <v>230</v>
      </c>
      <c r="D26" s="528">
        <v>225</v>
      </c>
      <c r="E26" s="528" t="s">
        <v>1372</v>
      </c>
      <c r="F26" s="528">
        <v>211</v>
      </c>
      <c r="G26" s="528" t="s">
        <v>1373</v>
      </c>
      <c r="H26" s="18" t="s">
        <v>29</v>
      </c>
    </row>
    <row r="27" spans="1:8" ht="16.5" customHeight="1">
      <c r="A27" s="10">
        <v>7</v>
      </c>
      <c r="B27" s="530" t="s">
        <v>625</v>
      </c>
      <c r="C27" s="8">
        <v>230</v>
      </c>
      <c r="D27" s="528">
        <v>248</v>
      </c>
      <c r="E27" s="528" t="s">
        <v>1374</v>
      </c>
      <c r="F27" s="528">
        <v>190</v>
      </c>
      <c r="G27" s="528" t="s">
        <v>1356</v>
      </c>
      <c r="H27" s="18" t="s">
        <v>29</v>
      </c>
    </row>
    <row r="28" spans="1:8" ht="16.5" customHeight="1">
      <c r="A28" s="10">
        <v>8</v>
      </c>
      <c r="B28" s="530" t="s">
        <v>152</v>
      </c>
      <c r="C28" s="8">
        <v>230</v>
      </c>
      <c r="D28" s="528">
        <v>258</v>
      </c>
      <c r="E28" s="528" t="s">
        <v>1155</v>
      </c>
      <c r="F28" s="528">
        <v>226</v>
      </c>
      <c r="G28" s="528" t="s">
        <v>1375</v>
      </c>
      <c r="H28" s="18"/>
    </row>
    <row r="29" spans="1:8" ht="16.5" customHeight="1">
      <c r="A29" s="10">
        <v>9</v>
      </c>
      <c r="B29" s="530" t="s">
        <v>350</v>
      </c>
      <c r="C29" s="8">
        <v>230</v>
      </c>
      <c r="D29" s="528">
        <v>228</v>
      </c>
      <c r="E29" s="528" t="s">
        <v>1376</v>
      </c>
      <c r="F29" s="528">
        <v>213</v>
      </c>
      <c r="G29" s="528" t="s">
        <v>1377</v>
      </c>
      <c r="H29" s="18" t="s">
        <v>29</v>
      </c>
    </row>
    <row r="30" spans="1:8" ht="16.5" customHeight="1">
      <c r="A30" s="10">
        <v>10</v>
      </c>
      <c r="B30" s="530" t="s">
        <v>1350</v>
      </c>
      <c r="C30" s="8">
        <v>230</v>
      </c>
      <c r="D30" s="528">
        <v>238</v>
      </c>
      <c r="E30" s="528" t="s">
        <v>1378</v>
      </c>
      <c r="F30" s="528">
        <v>226</v>
      </c>
      <c r="G30" s="528" t="s">
        <v>1379</v>
      </c>
      <c r="H30" s="18"/>
    </row>
    <row r="31" spans="1:8" ht="16.5" customHeight="1">
      <c r="A31" s="10">
        <v>11</v>
      </c>
      <c r="B31" s="530" t="s">
        <v>1351</v>
      </c>
      <c r="C31" s="8">
        <v>230</v>
      </c>
      <c r="D31" s="528">
        <v>237</v>
      </c>
      <c r="E31" s="528" t="s">
        <v>1380</v>
      </c>
      <c r="F31" s="528">
        <v>227</v>
      </c>
      <c r="G31" s="528" t="s">
        <v>1381</v>
      </c>
      <c r="H31" s="18"/>
    </row>
    <row r="32" spans="1:8" ht="16.5" customHeight="1">
      <c r="A32" s="10">
        <v>12</v>
      </c>
      <c r="B32" s="530" t="s">
        <v>359</v>
      </c>
      <c r="C32" s="8">
        <v>230</v>
      </c>
      <c r="D32" s="528">
        <v>257</v>
      </c>
      <c r="E32" s="528" t="s">
        <v>1382</v>
      </c>
      <c r="F32" s="528">
        <v>222</v>
      </c>
      <c r="G32" s="528" t="s">
        <v>1383</v>
      </c>
      <c r="H32" s="18" t="s">
        <v>29</v>
      </c>
    </row>
    <row r="33" spans="1:8" ht="16.5" customHeight="1">
      <c r="A33" s="10">
        <v>13</v>
      </c>
      <c r="B33" s="530" t="s">
        <v>1186</v>
      </c>
      <c r="C33" s="8">
        <v>230</v>
      </c>
      <c r="D33" s="528">
        <v>250</v>
      </c>
      <c r="E33" s="528" t="s">
        <v>1384</v>
      </c>
      <c r="F33" s="528">
        <v>228</v>
      </c>
      <c r="G33" s="528" t="s">
        <v>1385</v>
      </c>
      <c r="H33" s="18"/>
    </row>
    <row r="34" spans="1:8" ht="16.5" customHeight="1">
      <c r="A34" s="10">
        <v>14</v>
      </c>
      <c r="B34" s="530" t="s">
        <v>904</v>
      </c>
      <c r="C34" s="8">
        <v>230</v>
      </c>
      <c r="D34" s="528">
        <v>235</v>
      </c>
      <c r="E34" s="528" t="s">
        <v>1386</v>
      </c>
      <c r="F34" s="528">
        <v>206</v>
      </c>
      <c r="G34" s="528" t="s">
        <v>1370</v>
      </c>
      <c r="H34" s="18"/>
    </row>
    <row r="35" spans="1:8" ht="16.5" customHeight="1">
      <c r="A35" s="10">
        <v>15</v>
      </c>
      <c r="B35" s="530" t="s">
        <v>523</v>
      </c>
      <c r="C35" s="8">
        <v>230</v>
      </c>
      <c r="D35" s="528">
        <v>230</v>
      </c>
      <c r="E35" s="528" t="s">
        <v>1141</v>
      </c>
      <c r="F35" s="528">
        <v>215</v>
      </c>
      <c r="G35" s="528" t="s">
        <v>1387</v>
      </c>
      <c r="H35" s="18" t="s">
        <v>29</v>
      </c>
    </row>
    <row r="36" spans="1:8" ht="16.5" customHeight="1">
      <c r="A36" s="10">
        <v>16</v>
      </c>
      <c r="B36" s="530" t="s">
        <v>56</v>
      </c>
      <c r="C36" s="8">
        <v>230</v>
      </c>
      <c r="D36" s="528">
        <v>240</v>
      </c>
      <c r="E36" s="528" t="s">
        <v>1214</v>
      </c>
      <c r="F36" s="528">
        <v>232</v>
      </c>
      <c r="G36" s="528" t="s">
        <v>1388</v>
      </c>
      <c r="H36" s="18" t="s">
        <v>29</v>
      </c>
    </row>
    <row r="37" spans="1:8" ht="16.5" customHeight="1">
      <c r="A37" s="10">
        <v>17</v>
      </c>
      <c r="B37" s="530" t="s">
        <v>387</v>
      </c>
      <c r="C37" s="8">
        <v>230</v>
      </c>
      <c r="D37" s="528">
        <v>239</v>
      </c>
      <c r="E37" s="528" t="s">
        <v>1177</v>
      </c>
      <c r="F37" s="528">
        <v>211</v>
      </c>
      <c r="G37" s="528" t="s">
        <v>1370</v>
      </c>
      <c r="H37" s="18" t="s">
        <v>29</v>
      </c>
    </row>
    <row r="38" spans="1:8" ht="16.5" customHeight="1">
      <c r="A38" s="10">
        <v>18</v>
      </c>
      <c r="B38" s="530" t="s">
        <v>1208</v>
      </c>
      <c r="C38" s="8">
        <v>230</v>
      </c>
      <c r="D38" s="528">
        <v>238</v>
      </c>
      <c r="E38" s="528" t="s">
        <v>1389</v>
      </c>
      <c r="F38" s="528">
        <v>207</v>
      </c>
      <c r="G38" s="528" t="s">
        <v>1390</v>
      </c>
      <c r="H38" s="18" t="s">
        <v>29</v>
      </c>
    </row>
    <row r="39" spans="1:8" ht="16.5" customHeight="1">
      <c r="A39" s="10">
        <v>19</v>
      </c>
      <c r="B39" s="530" t="s">
        <v>52</v>
      </c>
      <c r="C39" s="8">
        <v>230</v>
      </c>
      <c r="D39" s="528">
        <v>226</v>
      </c>
      <c r="E39" s="528" t="s">
        <v>1391</v>
      </c>
      <c r="F39" s="528">
        <v>212</v>
      </c>
      <c r="G39" s="528" t="s">
        <v>1392</v>
      </c>
      <c r="H39" s="18" t="s">
        <v>29</v>
      </c>
    </row>
    <row r="40" spans="1:8" ht="16.5" customHeight="1">
      <c r="A40" s="10">
        <v>20</v>
      </c>
      <c r="B40" s="530" t="s">
        <v>55</v>
      </c>
      <c r="C40" s="8">
        <v>230</v>
      </c>
      <c r="D40" s="528">
        <v>233</v>
      </c>
      <c r="E40" s="528" t="s">
        <v>1393</v>
      </c>
      <c r="F40" s="528">
        <v>214</v>
      </c>
      <c r="G40" s="528" t="s">
        <v>1394</v>
      </c>
      <c r="H40" s="18" t="s">
        <v>29</v>
      </c>
    </row>
    <row r="41" spans="1:8" ht="16.5" customHeight="1">
      <c r="A41" s="10">
        <v>21</v>
      </c>
      <c r="B41" s="530" t="s">
        <v>57</v>
      </c>
      <c r="C41" s="8">
        <v>230</v>
      </c>
      <c r="D41" s="528">
        <v>238</v>
      </c>
      <c r="E41" s="528" t="s">
        <v>1360</v>
      </c>
      <c r="F41" s="528">
        <v>228</v>
      </c>
      <c r="G41" s="528" t="s">
        <v>1395</v>
      </c>
      <c r="H41" s="18"/>
    </row>
    <row r="42" spans="1:8" ht="16.5" customHeight="1">
      <c r="A42" s="10">
        <v>22</v>
      </c>
      <c r="B42" s="530" t="s">
        <v>58</v>
      </c>
      <c r="C42" s="8">
        <v>230</v>
      </c>
      <c r="D42" s="528">
        <v>237</v>
      </c>
      <c r="E42" s="528" t="s">
        <v>1396</v>
      </c>
      <c r="F42" s="528">
        <v>223</v>
      </c>
      <c r="G42" s="528" t="s">
        <v>1397</v>
      </c>
      <c r="H42" s="18"/>
    </row>
    <row r="43" spans="1:8" ht="16.5" customHeight="1">
      <c r="A43" s="10">
        <v>23</v>
      </c>
      <c r="B43" s="530" t="s">
        <v>446</v>
      </c>
      <c r="C43" s="8">
        <v>230</v>
      </c>
      <c r="D43" s="528">
        <v>235</v>
      </c>
      <c r="E43" s="528" t="s">
        <v>1371</v>
      </c>
      <c r="F43" s="528">
        <v>218</v>
      </c>
      <c r="G43" s="528" t="s">
        <v>1211</v>
      </c>
      <c r="H43" s="18"/>
    </row>
    <row r="44" spans="1:8" ht="16.5" customHeight="1">
      <c r="A44" s="10">
        <v>24</v>
      </c>
      <c r="B44" s="530" t="s">
        <v>341</v>
      </c>
      <c r="C44" s="8">
        <v>230</v>
      </c>
      <c r="D44" s="528">
        <v>227</v>
      </c>
      <c r="E44" s="528" t="s">
        <v>1398</v>
      </c>
      <c r="F44" s="528">
        <v>215</v>
      </c>
      <c r="G44" s="528" t="s">
        <v>1399</v>
      </c>
      <c r="H44" s="18"/>
    </row>
    <row r="45" spans="1:8" ht="16.5" customHeight="1">
      <c r="A45" s="10">
        <v>25</v>
      </c>
      <c r="B45" s="530" t="s">
        <v>1237</v>
      </c>
      <c r="C45" s="8">
        <v>230</v>
      </c>
      <c r="D45" s="528">
        <v>225</v>
      </c>
      <c r="E45" s="528" t="s">
        <v>1391</v>
      </c>
      <c r="F45" s="528">
        <v>208</v>
      </c>
      <c r="G45" s="528" t="s">
        <v>1377</v>
      </c>
      <c r="H45" s="18"/>
    </row>
    <row r="46" spans="1:8" ht="16.5" customHeight="1">
      <c r="A46" s="10">
        <v>26</v>
      </c>
      <c r="B46" s="530" t="s">
        <v>175</v>
      </c>
      <c r="C46" s="8">
        <v>230</v>
      </c>
      <c r="D46" s="528">
        <v>253</v>
      </c>
      <c r="E46" s="528" t="s">
        <v>1400</v>
      </c>
      <c r="F46" s="528">
        <v>225</v>
      </c>
      <c r="G46" s="528" t="s">
        <v>1160</v>
      </c>
      <c r="H46" s="18"/>
    </row>
    <row r="47" spans="1:8" ht="16.5" customHeight="1">
      <c r="A47" s="10">
        <v>27</v>
      </c>
      <c r="B47" s="530" t="s">
        <v>53</v>
      </c>
      <c r="C47" s="8">
        <v>230</v>
      </c>
      <c r="D47" s="528">
        <v>226</v>
      </c>
      <c r="E47" s="528" t="s">
        <v>1401</v>
      </c>
      <c r="F47" s="528">
        <v>221</v>
      </c>
      <c r="G47" s="528" t="s">
        <v>1238</v>
      </c>
      <c r="H47" s="18"/>
    </row>
    <row r="48" spans="1:8" ht="16.5" customHeight="1">
      <c r="A48" s="10">
        <v>28</v>
      </c>
      <c r="B48" s="530" t="s">
        <v>579</v>
      </c>
      <c r="C48" s="8">
        <v>230</v>
      </c>
      <c r="D48" s="528">
        <v>230</v>
      </c>
      <c r="E48" s="528" t="s">
        <v>1393</v>
      </c>
      <c r="F48" s="528">
        <v>226</v>
      </c>
      <c r="G48" s="528" t="s">
        <v>1402</v>
      </c>
      <c r="H48" s="18"/>
    </row>
    <row r="49" spans="1:8" ht="16.5" customHeight="1">
      <c r="A49" s="10">
        <v>29</v>
      </c>
      <c r="B49" s="530" t="s">
        <v>1269</v>
      </c>
      <c r="C49" s="8">
        <v>230</v>
      </c>
      <c r="D49" s="528">
        <v>235</v>
      </c>
      <c r="E49" s="528" t="s">
        <v>1403</v>
      </c>
      <c r="F49" s="528">
        <v>205</v>
      </c>
      <c r="G49" s="528" t="s">
        <v>1404</v>
      </c>
      <c r="H49" s="18"/>
    </row>
    <row r="50" spans="1:8" ht="16.5" customHeight="1">
      <c r="A50" s="10">
        <v>30</v>
      </c>
      <c r="B50" s="530" t="s">
        <v>44</v>
      </c>
      <c r="C50" s="8">
        <v>230</v>
      </c>
      <c r="D50" s="528">
        <v>238</v>
      </c>
      <c r="E50" s="528" t="s">
        <v>1405</v>
      </c>
      <c r="F50" s="528">
        <v>219</v>
      </c>
      <c r="G50" s="528" t="s">
        <v>1406</v>
      </c>
      <c r="H50" s="18"/>
    </row>
    <row r="51" spans="1:8" ht="16.5" customHeight="1">
      <c r="A51" s="10">
        <v>31</v>
      </c>
      <c r="B51" s="530" t="s">
        <v>1047</v>
      </c>
      <c r="C51" s="8">
        <v>230</v>
      </c>
      <c r="D51" s="528" t="s">
        <v>1319</v>
      </c>
      <c r="E51" s="528" t="s">
        <v>1319</v>
      </c>
      <c r="F51" s="528" t="s">
        <v>1319</v>
      </c>
      <c r="G51" s="528" t="s">
        <v>1319</v>
      </c>
      <c r="H51" s="18"/>
    </row>
    <row r="52" spans="1:8" ht="12" customHeight="1">
      <c r="A52" s="10">
        <v>32</v>
      </c>
      <c r="B52" s="530" t="s">
        <v>59</v>
      </c>
      <c r="C52" s="8">
        <v>230</v>
      </c>
      <c r="D52" s="528">
        <v>226</v>
      </c>
      <c r="E52" s="528" t="s">
        <v>1355</v>
      </c>
      <c r="F52" s="528">
        <v>222</v>
      </c>
      <c r="G52" s="528" t="s">
        <v>1407</v>
      </c>
      <c r="H52" s="18"/>
    </row>
    <row r="53" spans="1:8" ht="16.5" customHeight="1">
      <c r="A53" s="10">
        <v>33</v>
      </c>
      <c r="B53" s="530" t="s">
        <v>555</v>
      </c>
      <c r="C53" s="8">
        <v>230</v>
      </c>
      <c r="D53" s="528">
        <v>240</v>
      </c>
      <c r="E53" s="528" t="s">
        <v>1408</v>
      </c>
      <c r="F53" s="528">
        <v>221</v>
      </c>
      <c r="G53" s="528" t="s">
        <v>1409</v>
      </c>
      <c r="H53" s="18"/>
    </row>
    <row r="54" spans="1:8" ht="16.5" customHeight="1">
      <c r="A54" s="10">
        <v>34</v>
      </c>
      <c r="B54" s="530" t="s">
        <v>1316</v>
      </c>
      <c r="C54" s="8">
        <v>230</v>
      </c>
      <c r="D54" s="528">
        <v>240</v>
      </c>
      <c r="E54" s="528" t="s">
        <v>1410</v>
      </c>
      <c r="F54" s="528">
        <v>216</v>
      </c>
      <c r="G54" s="528" t="s">
        <v>1311</v>
      </c>
      <c r="H54" s="18"/>
    </row>
    <row r="55" spans="1:8" ht="16.5" customHeight="1">
      <c r="A55" s="10">
        <v>35</v>
      </c>
      <c r="B55" s="530" t="s">
        <v>424</v>
      </c>
      <c r="C55" s="8">
        <v>230</v>
      </c>
      <c r="D55" s="528">
        <v>226</v>
      </c>
      <c r="E55" s="528" t="s">
        <v>1391</v>
      </c>
      <c r="F55" s="528">
        <v>132</v>
      </c>
      <c r="G55" s="528" t="s">
        <v>1411</v>
      </c>
      <c r="H55" s="18"/>
    </row>
    <row r="56" spans="1:8" ht="16.5" customHeight="1">
      <c r="A56" s="10">
        <v>36</v>
      </c>
      <c r="B56" s="530" t="s">
        <v>422</v>
      </c>
      <c r="C56" s="8">
        <v>230</v>
      </c>
      <c r="D56" s="528">
        <v>228</v>
      </c>
      <c r="E56" s="528" t="s">
        <v>1391</v>
      </c>
      <c r="F56" s="528">
        <v>222</v>
      </c>
      <c r="G56" s="528" t="s">
        <v>1412</v>
      </c>
      <c r="H56" s="18"/>
    </row>
    <row r="57" spans="1:8" ht="16.5" customHeight="1">
      <c r="A57" s="10">
        <v>37</v>
      </c>
      <c r="B57" s="530" t="s">
        <v>1413</v>
      </c>
      <c r="C57" s="8">
        <v>230</v>
      </c>
      <c r="D57" s="528">
        <v>258</v>
      </c>
      <c r="E57" s="528" t="s">
        <v>1414</v>
      </c>
      <c r="F57" s="528">
        <v>223</v>
      </c>
      <c r="G57" s="528" t="s">
        <v>1415</v>
      </c>
      <c r="H57" s="18"/>
    </row>
    <row r="58" spans="1:8" ht="12" customHeight="1">
      <c r="A58" s="10">
        <v>38</v>
      </c>
      <c r="B58" s="530" t="s">
        <v>54</v>
      </c>
      <c r="C58" s="8">
        <v>230</v>
      </c>
      <c r="D58" s="528">
        <v>233</v>
      </c>
      <c r="E58" s="528" t="s">
        <v>1416</v>
      </c>
      <c r="F58" s="528">
        <v>221</v>
      </c>
      <c r="G58" s="528" t="s">
        <v>1253</v>
      </c>
      <c r="H58" s="18"/>
    </row>
    <row r="59" spans="1:8" ht="12" customHeight="1">
      <c r="A59" s="16"/>
      <c r="B59" s="533"/>
      <c r="C59" s="19"/>
      <c r="H59" s="2"/>
    </row>
    <row r="60" spans="1:8" ht="12" customHeight="1">
      <c r="A60" s="16"/>
      <c r="B60" s="533"/>
      <c r="C60" s="19"/>
      <c r="H60" s="2"/>
    </row>
    <row r="61" spans="1:8" ht="11.25" customHeight="1">
      <c r="A61" s="16"/>
      <c r="B61" s="533"/>
      <c r="C61" s="19"/>
      <c r="H61" s="2"/>
    </row>
    <row r="62" spans="1:8" ht="12" customHeight="1">
      <c r="A62" s="16"/>
      <c r="B62" s="533"/>
      <c r="C62" s="19"/>
      <c r="H62" s="2" t="s">
        <v>19</v>
      </c>
    </row>
    <row r="63" spans="1:8" ht="19.5" customHeight="1">
      <c r="A63" s="3"/>
      <c r="B63" s="1635" t="s">
        <v>1338</v>
      </c>
      <c r="C63" s="1635"/>
      <c r="D63" s="1635"/>
      <c r="E63" s="1635"/>
      <c r="F63" s="1635"/>
      <c r="G63" s="1635"/>
      <c r="H63" s="1635"/>
    </row>
    <row r="64" spans="1:8" ht="12" customHeight="1">
      <c r="A64" s="3"/>
      <c r="B64" s="1606" t="s">
        <v>214</v>
      </c>
      <c r="C64" s="1606"/>
      <c r="D64" s="1606"/>
      <c r="E64" s="1606"/>
      <c r="F64" s="1606"/>
      <c r="G64" s="1606"/>
      <c r="H64" s="1606"/>
    </row>
    <row r="65" spans="1:8" ht="14.25" customHeight="1">
      <c r="A65" s="3"/>
      <c r="B65" s="1606" t="s">
        <v>1339</v>
      </c>
      <c r="C65" s="1606"/>
      <c r="D65" s="1606"/>
      <c r="E65" s="1606"/>
      <c r="F65" s="1606"/>
      <c r="G65" s="1606"/>
      <c r="H65" s="1606"/>
    </row>
    <row r="66" spans="1:8" ht="18" customHeight="1">
      <c r="A66" s="3"/>
      <c r="B66" s="523" t="str">
        <f>B5</f>
        <v>Month: September  '2022</v>
      </c>
      <c r="C66" s="4"/>
      <c r="D66" s="4"/>
      <c r="E66" s="4"/>
      <c r="F66" s="4"/>
      <c r="G66" s="4"/>
      <c r="H66" s="4"/>
    </row>
    <row r="67" spans="1:8" ht="12" customHeight="1" thickBot="1">
      <c r="A67" s="20"/>
      <c r="B67" s="523"/>
      <c r="C67" s="5"/>
      <c r="D67" s="5"/>
      <c r="E67" s="5"/>
      <c r="F67" s="21"/>
      <c r="G67" s="22"/>
      <c r="H67" s="20"/>
    </row>
    <row r="68" spans="1:8" ht="12" customHeight="1">
      <c r="A68" s="23"/>
      <c r="B68" s="534"/>
      <c r="C68" s="24" t="s">
        <v>1341</v>
      </c>
      <c r="D68" s="25" t="s">
        <v>1342</v>
      </c>
      <c r="E68" s="24"/>
      <c r="F68" s="25" t="s">
        <v>1343</v>
      </c>
      <c r="G68" s="26" t="s">
        <v>1344</v>
      </c>
      <c r="H68" s="27"/>
    </row>
    <row r="69" spans="1:8" ht="13.5" customHeight="1">
      <c r="A69" s="28" t="s">
        <v>116</v>
      </c>
      <c r="B69" s="15" t="s">
        <v>1363</v>
      </c>
      <c r="C69" s="8" t="s">
        <v>1346</v>
      </c>
      <c r="D69" s="8" t="s">
        <v>1346</v>
      </c>
      <c r="E69" s="8" t="s">
        <v>1344</v>
      </c>
      <c r="F69" s="8" t="s">
        <v>1346</v>
      </c>
      <c r="G69" s="29"/>
      <c r="H69" s="30" t="s">
        <v>50</v>
      </c>
    </row>
    <row r="70" spans="1:8" ht="15.75" customHeight="1" thickBot="1">
      <c r="A70" s="31" t="s">
        <v>1345</v>
      </c>
      <c r="B70" s="32" t="s">
        <v>1417</v>
      </c>
      <c r="C70" s="535" t="s">
        <v>1347</v>
      </c>
      <c r="D70" s="535" t="s">
        <v>1347</v>
      </c>
      <c r="E70" s="535"/>
      <c r="F70" s="535" t="s">
        <v>1347</v>
      </c>
      <c r="G70" s="33"/>
      <c r="H70" s="536"/>
    </row>
    <row r="71" spans="1:8" ht="15.75" customHeight="1">
      <c r="A71" s="34">
        <v>1</v>
      </c>
      <c r="B71" s="530" t="s">
        <v>1144</v>
      </c>
      <c r="C71" s="35">
        <v>132</v>
      </c>
      <c r="D71" s="528">
        <v>139</v>
      </c>
      <c r="E71" s="529" t="s">
        <v>1418</v>
      </c>
      <c r="F71" s="528">
        <v>127</v>
      </c>
      <c r="G71" s="528" t="s">
        <v>1377</v>
      </c>
      <c r="H71" s="36" t="s">
        <v>29</v>
      </c>
    </row>
    <row r="72" spans="1:8" ht="15.75" customHeight="1">
      <c r="A72" s="38">
        <v>2</v>
      </c>
      <c r="B72" s="530" t="s">
        <v>401</v>
      </c>
      <c r="C72" s="39">
        <v>132</v>
      </c>
      <c r="D72" s="528">
        <v>139</v>
      </c>
      <c r="E72" s="529" t="s">
        <v>1366</v>
      </c>
      <c r="F72" s="528">
        <v>125</v>
      </c>
      <c r="G72" s="528" t="s">
        <v>1419</v>
      </c>
      <c r="H72" s="40" t="s">
        <v>29</v>
      </c>
    </row>
    <row r="73" spans="1:8" ht="15.75" customHeight="1">
      <c r="A73" s="41">
        <v>3</v>
      </c>
      <c r="B73" s="530" t="s">
        <v>1147</v>
      </c>
      <c r="C73" s="39">
        <v>132</v>
      </c>
      <c r="D73" s="528">
        <v>139</v>
      </c>
      <c r="E73" s="529" t="s">
        <v>1408</v>
      </c>
      <c r="F73" s="528">
        <v>121</v>
      </c>
      <c r="G73" s="528" t="s">
        <v>1420</v>
      </c>
      <c r="H73" s="40"/>
    </row>
    <row r="74" spans="1:8" ht="15.75" customHeight="1">
      <c r="A74" s="38">
        <v>4</v>
      </c>
      <c r="B74" s="530" t="s">
        <v>1140</v>
      </c>
      <c r="C74" s="39">
        <v>132</v>
      </c>
      <c r="D74" s="528">
        <v>137</v>
      </c>
      <c r="E74" s="529" t="s">
        <v>1352</v>
      </c>
      <c r="F74" s="528">
        <v>120</v>
      </c>
      <c r="G74" s="528" t="s">
        <v>1159</v>
      </c>
      <c r="H74" s="40"/>
    </row>
    <row r="75" spans="1:8" ht="15.75" customHeight="1">
      <c r="A75" s="38">
        <v>5</v>
      </c>
      <c r="B75" s="530" t="s">
        <v>113</v>
      </c>
      <c r="C75" s="39">
        <v>132</v>
      </c>
      <c r="D75" s="528">
        <v>138</v>
      </c>
      <c r="E75" s="529" t="s">
        <v>1421</v>
      </c>
      <c r="F75" s="528">
        <v>108</v>
      </c>
      <c r="G75" s="528" t="s">
        <v>1353</v>
      </c>
      <c r="H75" s="40"/>
    </row>
    <row r="76" spans="1:8" ht="15.75" customHeight="1">
      <c r="A76" s="38">
        <v>6</v>
      </c>
      <c r="B76" s="530" t="s">
        <v>1149</v>
      </c>
      <c r="C76" s="39">
        <v>132</v>
      </c>
      <c r="D76" s="528">
        <v>137</v>
      </c>
      <c r="E76" s="529" t="s">
        <v>1422</v>
      </c>
      <c r="F76" s="528">
        <v>117</v>
      </c>
      <c r="G76" s="528" t="s">
        <v>1423</v>
      </c>
      <c r="H76" s="40" t="s">
        <v>29</v>
      </c>
    </row>
    <row r="77" spans="1:8" ht="15.75" customHeight="1">
      <c r="A77" s="38">
        <v>7</v>
      </c>
      <c r="B77" s="530" t="s">
        <v>438</v>
      </c>
      <c r="C77" s="39">
        <v>132</v>
      </c>
      <c r="D77" s="528">
        <v>138</v>
      </c>
      <c r="E77" s="529" t="s">
        <v>1177</v>
      </c>
      <c r="F77" s="528">
        <v>130</v>
      </c>
      <c r="G77" s="528" t="s">
        <v>1424</v>
      </c>
      <c r="H77" s="40" t="s">
        <v>29</v>
      </c>
    </row>
    <row r="78" spans="1:8" ht="15.75" customHeight="1">
      <c r="A78" s="38">
        <v>8</v>
      </c>
      <c r="B78" s="530" t="s">
        <v>1153</v>
      </c>
      <c r="C78" s="39">
        <v>132</v>
      </c>
      <c r="D78" s="528">
        <v>139</v>
      </c>
      <c r="E78" s="529" t="s">
        <v>1425</v>
      </c>
      <c r="F78" s="528">
        <v>120</v>
      </c>
      <c r="G78" s="528" t="s">
        <v>1356</v>
      </c>
      <c r="H78" s="40"/>
    </row>
    <row r="79" spans="1:8" ht="15.75" customHeight="1">
      <c r="A79" s="38">
        <v>9</v>
      </c>
      <c r="B79" s="530" t="s">
        <v>453</v>
      </c>
      <c r="C79" s="39">
        <v>132</v>
      </c>
      <c r="D79" s="528">
        <v>140</v>
      </c>
      <c r="E79" s="529" t="s">
        <v>1247</v>
      </c>
      <c r="F79" s="528">
        <v>120</v>
      </c>
      <c r="G79" s="528" t="s">
        <v>1159</v>
      </c>
      <c r="H79" s="40" t="s">
        <v>29</v>
      </c>
    </row>
    <row r="80" spans="1:8" ht="15.75" customHeight="1">
      <c r="A80" s="38">
        <v>10</v>
      </c>
      <c r="B80" s="530" t="s">
        <v>1156</v>
      </c>
      <c r="C80" s="39">
        <v>132</v>
      </c>
      <c r="D80" s="528">
        <v>136</v>
      </c>
      <c r="E80" s="529" t="s">
        <v>1426</v>
      </c>
      <c r="F80" s="528">
        <v>123</v>
      </c>
      <c r="G80" s="528" t="s">
        <v>1159</v>
      </c>
      <c r="H80" s="40" t="s">
        <v>29</v>
      </c>
    </row>
    <row r="81" spans="1:8" ht="15.75" customHeight="1">
      <c r="A81" s="38">
        <v>11</v>
      </c>
      <c r="B81" s="530" t="s">
        <v>1158</v>
      </c>
      <c r="C81" s="39">
        <v>132</v>
      </c>
      <c r="D81" s="528">
        <v>135</v>
      </c>
      <c r="E81" s="529" t="s">
        <v>1348</v>
      </c>
      <c r="F81" s="528">
        <v>129</v>
      </c>
      <c r="G81" s="528" t="s">
        <v>1427</v>
      </c>
      <c r="H81" s="40" t="s">
        <v>29</v>
      </c>
    </row>
    <row r="82" spans="1:8" ht="15.75" customHeight="1">
      <c r="A82" s="38">
        <v>12</v>
      </c>
      <c r="B82" s="530" t="s">
        <v>153</v>
      </c>
      <c r="C82" s="39">
        <v>132</v>
      </c>
      <c r="D82" s="528">
        <v>138</v>
      </c>
      <c r="E82" s="529" t="s">
        <v>1372</v>
      </c>
      <c r="F82" s="528">
        <v>120</v>
      </c>
      <c r="G82" s="528" t="s">
        <v>1428</v>
      </c>
      <c r="H82" s="40"/>
    </row>
    <row r="83" spans="1:8" ht="15.75" customHeight="1">
      <c r="A83" s="38">
        <v>13</v>
      </c>
      <c r="B83" s="530" t="s">
        <v>1161</v>
      </c>
      <c r="C83" s="39">
        <v>132</v>
      </c>
      <c r="D83" s="528">
        <v>141</v>
      </c>
      <c r="E83" s="529" t="s">
        <v>1299</v>
      </c>
      <c r="F83" s="528">
        <v>120</v>
      </c>
      <c r="G83" s="528" t="s">
        <v>1429</v>
      </c>
      <c r="H83" s="40" t="s">
        <v>29</v>
      </c>
    </row>
    <row r="84" spans="1:8" ht="15.75" customHeight="1">
      <c r="A84" s="38">
        <v>14</v>
      </c>
      <c r="B84" s="530" t="s">
        <v>625</v>
      </c>
      <c r="C84" s="39">
        <v>132</v>
      </c>
      <c r="D84" s="528">
        <v>142</v>
      </c>
      <c r="E84" s="529" t="s">
        <v>1299</v>
      </c>
      <c r="F84" s="528">
        <v>120</v>
      </c>
      <c r="G84" s="528" t="s">
        <v>1429</v>
      </c>
      <c r="H84" s="40" t="s">
        <v>29</v>
      </c>
    </row>
    <row r="85" spans="1:8" ht="15.75" customHeight="1">
      <c r="A85" s="38">
        <v>15</v>
      </c>
      <c r="B85" s="530" t="s">
        <v>1164</v>
      </c>
      <c r="C85" s="39">
        <v>132</v>
      </c>
      <c r="D85" s="528">
        <v>141</v>
      </c>
      <c r="E85" s="529" t="s">
        <v>1430</v>
      </c>
      <c r="F85" s="528">
        <v>108</v>
      </c>
      <c r="G85" s="528" t="s">
        <v>1356</v>
      </c>
      <c r="H85" s="40" t="s">
        <v>29</v>
      </c>
    </row>
    <row r="86" spans="1:8" ht="15.75" customHeight="1">
      <c r="A86" s="38">
        <v>16</v>
      </c>
      <c r="B86" s="530" t="s">
        <v>878</v>
      </c>
      <c r="C86" s="39">
        <v>132</v>
      </c>
      <c r="D86" s="528">
        <v>141</v>
      </c>
      <c r="E86" s="529" t="s">
        <v>1261</v>
      </c>
      <c r="F86" s="528">
        <v>124</v>
      </c>
      <c r="G86" s="528" t="s">
        <v>1159</v>
      </c>
      <c r="H86" s="40" t="s">
        <v>29</v>
      </c>
    </row>
    <row r="87" spans="1:8" ht="15.75" customHeight="1">
      <c r="A87" s="38">
        <v>17</v>
      </c>
      <c r="B87" s="530" t="s">
        <v>1167</v>
      </c>
      <c r="C87" s="39">
        <v>132</v>
      </c>
      <c r="D87" s="528">
        <v>139</v>
      </c>
      <c r="E87" s="529" t="s">
        <v>1431</v>
      </c>
      <c r="F87" s="528">
        <v>117</v>
      </c>
      <c r="G87" s="528" t="s">
        <v>1370</v>
      </c>
      <c r="H87" s="40" t="s">
        <v>29</v>
      </c>
    </row>
    <row r="88" spans="1:8" ht="15.75" customHeight="1">
      <c r="A88" s="38">
        <v>18</v>
      </c>
      <c r="B88" s="530" t="s">
        <v>1169</v>
      </c>
      <c r="C88" s="39">
        <v>132</v>
      </c>
      <c r="D88" s="528">
        <v>136</v>
      </c>
      <c r="E88" s="529" t="s">
        <v>1432</v>
      </c>
      <c r="F88" s="528">
        <v>118</v>
      </c>
      <c r="G88" s="528" t="s">
        <v>1433</v>
      </c>
      <c r="H88" s="40" t="s">
        <v>29</v>
      </c>
    </row>
    <row r="89" spans="1:8" ht="15.75" customHeight="1">
      <c r="A89" s="38">
        <v>19</v>
      </c>
      <c r="B89" s="530" t="s">
        <v>1171</v>
      </c>
      <c r="C89" s="39">
        <v>132</v>
      </c>
      <c r="D89" s="528">
        <v>137</v>
      </c>
      <c r="E89" s="529" t="s">
        <v>1279</v>
      </c>
      <c r="F89" s="528">
        <v>130</v>
      </c>
      <c r="G89" s="528" t="s">
        <v>1434</v>
      </c>
      <c r="H89" s="40" t="s">
        <v>29</v>
      </c>
    </row>
    <row r="90" spans="1:8" ht="15.75" customHeight="1">
      <c r="A90" s="38">
        <v>20</v>
      </c>
      <c r="B90" s="530" t="s">
        <v>677</v>
      </c>
      <c r="C90" s="39">
        <v>132</v>
      </c>
      <c r="D90" s="528">
        <v>133</v>
      </c>
      <c r="E90" s="529" t="s">
        <v>1229</v>
      </c>
      <c r="F90" s="528">
        <v>112</v>
      </c>
      <c r="G90" s="528" t="s">
        <v>1435</v>
      </c>
      <c r="H90" s="40" t="s">
        <v>29</v>
      </c>
    </row>
    <row r="91" spans="1:8" ht="15.75" customHeight="1">
      <c r="A91" s="38">
        <v>21</v>
      </c>
      <c r="B91" s="530" t="s">
        <v>726</v>
      </c>
      <c r="C91" s="39">
        <v>132</v>
      </c>
      <c r="D91" s="528">
        <v>138</v>
      </c>
      <c r="E91" s="529" t="s">
        <v>1380</v>
      </c>
      <c r="F91" s="528">
        <v>125</v>
      </c>
      <c r="G91" s="528" t="s">
        <v>1436</v>
      </c>
      <c r="H91" s="40"/>
    </row>
    <row r="92" spans="1:8" ht="15.75" customHeight="1">
      <c r="A92" s="38">
        <v>22</v>
      </c>
      <c r="B92" s="530" t="s">
        <v>1175</v>
      </c>
      <c r="C92" s="39">
        <v>132</v>
      </c>
      <c r="D92" s="528">
        <v>134</v>
      </c>
      <c r="E92" s="529" t="s">
        <v>1437</v>
      </c>
      <c r="F92" s="528">
        <v>107</v>
      </c>
      <c r="G92" s="528" t="s">
        <v>1201</v>
      </c>
      <c r="H92" s="40"/>
    </row>
    <row r="93" spans="1:8" ht="15.75" customHeight="1">
      <c r="A93" s="38">
        <v>23</v>
      </c>
      <c r="B93" s="530" t="s">
        <v>457</v>
      </c>
      <c r="C93" s="39">
        <v>132</v>
      </c>
      <c r="D93" s="528">
        <v>142</v>
      </c>
      <c r="E93" s="529" t="s">
        <v>1438</v>
      </c>
      <c r="F93" s="528">
        <v>108</v>
      </c>
      <c r="G93" s="528" t="s">
        <v>1439</v>
      </c>
      <c r="H93" s="40"/>
    </row>
    <row r="94" spans="1:8" ht="15.75" customHeight="1">
      <c r="A94" s="38">
        <v>24</v>
      </c>
      <c r="B94" s="530" t="s">
        <v>1178</v>
      </c>
      <c r="C94" s="39">
        <v>132</v>
      </c>
      <c r="D94" s="528">
        <v>139</v>
      </c>
      <c r="E94" s="529" t="s">
        <v>1440</v>
      </c>
      <c r="F94" s="528">
        <v>113</v>
      </c>
      <c r="G94" s="528" t="s">
        <v>1441</v>
      </c>
      <c r="H94" s="42"/>
    </row>
    <row r="95" spans="1:8" ht="15.75" customHeight="1">
      <c r="A95" s="38">
        <v>25</v>
      </c>
      <c r="B95" s="530" t="s">
        <v>152</v>
      </c>
      <c r="C95" s="39">
        <v>132</v>
      </c>
      <c r="D95" s="528">
        <v>137</v>
      </c>
      <c r="E95" s="529" t="s">
        <v>1442</v>
      </c>
      <c r="F95" s="528">
        <v>112</v>
      </c>
      <c r="G95" s="528" t="s">
        <v>1280</v>
      </c>
      <c r="H95" s="42"/>
    </row>
    <row r="96" spans="1:8" ht="15.75" customHeight="1">
      <c r="A96" s="38">
        <v>26</v>
      </c>
      <c r="B96" s="530" t="s">
        <v>1180</v>
      </c>
      <c r="C96" s="39">
        <v>132</v>
      </c>
      <c r="D96" s="528">
        <v>140</v>
      </c>
      <c r="E96" s="529" t="s">
        <v>1359</v>
      </c>
      <c r="F96" s="528">
        <v>128</v>
      </c>
      <c r="G96" s="528" t="s">
        <v>1443</v>
      </c>
      <c r="H96" s="42"/>
    </row>
    <row r="97" spans="1:8" ht="15.75" customHeight="1">
      <c r="A97" s="38">
        <v>27</v>
      </c>
      <c r="B97" s="530" t="s">
        <v>350</v>
      </c>
      <c r="C97" s="39">
        <v>132</v>
      </c>
      <c r="D97" s="528">
        <v>131</v>
      </c>
      <c r="E97" s="529" t="s">
        <v>1444</v>
      </c>
      <c r="F97" s="528">
        <v>111</v>
      </c>
      <c r="G97" s="528" t="s">
        <v>1445</v>
      </c>
      <c r="H97" s="42" t="s">
        <v>29</v>
      </c>
    </row>
    <row r="98" spans="1:8" ht="15.75" customHeight="1">
      <c r="A98" s="38">
        <v>28</v>
      </c>
      <c r="B98" s="530" t="s">
        <v>1183</v>
      </c>
      <c r="C98" s="39">
        <v>132</v>
      </c>
      <c r="D98" s="528">
        <v>139</v>
      </c>
      <c r="E98" s="529" t="s">
        <v>1405</v>
      </c>
      <c r="F98" s="528">
        <v>135</v>
      </c>
      <c r="G98" s="528" t="s">
        <v>1435</v>
      </c>
      <c r="H98" s="42" t="s">
        <v>29</v>
      </c>
    </row>
    <row r="99" spans="1:8" ht="15.75" customHeight="1">
      <c r="A99" s="38">
        <v>29</v>
      </c>
      <c r="B99" s="530" t="s">
        <v>359</v>
      </c>
      <c r="C99" s="39">
        <v>132</v>
      </c>
      <c r="D99" s="528">
        <v>140</v>
      </c>
      <c r="E99" s="529" t="s">
        <v>1446</v>
      </c>
      <c r="F99" s="528">
        <v>110</v>
      </c>
      <c r="G99" s="528" t="s">
        <v>1447</v>
      </c>
      <c r="H99" s="42"/>
    </row>
    <row r="100" spans="1:8" ht="15.75" customHeight="1">
      <c r="A100" s="38">
        <v>30</v>
      </c>
      <c r="B100" s="530" t="s">
        <v>1448</v>
      </c>
      <c r="C100" s="39">
        <v>132</v>
      </c>
      <c r="D100" s="528">
        <v>140</v>
      </c>
      <c r="E100" s="529" t="s">
        <v>1405</v>
      </c>
      <c r="F100" s="528">
        <v>129</v>
      </c>
      <c r="G100" s="528" t="s">
        <v>1184</v>
      </c>
      <c r="H100" s="42" t="s">
        <v>29</v>
      </c>
    </row>
    <row r="101" spans="1:8" ht="15.75" customHeight="1">
      <c r="A101" s="38">
        <v>31</v>
      </c>
      <c r="B101" s="530" t="s">
        <v>1188</v>
      </c>
      <c r="C101" s="39">
        <v>132</v>
      </c>
      <c r="D101" s="528">
        <v>135</v>
      </c>
      <c r="E101" s="529" t="s">
        <v>1386</v>
      </c>
      <c r="F101" s="528">
        <v>113</v>
      </c>
      <c r="G101" s="528" t="s">
        <v>1219</v>
      </c>
      <c r="H101" s="42" t="s">
        <v>29</v>
      </c>
    </row>
    <row r="102" spans="1:8" ht="15.75" customHeight="1">
      <c r="A102" s="38">
        <v>32</v>
      </c>
      <c r="B102" s="530" t="s">
        <v>1190</v>
      </c>
      <c r="C102" s="39">
        <v>132</v>
      </c>
      <c r="D102" s="528">
        <v>137</v>
      </c>
      <c r="E102" s="529" t="s">
        <v>1177</v>
      </c>
      <c r="F102" s="528">
        <v>132</v>
      </c>
      <c r="G102" s="528" t="s">
        <v>1449</v>
      </c>
      <c r="H102" s="42" t="s">
        <v>29</v>
      </c>
    </row>
    <row r="103" spans="1:8" ht="15.75" customHeight="1">
      <c r="A103" s="38">
        <v>33</v>
      </c>
      <c r="B103" s="530" t="s">
        <v>414</v>
      </c>
      <c r="C103" s="39">
        <v>132</v>
      </c>
      <c r="D103" s="528">
        <v>140</v>
      </c>
      <c r="E103" s="529" t="s">
        <v>1450</v>
      </c>
      <c r="F103" s="528">
        <v>116</v>
      </c>
      <c r="G103" s="528" t="s">
        <v>1451</v>
      </c>
      <c r="H103" s="42"/>
    </row>
    <row r="104" spans="1:8" ht="15.75" customHeight="1">
      <c r="A104" s="38">
        <v>34</v>
      </c>
      <c r="B104" s="530" t="s">
        <v>554</v>
      </c>
      <c r="C104" s="39">
        <v>132</v>
      </c>
      <c r="D104" s="528">
        <v>140</v>
      </c>
      <c r="E104" s="529" t="s">
        <v>1261</v>
      </c>
      <c r="F104" s="528">
        <v>125</v>
      </c>
      <c r="G104" s="537">
        <v>44805.416666666664</v>
      </c>
      <c r="H104" s="42" t="s">
        <v>29</v>
      </c>
    </row>
    <row r="105" spans="1:8" ht="15.75" customHeight="1">
      <c r="A105" s="38">
        <v>35</v>
      </c>
      <c r="B105" s="530" t="s">
        <v>1194</v>
      </c>
      <c r="C105" s="39">
        <v>132</v>
      </c>
      <c r="D105" s="528">
        <v>137</v>
      </c>
      <c r="E105" s="529" t="s">
        <v>1380</v>
      </c>
      <c r="F105" s="528">
        <v>118</v>
      </c>
      <c r="G105" s="528" t="s">
        <v>1452</v>
      </c>
      <c r="H105" s="42" t="s">
        <v>29</v>
      </c>
    </row>
    <row r="106" spans="1:8" ht="15.75" customHeight="1">
      <c r="A106" s="38">
        <v>36</v>
      </c>
      <c r="B106" s="530" t="s">
        <v>1195</v>
      </c>
      <c r="C106" s="39">
        <v>132</v>
      </c>
      <c r="D106" s="528">
        <v>135</v>
      </c>
      <c r="E106" s="529" t="s">
        <v>1453</v>
      </c>
      <c r="F106" s="528">
        <v>120</v>
      </c>
      <c r="G106" s="528" t="s">
        <v>1454</v>
      </c>
      <c r="H106" s="42" t="s">
        <v>29</v>
      </c>
    </row>
    <row r="107" spans="1:8" ht="15.75" customHeight="1">
      <c r="A107" s="38">
        <v>37</v>
      </c>
      <c r="B107" s="530" t="s">
        <v>1197</v>
      </c>
      <c r="C107" s="39">
        <v>132</v>
      </c>
      <c r="D107" s="528">
        <v>138</v>
      </c>
      <c r="E107" s="529" t="s">
        <v>1431</v>
      </c>
      <c r="F107" s="528">
        <v>118</v>
      </c>
      <c r="G107" s="528" t="s">
        <v>1370</v>
      </c>
      <c r="H107" s="42" t="s">
        <v>29</v>
      </c>
    </row>
    <row r="108" spans="1:8" ht="15.75" customHeight="1">
      <c r="A108" s="38">
        <v>38</v>
      </c>
      <c r="B108" s="530" t="s">
        <v>1198</v>
      </c>
      <c r="C108" s="39">
        <v>132</v>
      </c>
      <c r="D108" s="528">
        <v>132</v>
      </c>
      <c r="E108" s="529" t="s">
        <v>1432</v>
      </c>
      <c r="F108" s="528">
        <v>129</v>
      </c>
      <c r="G108" s="528" t="s">
        <v>1310</v>
      </c>
      <c r="H108" s="42"/>
    </row>
    <row r="109" spans="1:8" ht="15.75" customHeight="1">
      <c r="A109" s="38">
        <v>39</v>
      </c>
      <c r="B109" s="530" t="s">
        <v>437</v>
      </c>
      <c r="C109" s="39">
        <v>132</v>
      </c>
      <c r="D109" s="528">
        <v>138</v>
      </c>
      <c r="E109" s="529" t="s">
        <v>1177</v>
      </c>
      <c r="F109" s="528">
        <v>116</v>
      </c>
      <c r="G109" s="528" t="s">
        <v>1455</v>
      </c>
      <c r="H109" s="42"/>
    </row>
    <row r="110" spans="1:8" ht="15.75" customHeight="1">
      <c r="A110" s="38">
        <v>40</v>
      </c>
      <c r="B110" s="530" t="s">
        <v>706</v>
      </c>
      <c r="C110" s="39">
        <v>132</v>
      </c>
      <c r="D110" s="528">
        <v>138</v>
      </c>
      <c r="E110" s="529" t="s">
        <v>1442</v>
      </c>
      <c r="F110" s="528">
        <v>115</v>
      </c>
      <c r="G110" s="528" t="s">
        <v>1160</v>
      </c>
      <c r="H110" s="42" t="s">
        <v>29</v>
      </c>
    </row>
    <row r="111" spans="1:8" ht="15.75" customHeight="1">
      <c r="A111" s="38">
        <v>41</v>
      </c>
      <c r="B111" s="530" t="s">
        <v>1199</v>
      </c>
      <c r="C111" s="39">
        <v>132</v>
      </c>
      <c r="D111" s="528">
        <v>131</v>
      </c>
      <c r="E111" s="529">
        <v>44812.041666666664</v>
      </c>
      <c r="F111" s="528">
        <v>104</v>
      </c>
      <c r="G111" s="528" t="s">
        <v>1395</v>
      </c>
      <c r="H111" s="42" t="s">
        <v>29</v>
      </c>
    </row>
    <row r="112" spans="1:8" ht="15.75" customHeight="1">
      <c r="A112" s="38">
        <v>42</v>
      </c>
      <c r="B112" s="530" t="s">
        <v>523</v>
      </c>
      <c r="C112" s="39">
        <v>132</v>
      </c>
      <c r="D112" s="528">
        <v>137</v>
      </c>
      <c r="E112" s="529" t="s">
        <v>1141</v>
      </c>
      <c r="F112" s="528">
        <v>113</v>
      </c>
      <c r="G112" s="528" t="s">
        <v>1456</v>
      </c>
      <c r="H112" s="42" t="s">
        <v>29</v>
      </c>
    </row>
    <row r="113" spans="1:8" ht="15.75" customHeight="1">
      <c r="A113" s="38">
        <v>43</v>
      </c>
      <c r="B113" s="530" t="s">
        <v>450</v>
      </c>
      <c r="C113" s="39">
        <v>132</v>
      </c>
      <c r="D113" s="528">
        <v>138</v>
      </c>
      <c r="E113" s="529" t="s">
        <v>1366</v>
      </c>
      <c r="F113" s="528">
        <v>122</v>
      </c>
      <c r="G113" s="528" t="s">
        <v>1370</v>
      </c>
      <c r="H113" s="42" t="s">
        <v>29</v>
      </c>
    </row>
    <row r="114" spans="1:8" ht="15.75" customHeight="1">
      <c r="A114" s="38">
        <v>44</v>
      </c>
      <c r="B114" s="530" t="s">
        <v>439</v>
      </c>
      <c r="C114" s="39">
        <v>132</v>
      </c>
      <c r="D114" s="528">
        <v>138</v>
      </c>
      <c r="E114" s="529" t="s">
        <v>1457</v>
      </c>
      <c r="F114" s="528">
        <v>121</v>
      </c>
      <c r="G114" s="528" t="s">
        <v>1377</v>
      </c>
      <c r="H114" s="42" t="s">
        <v>29</v>
      </c>
    </row>
    <row r="115" spans="1:8" ht="15.75" customHeight="1">
      <c r="A115" s="38">
        <v>45</v>
      </c>
      <c r="B115" s="530" t="s">
        <v>62</v>
      </c>
      <c r="C115" s="39">
        <v>132</v>
      </c>
      <c r="D115" s="528">
        <v>138</v>
      </c>
      <c r="E115" s="529" t="s">
        <v>1458</v>
      </c>
      <c r="F115" s="528">
        <v>126</v>
      </c>
      <c r="G115" s="528" t="s">
        <v>1377</v>
      </c>
      <c r="H115" s="42"/>
    </row>
    <row r="116" spans="1:8" ht="15.75" customHeight="1">
      <c r="A116" s="38">
        <v>46</v>
      </c>
      <c r="B116" s="530" t="s">
        <v>434</v>
      </c>
      <c r="C116" s="39">
        <v>132</v>
      </c>
      <c r="D116" s="528">
        <v>138</v>
      </c>
      <c r="E116" s="529" t="s">
        <v>1177</v>
      </c>
      <c r="F116" s="528">
        <v>123</v>
      </c>
      <c r="G116" s="528" t="s">
        <v>1184</v>
      </c>
      <c r="H116" s="42" t="s">
        <v>29</v>
      </c>
    </row>
    <row r="117" spans="1:8" ht="15.75" customHeight="1">
      <c r="A117" s="38">
        <v>47</v>
      </c>
      <c r="B117" s="530" t="s">
        <v>1203</v>
      </c>
      <c r="C117" s="39">
        <v>132</v>
      </c>
      <c r="D117" s="528">
        <v>133.5</v>
      </c>
      <c r="E117" s="529" t="s">
        <v>1391</v>
      </c>
      <c r="F117" s="528">
        <v>121.6</v>
      </c>
      <c r="G117" s="528" t="s">
        <v>1377</v>
      </c>
      <c r="H117" s="42" t="s">
        <v>29</v>
      </c>
    </row>
    <row r="118" spans="1:8" ht="15.75" customHeight="1">
      <c r="A118" s="38">
        <v>48</v>
      </c>
      <c r="B118" s="530" t="s">
        <v>420</v>
      </c>
      <c r="C118" s="39">
        <v>132</v>
      </c>
      <c r="D118" s="528">
        <v>139</v>
      </c>
      <c r="E118" s="529" t="s">
        <v>1459</v>
      </c>
      <c r="F118" s="528">
        <v>120</v>
      </c>
      <c r="G118" s="528" t="s">
        <v>1460</v>
      </c>
      <c r="H118" s="42"/>
    </row>
    <row r="119" spans="1:8" ht="15.75" customHeight="1">
      <c r="A119" s="38">
        <v>49</v>
      </c>
      <c r="B119" s="530" t="s">
        <v>444</v>
      </c>
      <c r="C119" s="39">
        <v>132</v>
      </c>
      <c r="D119" s="528">
        <v>135</v>
      </c>
      <c r="E119" s="529" t="s">
        <v>1157</v>
      </c>
      <c r="F119" s="528">
        <v>113</v>
      </c>
      <c r="G119" s="528" t="s">
        <v>1461</v>
      </c>
      <c r="H119" s="42" t="s">
        <v>29</v>
      </c>
    </row>
    <row r="120" spans="1:8" ht="15.75" customHeight="1">
      <c r="A120" s="38">
        <v>50</v>
      </c>
      <c r="B120" s="530" t="s">
        <v>1204</v>
      </c>
      <c r="C120" s="39">
        <v>132</v>
      </c>
      <c r="D120" s="528">
        <v>138</v>
      </c>
      <c r="E120" s="529" t="s">
        <v>1391</v>
      </c>
      <c r="F120" s="528">
        <v>124</v>
      </c>
      <c r="G120" s="528" t="s">
        <v>1377</v>
      </c>
      <c r="H120" s="42"/>
    </row>
    <row r="121" spans="1:8" ht="15.75" customHeight="1">
      <c r="A121" s="38">
        <v>51</v>
      </c>
      <c r="B121" s="530" t="s">
        <v>56</v>
      </c>
      <c r="C121" s="39">
        <v>132</v>
      </c>
      <c r="D121" s="528">
        <v>136</v>
      </c>
      <c r="E121" s="529" t="s">
        <v>1432</v>
      </c>
      <c r="F121" s="528">
        <v>129</v>
      </c>
      <c r="G121" s="528" t="s">
        <v>1462</v>
      </c>
      <c r="H121" s="42"/>
    </row>
    <row r="122" spans="1:8" ht="15.75" customHeight="1">
      <c r="A122" s="38">
        <v>52</v>
      </c>
      <c r="B122" s="530" t="s">
        <v>408</v>
      </c>
      <c r="C122" s="39">
        <v>132</v>
      </c>
      <c r="D122" s="528">
        <v>140</v>
      </c>
      <c r="E122" s="529" t="s">
        <v>1431</v>
      </c>
      <c r="F122" s="528">
        <v>120</v>
      </c>
      <c r="G122" s="528" t="s">
        <v>1463</v>
      </c>
      <c r="H122" s="42" t="s">
        <v>29</v>
      </c>
    </row>
    <row r="123" spans="1:8" ht="15.75" customHeight="1">
      <c r="A123" s="38">
        <v>53</v>
      </c>
      <c r="B123" s="530" t="s">
        <v>387</v>
      </c>
      <c r="C123" s="39">
        <v>132</v>
      </c>
      <c r="D123" s="528">
        <v>139</v>
      </c>
      <c r="E123" s="529" t="s">
        <v>1355</v>
      </c>
      <c r="F123" s="528">
        <v>124</v>
      </c>
      <c r="G123" s="528" t="s">
        <v>1464</v>
      </c>
      <c r="H123" s="42" t="s">
        <v>29</v>
      </c>
    </row>
    <row r="124" spans="1:8" ht="15.75" customHeight="1">
      <c r="A124" s="38">
        <v>54</v>
      </c>
      <c r="B124" s="530" t="s">
        <v>593</v>
      </c>
      <c r="C124" s="39">
        <v>132</v>
      </c>
      <c r="D124" s="528">
        <v>140</v>
      </c>
      <c r="E124" s="529" t="s">
        <v>1465</v>
      </c>
      <c r="F124" s="528">
        <v>111</v>
      </c>
      <c r="G124" s="528" t="s">
        <v>1294</v>
      </c>
      <c r="H124" s="42"/>
    </row>
    <row r="125" spans="1:8" ht="15.75" customHeight="1">
      <c r="A125" s="38">
        <v>55</v>
      </c>
      <c r="B125" s="530" t="s">
        <v>1213</v>
      </c>
      <c r="C125" s="39">
        <v>132</v>
      </c>
      <c r="D125" s="528">
        <v>139</v>
      </c>
      <c r="E125" s="529" t="s">
        <v>1466</v>
      </c>
      <c r="F125" s="528">
        <v>123</v>
      </c>
      <c r="G125" s="528" t="s">
        <v>1356</v>
      </c>
      <c r="H125" s="42" t="s">
        <v>29</v>
      </c>
    </row>
    <row r="126" spans="1:8" ht="15.75" customHeight="1">
      <c r="A126" s="38">
        <v>56</v>
      </c>
      <c r="B126" s="530" t="s">
        <v>383</v>
      </c>
      <c r="C126" s="39">
        <v>132</v>
      </c>
      <c r="D126" s="528">
        <v>139</v>
      </c>
      <c r="E126" s="529" t="s">
        <v>1214</v>
      </c>
      <c r="F126" s="528">
        <v>117</v>
      </c>
      <c r="G126" s="528" t="s">
        <v>1356</v>
      </c>
      <c r="H126" s="42" t="s">
        <v>29</v>
      </c>
    </row>
    <row r="127" spans="1:8" ht="15.75" customHeight="1">
      <c r="A127" s="38">
        <v>57</v>
      </c>
      <c r="B127" s="530" t="s">
        <v>1354</v>
      </c>
      <c r="C127" s="39">
        <v>132</v>
      </c>
      <c r="D127" s="528">
        <v>141</v>
      </c>
      <c r="E127" s="529" t="s">
        <v>1430</v>
      </c>
      <c r="F127" s="528">
        <v>114</v>
      </c>
      <c r="G127" s="528" t="s">
        <v>1305</v>
      </c>
      <c r="H127" s="42" t="s">
        <v>29</v>
      </c>
    </row>
    <row r="128" spans="1:8" ht="15.75" customHeight="1">
      <c r="A128" s="38">
        <v>58</v>
      </c>
      <c r="B128" s="530" t="s">
        <v>1215</v>
      </c>
      <c r="C128" s="39">
        <v>132</v>
      </c>
      <c r="D128" s="528">
        <v>138</v>
      </c>
      <c r="E128" s="529" t="s">
        <v>1348</v>
      </c>
      <c r="F128" s="528">
        <v>126</v>
      </c>
      <c r="G128" s="528" t="s">
        <v>1467</v>
      </c>
      <c r="H128" s="42" t="s">
        <v>29</v>
      </c>
    </row>
    <row r="129" spans="1:8" ht="15.75" customHeight="1">
      <c r="A129" s="43">
        <v>59</v>
      </c>
      <c r="B129" s="530" t="s">
        <v>419</v>
      </c>
      <c r="C129" s="39">
        <v>132</v>
      </c>
      <c r="D129" s="528">
        <v>139</v>
      </c>
      <c r="E129" s="529" t="s">
        <v>1408</v>
      </c>
      <c r="F129" s="528">
        <v>121</v>
      </c>
      <c r="G129" s="528" t="s">
        <v>1159</v>
      </c>
      <c r="H129" s="42" t="s">
        <v>29</v>
      </c>
    </row>
    <row r="130" spans="1:8" ht="15.75" customHeight="1">
      <c r="A130" s="43">
        <v>60</v>
      </c>
      <c r="B130" s="530" t="s">
        <v>52</v>
      </c>
      <c r="C130" s="39">
        <v>132</v>
      </c>
      <c r="D130" s="528">
        <v>133</v>
      </c>
      <c r="E130" s="529" t="s">
        <v>1177</v>
      </c>
      <c r="F130" s="528">
        <v>124</v>
      </c>
      <c r="G130" s="528" t="s">
        <v>1379</v>
      </c>
      <c r="H130" s="42" t="s">
        <v>29</v>
      </c>
    </row>
    <row r="131" spans="1:8" ht="15.75" customHeight="1" thickBot="1">
      <c r="A131" s="44">
        <v>61</v>
      </c>
      <c r="B131" s="530" t="s">
        <v>1218</v>
      </c>
      <c r="C131" s="45">
        <v>132</v>
      </c>
      <c r="D131" s="528">
        <v>142</v>
      </c>
      <c r="E131" s="529" t="s">
        <v>1311</v>
      </c>
      <c r="F131" s="528">
        <v>117</v>
      </c>
      <c r="G131" s="528" t="s">
        <v>1468</v>
      </c>
      <c r="H131" s="46" t="s">
        <v>29</v>
      </c>
    </row>
    <row r="132" spans="1:8" ht="15.75" customHeight="1">
      <c r="A132" s="16"/>
      <c r="B132" s="533"/>
      <c r="C132" s="47"/>
      <c r="D132" s="538"/>
      <c r="E132" s="539"/>
      <c r="F132" s="538"/>
      <c r="G132" s="538"/>
      <c r="H132" s="48"/>
    </row>
    <row r="133" spans="1:8" ht="15.75" customHeight="1">
      <c r="A133" s="16"/>
      <c r="B133" s="533"/>
      <c r="C133" s="47"/>
      <c r="D133" s="538"/>
      <c r="E133" s="539"/>
      <c r="F133" s="538"/>
      <c r="G133" s="538"/>
      <c r="H133" s="48"/>
    </row>
    <row r="134" spans="1:8" ht="14.25">
      <c r="A134" s="3"/>
      <c r="C134" s="19"/>
      <c r="D134" s="19"/>
      <c r="E134" s="49"/>
      <c r="F134" s="19"/>
      <c r="G134" s="50"/>
      <c r="H134" s="51"/>
    </row>
    <row r="135" spans="1:8" ht="14.25">
      <c r="B135" s="37" t="s">
        <v>1271</v>
      </c>
      <c r="H135" s="2" t="s">
        <v>19</v>
      </c>
    </row>
    <row r="136" spans="1:8" ht="20.25">
      <c r="A136" s="3"/>
      <c r="B136" s="1635" t="s">
        <v>1338</v>
      </c>
      <c r="C136" s="1635"/>
      <c r="D136" s="1635"/>
      <c r="E136" s="1635"/>
      <c r="F136" s="1635"/>
      <c r="G136" s="1635"/>
      <c r="H136" s="1635"/>
    </row>
    <row r="137" spans="1:8" ht="15.75">
      <c r="A137" s="3"/>
      <c r="B137" s="1606" t="s">
        <v>214</v>
      </c>
      <c r="C137" s="1606"/>
      <c r="D137" s="1606"/>
      <c r="E137" s="1606"/>
      <c r="F137" s="1606"/>
      <c r="G137" s="1606"/>
      <c r="H137" s="1606"/>
    </row>
    <row r="138" spans="1:8" ht="15.75">
      <c r="A138" s="3"/>
      <c r="B138" s="1606" t="s">
        <v>1339</v>
      </c>
      <c r="C138" s="1606"/>
      <c r="D138" s="1606"/>
      <c r="E138" s="1606"/>
      <c r="F138" s="1606"/>
      <c r="G138" s="1606"/>
      <c r="H138" s="1606"/>
    </row>
    <row r="139" spans="1:8" ht="15.75">
      <c r="A139" s="3"/>
      <c r="B139" s="523" t="str">
        <f>B5</f>
        <v>Month: September  '2022</v>
      </c>
      <c r="C139" s="4"/>
      <c r="D139" s="4"/>
      <c r="E139" s="4"/>
      <c r="F139" s="4"/>
      <c r="G139" s="4"/>
      <c r="H139" s="4"/>
    </row>
    <row r="140" spans="1:8" ht="15.75">
      <c r="A140" s="20"/>
      <c r="B140" s="523"/>
      <c r="C140" s="5"/>
      <c r="D140" s="5"/>
      <c r="E140" s="5"/>
      <c r="F140" s="21"/>
      <c r="G140" s="22"/>
      <c r="H140" s="20"/>
    </row>
    <row r="141" spans="1:8" ht="17.25" customHeight="1" thickBot="1">
      <c r="A141" s="52" t="s">
        <v>1341</v>
      </c>
      <c r="B141" s="37"/>
      <c r="C141" s="37"/>
      <c r="D141" s="37"/>
      <c r="E141" s="37"/>
      <c r="F141" s="37"/>
      <c r="G141" s="37"/>
      <c r="H141" s="53"/>
    </row>
    <row r="142" spans="1:8" ht="16.5">
      <c r="A142" s="54" t="s">
        <v>116</v>
      </c>
      <c r="B142" s="15" t="s">
        <v>1363</v>
      </c>
      <c r="C142" s="24" t="s">
        <v>1341</v>
      </c>
      <c r="D142" s="25" t="s">
        <v>1342</v>
      </c>
      <c r="E142" s="24"/>
      <c r="F142" s="25" t="s">
        <v>1343</v>
      </c>
      <c r="G142" s="26" t="s">
        <v>1344</v>
      </c>
      <c r="H142" s="27"/>
    </row>
    <row r="143" spans="1:8" ht="15.75" thickBot="1">
      <c r="A143" s="31" t="s">
        <v>1345</v>
      </c>
      <c r="B143" s="32" t="s">
        <v>1417</v>
      </c>
      <c r="C143" s="8" t="s">
        <v>1346</v>
      </c>
      <c r="D143" s="8" t="s">
        <v>1346</v>
      </c>
      <c r="E143" s="8" t="s">
        <v>1344</v>
      </c>
      <c r="F143" s="8" t="s">
        <v>1346</v>
      </c>
      <c r="G143" s="29"/>
      <c r="H143" s="30" t="s">
        <v>50</v>
      </c>
    </row>
    <row r="144" spans="1:8" ht="15.75" customHeight="1" thickBot="1">
      <c r="A144" s="34">
        <v>62</v>
      </c>
      <c r="B144" s="530" t="s">
        <v>55</v>
      </c>
      <c r="C144" s="535" t="s">
        <v>1347</v>
      </c>
      <c r="D144" s="535" t="s">
        <v>1347</v>
      </c>
      <c r="E144" s="535"/>
      <c r="F144" s="535" t="s">
        <v>1347</v>
      </c>
      <c r="G144" s="33"/>
      <c r="H144" s="536"/>
    </row>
    <row r="145" spans="1:8" ht="15.75" customHeight="1">
      <c r="A145" s="38">
        <v>63</v>
      </c>
      <c r="B145" s="530" t="s">
        <v>57</v>
      </c>
      <c r="C145" s="39">
        <v>132</v>
      </c>
      <c r="D145" s="528">
        <v>140</v>
      </c>
      <c r="E145" s="529" t="s">
        <v>1238</v>
      </c>
      <c r="F145" s="528">
        <v>124</v>
      </c>
      <c r="G145" s="528" t="s">
        <v>1159</v>
      </c>
      <c r="H145" s="42" t="s">
        <v>29</v>
      </c>
    </row>
    <row r="146" spans="1:8" ht="15.75" customHeight="1">
      <c r="A146" s="38">
        <v>64</v>
      </c>
      <c r="B146" s="530" t="s">
        <v>58</v>
      </c>
      <c r="C146" s="39">
        <v>132</v>
      </c>
      <c r="D146" s="528">
        <v>138</v>
      </c>
      <c r="E146" s="529" t="s">
        <v>1432</v>
      </c>
      <c r="F146" s="528">
        <v>113</v>
      </c>
      <c r="G146" s="528" t="s">
        <v>1469</v>
      </c>
      <c r="H146" s="42" t="s">
        <v>29</v>
      </c>
    </row>
    <row r="147" spans="1:8" ht="15.75" customHeight="1">
      <c r="A147" s="38">
        <v>65</v>
      </c>
      <c r="B147" s="530" t="s">
        <v>466</v>
      </c>
      <c r="C147" s="39">
        <v>132</v>
      </c>
      <c r="D147" s="528">
        <v>136</v>
      </c>
      <c r="E147" s="529" t="s">
        <v>1372</v>
      </c>
      <c r="F147" s="528">
        <v>113</v>
      </c>
      <c r="G147" s="528" t="s">
        <v>1428</v>
      </c>
      <c r="H147" s="42"/>
    </row>
    <row r="148" spans="1:8" ht="15.75" customHeight="1">
      <c r="A148" s="38">
        <v>66</v>
      </c>
      <c r="B148" s="530" t="s">
        <v>416</v>
      </c>
      <c r="C148" s="39">
        <v>132</v>
      </c>
      <c r="D148" s="528">
        <v>141</v>
      </c>
      <c r="E148" s="529" t="s">
        <v>1470</v>
      </c>
      <c r="F148" s="528">
        <v>117</v>
      </c>
      <c r="G148" s="528" t="s">
        <v>1295</v>
      </c>
      <c r="H148" s="42" t="s">
        <v>29</v>
      </c>
    </row>
    <row r="149" spans="1:8" ht="15.75" customHeight="1">
      <c r="A149" s="38">
        <v>67</v>
      </c>
      <c r="B149" s="530" t="s">
        <v>464</v>
      </c>
      <c r="C149" s="39">
        <v>132</v>
      </c>
      <c r="D149" s="528">
        <v>139</v>
      </c>
      <c r="E149" s="529" t="s">
        <v>1471</v>
      </c>
      <c r="F149" s="528">
        <v>113</v>
      </c>
      <c r="G149" s="528" t="s">
        <v>1434</v>
      </c>
      <c r="H149" s="42" t="s">
        <v>29</v>
      </c>
    </row>
    <row r="150" spans="1:8" ht="15.75" customHeight="1">
      <c r="A150" s="38">
        <v>68</v>
      </c>
      <c r="B150" s="530" t="s">
        <v>446</v>
      </c>
      <c r="C150" s="39">
        <v>132</v>
      </c>
      <c r="D150" s="528">
        <v>141</v>
      </c>
      <c r="E150" s="529" t="s">
        <v>1440</v>
      </c>
      <c r="F150" s="528">
        <v>125</v>
      </c>
      <c r="G150" s="528" t="s">
        <v>1160</v>
      </c>
      <c r="H150" s="42"/>
    </row>
    <row r="151" spans="1:8" ht="15.75" customHeight="1">
      <c r="A151" s="38">
        <v>69</v>
      </c>
      <c r="B151" s="530" t="s">
        <v>1472</v>
      </c>
      <c r="C151" s="39">
        <v>132</v>
      </c>
      <c r="D151" s="528">
        <v>141</v>
      </c>
      <c r="E151" s="529" t="s">
        <v>1358</v>
      </c>
      <c r="F151" s="528">
        <v>138</v>
      </c>
      <c r="G151" s="528" t="s">
        <v>1405</v>
      </c>
      <c r="H151" s="42"/>
    </row>
    <row r="152" spans="1:8" ht="15.75" customHeight="1">
      <c r="A152" s="38">
        <v>70</v>
      </c>
      <c r="B152" s="530" t="s">
        <v>1223</v>
      </c>
      <c r="C152" s="39">
        <v>132</v>
      </c>
      <c r="D152" s="528">
        <v>142</v>
      </c>
      <c r="E152" s="529" t="s">
        <v>1355</v>
      </c>
      <c r="F152" s="528">
        <v>124</v>
      </c>
      <c r="G152" s="528" t="s">
        <v>1377</v>
      </c>
      <c r="H152" s="42"/>
    </row>
    <row r="153" spans="1:8" ht="15.75" customHeight="1">
      <c r="A153" s="38">
        <v>71</v>
      </c>
      <c r="B153" s="530" t="s">
        <v>565</v>
      </c>
      <c r="C153" s="39">
        <v>132</v>
      </c>
      <c r="D153" s="528">
        <v>136</v>
      </c>
      <c r="E153" s="529" t="s">
        <v>1371</v>
      </c>
      <c r="F153" s="528">
        <v>117</v>
      </c>
      <c r="G153" s="528" t="s">
        <v>1185</v>
      </c>
      <c r="H153" s="42" t="s">
        <v>29</v>
      </c>
    </row>
    <row r="154" spans="1:8" ht="15.75" customHeight="1">
      <c r="A154" s="38">
        <v>72</v>
      </c>
      <c r="B154" s="530" t="s">
        <v>519</v>
      </c>
      <c r="C154" s="39">
        <v>132</v>
      </c>
      <c r="D154" s="528">
        <v>140</v>
      </c>
      <c r="E154" s="529" t="s">
        <v>1408</v>
      </c>
      <c r="F154" s="528">
        <v>120</v>
      </c>
      <c r="G154" s="528" t="s">
        <v>1473</v>
      </c>
      <c r="H154" s="42"/>
    </row>
    <row r="155" spans="1:8" ht="15.75" customHeight="1">
      <c r="A155" s="38">
        <v>73</v>
      </c>
      <c r="B155" s="530" t="s">
        <v>417</v>
      </c>
      <c r="C155" s="39">
        <v>132</v>
      </c>
      <c r="D155" s="528">
        <v>140</v>
      </c>
      <c r="E155" s="529" t="s">
        <v>1258</v>
      </c>
      <c r="F155" s="528">
        <v>118</v>
      </c>
      <c r="G155" s="528" t="s">
        <v>1395</v>
      </c>
      <c r="H155" s="42" t="s">
        <v>29</v>
      </c>
    </row>
    <row r="156" spans="1:8" ht="15.75" customHeight="1">
      <c r="A156" s="38">
        <v>74</v>
      </c>
      <c r="B156" s="530" t="s">
        <v>491</v>
      </c>
      <c r="C156" s="39">
        <v>132</v>
      </c>
      <c r="D156" s="528">
        <v>138</v>
      </c>
      <c r="E156" s="529" t="s">
        <v>1474</v>
      </c>
      <c r="F156" s="528">
        <v>113</v>
      </c>
      <c r="G156" s="528" t="s">
        <v>1475</v>
      </c>
      <c r="H156" s="42" t="s">
        <v>29</v>
      </c>
    </row>
    <row r="157" spans="1:8" ht="15.75" customHeight="1">
      <c r="A157" s="38">
        <v>75</v>
      </c>
      <c r="B157" s="530" t="s">
        <v>341</v>
      </c>
      <c r="C157" s="39">
        <v>132</v>
      </c>
      <c r="D157" s="528">
        <v>141</v>
      </c>
      <c r="E157" s="529" t="s">
        <v>1258</v>
      </c>
      <c r="F157" s="528">
        <v>115</v>
      </c>
      <c r="G157" s="528" t="s">
        <v>1399</v>
      </c>
      <c r="H157" s="42" t="s">
        <v>29</v>
      </c>
    </row>
    <row r="158" spans="1:8" ht="15.75" customHeight="1">
      <c r="A158" s="38">
        <v>76</v>
      </c>
      <c r="B158" s="530" t="s">
        <v>514</v>
      </c>
      <c r="C158" s="39">
        <v>132</v>
      </c>
      <c r="D158" s="528">
        <v>139</v>
      </c>
      <c r="E158" s="529" t="s">
        <v>1150</v>
      </c>
      <c r="F158" s="528">
        <v>112</v>
      </c>
      <c r="G158" s="528" t="s">
        <v>1467</v>
      </c>
      <c r="H158" s="42" t="s">
        <v>29</v>
      </c>
    </row>
    <row r="159" spans="1:8" ht="15.75" customHeight="1">
      <c r="A159" s="38">
        <v>77</v>
      </c>
      <c r="B159" s="530" t="s">
        <v>693</v>
      </c>
      <c r="C159" s="39">
        <v>132</v>
      </c>
      <c r="D159" s="528">
        <v>140</v>
      </c>
      <c r="E159" s="529" t="s">
        <v>1247</v>
      </c>
      <c r="F159" s="528">
        <v>123</v>
      </c>
      <c r="G159" s="528" t="s">
        <v>1476</v>
      </c>
      <c r="H159" s="42" t="s">
        <v>29</v>
      </c>
    </row>
    <row r="160" spans="1:8" ht="15.75" customHeight="1">
      <c r="A160" s="38">
        <v>78</v>
      </c>
      <c r="B160" s="530" t="s">
        <v>430</v>
      </c>
      <c r="C160" s="39">
        <v>132</v>
      </c>
      <c r="D160" s="528">
        <v>157</v>
      </c>
      <c r="E160" s="529" t="s">
        <v>1477</v>
      </c>
      <c r="F160" s="528">
        <v>128</v>
      </c>
      <c r="G160" s="528" t="s">
        <v>1379</v>
      </c>
      <c r="H160" s="42" t="s">
        <v>29</v>
      </c>
    </row>
    <row r="161" spans="1:8" ht="15.75" customHeight="1">
      <c r="A161" s="38">
        <v>79</v>
      </c>
      <c r="B161" s="530" t="s">
        <v>1233</v>
      </c>
      <c r="C161" s="39">
        <v>132</v>
      </c>
      <c r="D161" s="528">
        <v>137</v>
      </c>
      <c r="E161" s="529" t="s">
        <v>1202</v>
      </c>
      <c r="F161" s="528">
        <v>125</v>
      </c>
      <c r="G161" s="528" t="s">
        <v>1476</v>
      </c>
      <c r="H161" s="42" t="s">
        <v>29</v>
      </c>
    </row>
    <row r="162" spans="1:8" ht="15.75" customHeight="1">
      <c r="A162" s="38">
        <v>80</v>
      </c>
      <c r="B162" s="530" t="s">
        <v>1235</v>
      </c>
      <c r="C162" s="39">
        <v>132</v>
      </c>
      <c r="D162" s="528">
        <v>138</v>
      </c>
      <c r="E162" s="529" t="s">
        <v>1478</v>
      </c>
      <c r="F162" s="528">
        <v>123</v>
      </c>
      <c r="G162" s="528" t="s">
        <v>1479</v>
      </c>
      <c r="H162" s="42" t="s">
        <v>29</v>
      </c>
    </row>
    <row r="163" spans="1:8" ht="15.75" customHeight="1">
      <c r="A163" s="38">
        <v>81</v>
      </c>
      <c r="B163" s="530" t="s">
        <v>1237</v>
      </c>
      <c r="C163" s="39">
        <v>132</v>
      </c>
      <c r="D163" s="528">
        <v>140</v>
      </c>
      <c r="E163" s="529" t="s">
        <v>1331</v>
      </c>
      <c r="F163" s="528">
        <v>109</v>
      </c>
      <c r="G163" s="528" t="s">
        <v>1182</v>
      </c>
      <c r="H163" s="42" t="s">
        <v>29</v>
      </c>
    </row>
    <row r="164" spans="1:8" ht="15.75" customHeight="1">
      <c r="A164" s="38">
        <v>82</v>
      </c>
      <c r="B164" s="530" t="s">
        <v>1239</v>
      </c>
      <c r="C164" s="39">
        <v>132</v>
      </c>
      <c r="D164" s="528">
        <v>139</v>
      </c>
      <c r="E164" s="529" t="s">
        <v>1480</v>
      </c>
      <c r="F164" s="528">
        <v>123</v>
      </c>
      <c r="G164" s="528" t="s">
        <v>1387</v>
      </c>
      <c r="H164" s="42" t="s">
        <v>29</v>
      </c>
    </row>
    <row r="165" spans="1:8" ht="15.75" customHeight="1">
      <c r="A165" s="38">
        <v>83</v>
      </c>
      <c r="B165" s="530" t="s">
        <v>43</v>
      </c>
      <c r="C165" s="39">
        <v>132</v>
      </c>
      <c r="D165" s="528">
        <v>138</v>
      </c>
      <c r="E165" s="529" t="s">
        <v>1466</v>
      </c>
      <c r="F165" s="528">
        <v>122</v>
      </c>
      <c r="G165" s="528" t="s">
        <v>1356</v>
      </c>
      <c r="H165" s="42" t="s">
        <v>29</v>
      </c>
    </row>
    <row r="166" spans="1:8" ht="15.75" customHeight="1">
      <c r="A166" s="38">
        <v>84</v>
      </c>
      <c r="B166" s="530" t="s">
        <v>175</v>
      </c>
      <c r="C166" s="39">
        <v>132</v>
      </c>
      <c r="D166" s="528">
        <v>139</v>
      </c>
      <c r="E166" s="529" t="s">
        <v>1425</v>
      </c>
      <c r="F166" s="528">
        <v>126</v>
      </c>
      <c r="G166" s="528" t="s">
        <v>1356</v>
      </c>
      <c r="H166" s="42" t="s">
        <v>29</v>
      </c>
    </row>
    <row r="167" spans="1:8" ht="15.75" customHeight="1">
      <c r="A167" s="38">
        <v>85</v>
      </c>
      <c r="B167" s="530" t="s">
        <v>441</v>
      </c>
      <c r="C167" s="39">
        <v>132</v>
      </c>
      <c r="D167" s="528">
        <v>158</v>
      </c>
      <c r="E167" s="529" t="s">
        <v>1481</v>
      </c>
      <c r="F167" s="528">
        <v>120</v>
      </c>
      <c r="G167" s="528" t="s">
        <v>1387</v>
      </c>
      <c r="H167" s="42" t="s">
        <v>29</v>
      </c>
    </row>
    <row r="168" spans="1:8" ht="15.75" customHeight="1">
      <c r="A168" s="38">
        <v>86</v>
      </c>
      <c r="B168" s="530" t="s">
        <v>626</v>
      </c>
      <c r="C168" s="39">
        <v>132</v>
      </c>
      <c r="D168" s="528">
        <v>135</v>
      </c>
      <c r="E168" s="529" t="s">
        <v>1386</v>
      </c>
      <c r="F168" s="528">
        <v>119</v>
      </c>
      <c r="G168" s="528" t="s">
        <v>1238</v>
      </c>
      <c r="H168" s="42" t="s">
        <v>29</v>
      </c>
    </row>
    <row r="169" spans="1:8" ht="15.75" customHeight="1">
      <c r="A169" s="38">
        <v>87</v>
      </c>
      <c r="B169" s="530" t="s">
        <v>433</v>
      </c>
      <c r="C169" s="39">
        <v>132</v>
      </c>
      <c r="D169" s="528">
        <v>142</v>
      </c>
      <c r="E169" s="529" t="s">
        <v>1355</v>
      </c>
      <c r="F169" s="528">
        <v>121</v>
      </c>
      <c r="G169" s="528" t="s">
        <v>1377</v>
      </c>
      <c r="H169" s="42" t="s">
        <v>29</v>
      </c>
    </row>
    <row r="170" spans="1:8" ht="15.75" customHeight="1">
      <c r="A170" s="38">
        <v>88</v>
      </c>
      <c r="B170" s="530" t="s">
        <v>1227</v>
      </c>
      <c r="C170" s="39">
        <v>132</v>
      </c>
      <c r="D170" s="528">
        <v>138</v>
      </c>
      <c r="E170" s="529" t="s">
        <v>1355</v>
      </c>
      <c r="F170" s="528">
        <v>121</v>
      </c>
      <c r="G170" s="528" t="s">
        <v>1159</v>
      </c>
      <c r="H170" s="42" t="s">
        <v>29</v>
      </c>
    </row>
    <row r="171" spans="1:8" ht="15.75" customHeight="1">
      <c r="A171" s="38">
        <v>89</v>
      </c>
      <c r="B171" s="530" t="s">
        <v>1244</v>
      </c>
      <c r="C171" s="39">
        <v>132</v>
      </c>
      <c r="D171" s="528">
        <v>134</v>
      </c>
      <c r="E171" s="529" t="s">
        <v>1432</v>
      </c>
      <c r="F171" s="528">
        <v>128</v>
      </c>
      <c r="G171" s="528" t="s">
        <v>1482</v>
      </c>
      <c r="H171" s="42" t="s">
        <v>29</v>
      </c>
    </row>
    <row r="172" spans="1:8" ht="15.75" customHeight="1">
      <c r="A172" s="38">
        <v>90</v>
      </c>
      <c r="B172" s="530" t="s">
        <v>1246</v>
      </c>
      <c r="C172" s="39">
        <v>132</v>
      </c>
      <c r="D172" s="528">
        <v>133</v>
      </c>
      <c r="E172" s="529" t="s">
        <v>1352</v>
      </c>
      <c r="F172" s="528">
        <v>114</v>
      </c>
      <c r="G172" s="528" t="s">
        <v>1483</v>
      </c>
      <c r="H172" s="42"/>
    </row>
    <row r="173" spans="1:8" ht="15.75" customHeight="1">
      <c r="A173" s="38">
        <v>91</v>
      </c>
      <c r="B173" s="530" t="s">
        <v>1248</v>
      </c>
      <c r="C173" s="39">
        <v>132</v>
      </c>
      <c r="D173" s="528">
        <v>138</v>
      </c>
      <c r="E173" s="529" t="s">
        <v>1440</v>
      </c>
      <c r="F173" s="528">
        <v>126</v>
      </c>
      <c r="G173" s="528" t="s">
        <v>1484</v>
      </c>
      <c r="H173" s="42" t="s">
        <v>29</v>
      </c>
    </row>
    <row r="174" spans="1:8" ht="15.75" customHeight="1">
      <c r="A174" s="38">
        <v>92</v>
      </c>
      <c r="B174" s="530" t="s">
        <v>1250</v>
      </c>
      <c r="C174" s="39">
        <v>132</v>
      </c>
      <c r="D174" s="528">
        <v>141</v>
      </c>
      <c r="E174" s="529" t="s">
        <v>1391</v>
      </c>
      <c r="F174" s="528">
        <v>125</v>
      </c>
      <c r="G174" s="528" t="s">
        <v>1485</v>
      </c>
      <c r="H174" s="42"/>
    </row>
    <row r="175" spans="1:8" ht="15.75" customHeight="1">
      <c r="A175" s="38">
        <v>93</v>
      </c>
      <c r="B175" s="530" t="s">
        <v>1252</v>
      </c>
      <c r="C175" s="39">
        <v>132</v>
      </c>
      <c r="D175" s="528">
        <v>134</v>
      </c>
      <c r="E175" s="529" t="s">
        <v>1243</v>
      </c>
      <c r="F175" s="528">
        <v>116</v>
      </c>
      <c r="G175" s="528" t="s">
        <v>1261</v>
      </c>
      <c r="H175" s="42"/>
    </row>
    <row r="176" spans="1:8" ht="15.75" customHeight="1">
      <c r="A176" s="38">
        <v>94</v>
      </c>
      <c r="B176" s="530" t="s">
        <v>425</v>
      </c>
      <c r="C176" s="39">
        <v>132</v>
      </c>
      <c r="D176" s="528">
        <v>134</v>
      </c>
      <c r="E176" s="529" t="s">
        <v>1453</v>
      </c>
      <c r="F176" s="528">
        <v>121</v>
      </c>
      <c r="G176" s="528" t="s">
        <v>1377</v>
      </c>
      <c r="H176" s="42"/>
    </row>
    <row r="177" spans="1:8" ht="15.75" customHeight="1">
      <c r="A177" s="38">
        <v>95</v>
      </c>
      <c r="B177" s="530" t="s">
        <v>1255</v>
      </c>
      <c r="C177" s="39">
        <v>132</v>
      </c>
      <c r="D177" s="528">
        <v>139</v>
      </c>
      <c r="E177" s="529" t="s">
        <v>1395</v>
      </c>
      <c r="F177" s="528">
        <v>111</v>
      </c>
      <c r="G177" s="528" t="s">
        <v>1420</v>
      </c>
      <c r="H177" s="42"/>
    </row>
    <row r="178" spans="1:8" ht="15.75" customHeight="1">
      <c r="A178" s="38">
        <v>96</v>
      </c>
      <c r="B178" s="530" t="s">
        <v>1257</v>
      </c>
      <c r="C178" s="39">
        <v>132</v>
      </c>
      <c r="D178" s="528">
        <v>139</v>
      </c>
      <c r="E178" s="529" t="s">
        <v>1348</v>
      </c>
      <c r="F178" s="528">
        <v>127</v>
      </c>
      <c r="G178" s="528" t="s">
        <v>1292</v>
      </c>
      <c r="H178" s="42"/>
    </row>
    <row r="179" spans="1:8" ht="15.75" customHeight="1">
      <c r="A179" s="38">
        <v>97</v>
      </c>
      <c r="B179" s="530" t="s">
        <v>584</v>
      </c>
      <c r="C179" s="39">
        <v>132</v>
      </c>
      <c r="D179" s="528">
        <v>140</v>
      </c>
      <c r="E179" s="529" t="s">
        <v>1486</v>
      </c>
      <c r="F179" s="528">
        <v>123</v>
      </c>
      <c r="G179" s="528" t="s">
        <v>1159</v>
      </c>
      <c r="H179" s="42"/>
    </row>
    <row r="180" spans="1:8" ht="15.75" customHeight="1">
      <c r="A180" s="38">
        <v>98</v>
      </c>
      <c r="B180" s="530" t="s">
        <v>499</v>
      </c>
      <c r="C180" s="39">
        <v>132</v>
      </c>
      <c r="D180" s="528">
        <v>140</v>
      </c>
      <c r="E180" s="529" t="s">
        <v>1358</v>
      </c>
      <c r="F180" s="528">
        <v>125</v>
      </c>
      <c r="G180" s="528" t="s">
        <v>1181</v>
      </c>
      <c r="H180" s="42" t="s">
        <v>29</v>
      </c>
    </row>
    <row r="181" spans="1:8" ht="15.75" customHeight="1">
      <c r="A181" s="38">
        <v>99</v>
      </c>
      <c r="B181" s="530" t="s">
        <v>1259</v>
      </c>
      <c r="C181" s="39">
        <v>132</v>
      </c>
      <c r="D181" s="528">
        <v>138</v>
      </c>
      <c r="E181" s="529" t="s">
        <v>1372</v>
      </c>
      <c r="F181" s="528">
        <v>115</v>
      </c>
      <c r="G181" s="528" t="s">
        <v>1487</v>
      </c>
      <c r="H181" s="42" t="s">
        <v>29</v>
      </c>
    </row>
    <row r="182" spans="1:8" ht="15.75" customHeight="1">
      <c r="A182" s="38">
        <v>100</v>
      </c>
      <c r="B182" s="530" t="s">
        <v>1260</v>
      </c>
      <c r="C182" s="39">
        <v>132</v>
      </c>
      <c r="D182" s="528">
        <v>137</v>
      </c>
      <c r="E182" s="529" t="s">
        <v>1488</v>
      </c>
      <c r="F182" s="528">
        <v>124</v>
      </c>
      <c r="G182" s="528" t="s">
        <v>1489</v>
      </c>
      <c r="H182" s="42" t="s">
        <v>29</v>
      </c>
    </row>
    <row r="183" spans="1:8" ht="15.75" customHeight="1">
      <c r="A183" s="38">
        <v>101</v>
      </c>
      <c r="B183" s="530" t="s">
        <v>53</v>
      </c>
      <c r="C183" s="39">
        <v>132</v>
      </c>
      <c r="D183" s="528">
        <v>135</v>
      </c>
      <c r="E183" s="529" t="s">
        <v>1490</v>
      </c>
      <c r="F183" s="528">
        <v>113</v>
      </c>
      <c r="G183" s="528" t="s">
        <v>1491</v>
      </c>
      <c r="H183" s="42" t="s">
        <v>29</v>
      </c>
    </row>
    <row r="184" spans="1:8" ht="15.75" customHeight="1">
      <c r="A184" s="38">
        <v>102</v>
      </c>
      <c r="B184" s="530" t="s">
        <v>1263</v>
      </c>
      <c r="C184" s="39">
        <v>132</v>
      </c>
      <c r="D184" s="528">
        <v>135</v>
      </c>
      <c r="E184" s="529" t="s">
        <v>1492</v>
      </c>
      <c r="F184" s="528">
        <v>106</v>
      </c>
      <c r="G184" s="528" t="s">
        <v>1256</v>
      </c>
      <c r="H184" s="42" t="s">
        <v>29</v>
      </c>
    </row>
    <row r="185" spans="1:8" ht="15.75" customHeight="1">
      <c r="A185" s="38">
        <v>103</v>
      </c>
      <c r="B185" s="530" t="s">
        <v>1265</v>
      </c>
      <c r="C185" s="39">
        <v>132</v>
      </c>
      <c r="D185" s="528">
        <v>133</v>
      </c>
      <c r="E185" s="529" t="s">
        <v>1391</v>
      </c>
      <c r="F185" s="528">
        <v>113.3</v>
      </c>
      <c r="G185" s="528" t="s">
        <v>1493</v>
      </c>
      <c r="H185" s="42" t="s">
        <v>29</v>
      </c>
    </row>
    <row r="186" spans="1:8" ht="15.75" customHeight="1">
      <c r="A186" s="38">
        <v>104</v>
      </c>
      <c r="B186" s="530" t="s">
        <v>1267</v>
      </c>
      <c r="C186" s="39">
        <v>132</v>
      </c>
      <c r="D186" s="528">
        <v>138</v>
      </c>
      <c r="E186" s="529" t="s">
        <v>1494</v>
      </c>
      <c r="F186" s="528">
        <v>124</v>
      </c>
      <c r="G186" s="528" t="s">
        <v>1387</v>
      </c>
      <c r="H186" s="42" t="s">
        <v>29</v>
      </c>
    </row>
    <row r="187" spans="1:8" ht="15.75" customHeight="1">
      <c r="A187" s="38">
        <v>105</v>
      </c>
      <c r="B187" s="530" t="s">
        <v>428</v>
      </c>
      <c r="C187" s="39">
        <v>132</v>
      </c>
      <c r="D187" s="528">
        <v>138</v>
      </c>
      <c r="E187" s="529" t="s">
        <v>1391</v>
      </c>
      <c r="F187" s="528">
        <v>126</v>
      </c>
      <c r="G187" s="528" t="s">
        <v>1495</v>
      </c>
      <c r="H187" s="42" t="s">
        <v>29</v>
      </c>
    </row>
    <row r="188" spans="1:8" ht="15.75" customHeight="1">
      <c r="A188" s="38">
        <v>106</v>
      </c>
      <c r="B188" s="530" t="s">
        <v>1272</v>
      </c>
      <c r="C188" s="39">
        <v>132</v>
      </c>
      <c r="D188" s="528">
        <v>138</v>
      </c>
      <c r="E188" s="529" t="s">
        <v>1496</v>
      </c>
      <c r="F188" s="528">
        <v>127</v>
      </c>
      <c r="G188" s="528" t="s">
        <v>1497</v>
      </c>
      <c r="H188" s="42"/>
    </row>
    <row r="189" spans="1:8" ht="15.75" customHeight="1">
      <c r="A189" s="38">
        <v>107</v>
      </c>
      <c r="B189" s="530" t="s">
        <v>1273</v>
      </c>
      <c r="C189" s="39">
        <v>132</v>
      </c>
      <c r="D189" s="528">
        <v>139</v>
      </c>
      <c r="E189" s="529" t="s">
        <v>1408</v>
      </c>
      <c r="F189" s="528">
        <v>121</v>
      </c>
      <c r="G189" s="528" t="s">
        <v>1145</v>
      </c>
      <c r="H189" s="42"/>
    </row>
    <row r="190" spans="1:8" ht="15.75" customHeight="1">
      <c r="A190" s="38">
        <v>108</v>
      </c>
      <c r="B190" s="530" t="s">
        <v>1274</v>
      </c>
      <c r="C190" s="39">
        <v>132</v>
      </c>
      <c r="D190" s="528">
        <v>140</v>
      </c>
      <c r="E190" s="529" t="s">
        <v>1498</v>
      </c>
      <c r="F190" s="528">
        <v>125</v>
      </c>
      <c r="G190" s="528" t="s">
        <v>1170</v>
      </c>
      <c r="H190" s="42"/>
    </row>
    <row r="191" spans="1:8" ht="15.75" customHeight="1">
      <c r="A191" s="38">
        <v>109</v>
      </c>
      <c r="B191" s="530" t="s">
        <v>456</v>
      </c>
      <c r="C191" s="39">
        <v>132</v>
      </c>
      <c r="D191" s="528">
        <v>137</v>
      </c>
      <c r="E191" s="529" t="s">
        <v>1499</v>
      </c>
      <c r="F191" s="528">
        <v>120</v>
      </c>
      <c r="G191" s="528" t="s">
        <v>1356</v>
      </c>
      <c r="H191" s="42"/>
    </row>
    <row r="192" spans="1:8" ht="15.75" customHeight="1">
      <c r="A192" s="38">
        <v>110</v>
      </c>
      <c r="B192" s="530" t="s">
        <v>1277</v>
      </c>
      <c r="C192" s="39">
        <v>132</v>
      </c>
      <c r="D192" s="528">
        <v>135</v>
      </c>
      <c r="E192" s="529" t="s">
        <v>1348</v>
      </c>
      <c r="F192" s="528">
        <v>113</v>
      </c>
      <c r="G192" s="528" t="s">
        <v>1500</v>
      </c>
      <c r="H192" s="42"/>
    </row>
    <row r="193" spans="1:8" ht="15.75" customHeight="1">
      <c r="A193" s="38">
        <v>111</v>
      </c>
      <c r="B193" s="530" t="s">
        <v>1278</v>
      </c>
      <c r="C193" s="39">
        <v>132</v>
      </c>
      <c r="D193" s="528">
        <v>134</v>
      </c>
      <c r="E193" s="529" t="s">
        <v>1391</v>
      </c>
      <c r="F193" s="528">
        <v>123</v>
      </c>
      <c r="G193" s="528" t="s">
        <v>1379</v>
      </c>
      <c r="H193" s="42"/>
    </row>
    <row r="194" spans="1:8" ht="15.75" customHeight="1">
      <c r="A194" s="38">
        <v>112</v>
      </c>
      <c r="B194" s="530" t="s">
        <v>60</v>
      </c>
      <c r="C194" s="39">
        <v>132</v>
      </c>
      <c r="D194" s="528">
        <v>136</v>
      </c>
      <c r="E194" s="529" t="s">
        <v>1445</v>
      </c>
      <c r="F194" s="528">
        <v>112</v>
      </c>
      <c r="G194" s="528" t="s">
        <v>1501</v>
      </c>
      <c r="H194" s="42"/>
    </row>
    <row r="195" spans="1:8" ht="15.75" customHeight="1">
      <c r="A195" s="38">
        <v>113</v>
      </c>
      <c r="B195" s="530" t="s">
        <v>458</v>
      </c>
      <c r="C195" s="39">
        <v>132</v>
      </c>
      <c r="D195" s="528">
        <v>137</v>
      </c>
      <c r="E195" s="529" t="s">
        <v>1446</v>
      </c>
      <c r="F195" s="528">
        <v>119</v>
      </c>
      <c r="G195" s="528" t="s">
        <v>1313</v>
      </c>
      <c r="H195" s="55"/>
    </row>
    <row r="196" spans="1:8" ht="15.75" customHeight="1">
      <c r="A196" s="38">
        <v>114</v>
      </c>
      <c r="B196" s="530" t="s">
        <v>708</v>
      </c>
      <c r="C196" s="39">
        <v>132</v>
      </c>
      <c r="D196" s="528">
        <v>138</v>
      </c>
      <c r="E196" s="529" t="s">
        <v>1502</v>
      </c>
      <c r="F196" s="528">
        <v>121</v>
      </c>
      <c r="G196" s="528" t="s">
        <v>1160</v>
      </c>
      <c r="H196" s="55"/>
    </row>
    <row r="197" spans="1:8" ht="15.75" customHeight="1">
      <c r="A197" s="38">
        <v>115</v>
      </c>
      <c r="B197" s="530" t="s">
        <v>1282</v>
      </c>
      <c r="C197" s="39">
        <v>132</v>
      </c>
      <c r="D197" s="528">
        <v>0</v>
      </c>
      <c r="E197" s="529" t="s">
        <v>1258</v>
      </c>
      <c r="F197" s="528" t="s">
        <v>1319</v>
      </c>
      <c r="G197" s="528" t="s">
        <v>1319</v>
      </c>
      <c r="H197" s="55"/>
    </row>
    <row r="198" spans="1:8" ht="15.75" customHeight="1">
      <c r="A198" s="38">
        <v>116</v>
      </c>
      <c r="B198" s="530" t="s">
        <v>1283</v>
      </c>
      <c r="C198" s="39">
        <v>132</v>
      </c>
      <c r="D198" s="528">
        <v>130</v>
      </c>
      <c r="E198" s="529" t="s">
        <v>1503</v>
      </c>
      <c r="F198" s="528">
        <v>112</v>
      </c>
      <c r="G198" s="528" t="s">
        <v>1504</v>
      </c>
      <c r="H198" s="55"/>
    </row>
    <row r="199" spans="1:8" ht="15.75" customHeight="1">
      <c r="A199" s="38">
        <v>117</v>
      </c>
      <c r="B199" s="530" t="s">
        <v>460</v>
      </c>
      <c r="C199" s="39">
        <v>132</v>
      </c>
      <c r="D199" s="528">
        <v>137</v>
      </c>
      <c r="E199" s="529" t="s">
        <v>1405</v>
      </c>
      <c r="F199" s="528">
        <v>126</v>
      </c>
      <c r="G199" s="528" t="s">
        <v>1505</v>
      </c>
      <c r="H199" s="55"/>
    </row>
    <row r="200" spans="1:8" ht="15.75" customHeight="1">
      <c r="A200" s="38">
        <v>118</v>
      </c>
      <c r="B200" s="530" t="s">
        <v>413</v>
      </c>
      <c r="C200" s="39">
        <v>132</v>
      </c>
      <c r="D200" s="528">
        <v>141</v>
      </c>
      <c r="E200" s="529" t="s">
        <v>1391</v>
      </c>
      <c r="F200" s="528">
        <v>128</v>
      </c>
      <c r="G200" s="528" t="s">
        <v>1379</v>
      </c>
      <c r="H200" s="56"/>
    </row>
    <row r="201" spans="1:8" ht="15.75" customHeight="1">
      <c r="A201" s="38">
        <v>119</v>
      </c>
      <c r="B201" s="530" t="s">
        <v>452</v>
      </c>
      <c r="C201" s="39">
        <v>132</v>
      </c>
      <c r="D201" s="528">
        <v>133</v>
      </c>
      <c r="E201" s="529" t="s">
        <v>1386</v>
      </c>
      <c r="F201" s="528">
        <v>103</v>
      </c>
      <c r="G201" s="528" t="s">
        <v>1506</v>
      </c>
      <c r="H201" s="55"/>
    </row>
    <row r="202" spans="1:8" ht="15.75" customHeight="1">
      <c r="A202" s="43">
        <v>120</v>
      </c>
      <c r="B202" s="530" t="s">
        <v>1285</v>
      </c>
      <c r="C202" s="39">
        <v>132</v>
      </c>
      <c r="D202" s="528">
        <v>138</v>
      </c>
      <c r="E202" s="529" t="s">
        <v>1507</v>
      </c>
      <c r="F202" s="528">
        <v>124</v>
      </c>
      <c r="G202" s="528" t="s">
        <v>1145</v>
      </c>
      <c r="H202" s="55"/>
    </row>
    <row r="203" spans="1:8" ht="15.75" customHeight="1">
      <c r="A203" s="38">
        <v>121</v>
      </c>
      <c r="B203" s="530" t="s">
        <v>851</v>
      </c>
      <c r="C203" s="39">
        <v>132</v>
      </c>
      <c r="D203" s="528">
        <v>137</v>
      </c>
      <c r="E203" s="529" t="s">
        <v>1508</v>
      </c>
      <c r="F203" s="528">
        <v>113</v>
      </c>
      <c r="G203" s="528" t="s">
        <v>1509</v>
      </c>
      <c r="H203" s="55"/>
    </row>
    <row r="204" spans="1:8" ht="15.75" customHeight="1">
      <c r="A204" s="43">
        <v>122</v>
      </c>
      <c r="B204" s="530" t="s">
        <v>596</v>
      </c>
      <c r="C204" s="39">
        <v>132</v>
      </c>
      <c r="D204" s="528">
        <v>138</v>
      </c>
      <c r="E204" s="529" t="s">
        <v>1466</v>
      </c>
      <c r="F204" s="528">
        <v>125</v>
      </c>
      <c r="G204" s="528" t="s">
        <v>1262</v>
      </c>
      <c r="H204" s="55"/>
    </row>
    <row r="205" spans="1:8" ht="15.75" customHeight="1">
      <c r="A205" s="43">
        <v>123</v>
      </c>
      <c r="B205" s="530" t="s">
        <v>1289</v>
      </c>
      <c r="C205" s="39">
        <v>132</v>
      </c>
      <c r="D205" s="528">
        <v>139</v>
      </c>
      <c r="E205" s="529" t="s">
        <v>1510</v>
      </c>
      <c r="F205" s="528">
        <v>126</v>
      </c>
      <c r="G205" s="528" t="s">
        <v>1511</v>
      </c>
      <c r="H205" s="55"/>
    </row>
    <row r="206" spans="1:8" ht="15.75" customHeight="1">
      <c r="A206" s="43">
        <v>124</v>
      </c>
      <c r="B206" s="530" t="s">
        <v>615</v>
      </c>
      <c r="C206" s="39">
        <v>132</v>
      </c>
      <c r="D206" s="528">
        <v>135</v>
      </c>
      <c r="E206" s="529" t="s">
        <v>1356</v>
      </c>
      <c r="F206" s="528">
        <v>13</v>
      </c>
      <c r="G206" s="528" t="s">
        <v>1225</v>
      </c>
      <c r="H206" s="55"/>
    </row>
    <row r="207" spans="1:8" ht="15.75">
      <c r="A207" s="43">
        <v>125</v>
      </c>
      <c r="B207" s="530" t="s">
        <v>999</v>
      </c>
      <c r="C207" s="57">
        <v>132</v>
      </c>
      <c r="D207" s="528">
        <v>136</v>
      </c>
      <c r="E207" s="529" t="s">
        <v>1512</v>
      </c>
      <c r="F207" s="528">
        <v>106</v>
      </c>
      <c r="G207" s="528" t="s">
        <v>1428</v>
      </c>
      <c r="H207" s="540"/>
    </row>
    <row r="208" spans="1:8" ht="16.5" thickBot="1">
      <c r="A208" s="43">
        <v>126</v>
      </c>
      <c r="B208" s="530" t="s">
        <v>1291</v>
      </c>
      <c r="C208" s="45">
        <v>132</v>
      </c>
      <c r="D208" s="528">
        <v>138</v>
      </c>
      <c r="E208" s="529" t="s">
        <v>1513</v>
      </c>
      <c r="F208" s="528">
        <v>115</v>
      </c>
      <c r="G208" s="528" t="s">
        <v>1514</v>
      </c>
      <c r="H208" s="541"/>
    </row>
    <row r="209" spans="1:8" ht="16.5" thickBot="1">
      <c r="A209" s="10">
        <v>127</v>
      </c>
      <c r="B209" s="530" t="s">
        <v>388</v>
      </c>
      <c r="C209" s="45">
        <v>132</v>
      </c>
      <c r="D209" s="528">
        <v>139</v>
      </c>
      <c r="E209" s="529" t="s">
        <v>1222</v>
      </c>
      <c r="F209" s="528">
        <v>128</v>
      </c>
      <c r="G209" s="528" t="s">
        <v>1515</v>
      </c>
      <c r="H209" s="541"/>
    </row>
    <row r="210" spans="1:8" ht="16.5" thickBot="1">
      <c r="A210" s="10">
        <v>128</v>
      </c>
      <c r="B210" s="530" t="s">
        <v>1287</v>
      </c>
      <c r="C210" s="45">
        <v>132</v>
      </c>
      <c r="D210" s="528">
        <v>139</v>
      </c>
      <c r="E210" s="529" t="s">
        <v>1431</v>
      </c>
      <c r="F210" s="528">
        <v>117</v>
      </c>
      <c r="G210" s="528" t="s">
        <v>1455</v>
      </c>
      <c r="H210" s="541"/>
    </row>
    <row r="211" spans="1:8" ht="16.5" thickBot="1">
      <c r="A211" s="10">
        <v>129</v>
      </c>
      <c r="B211" s="530" t="s">
        <v>1293</v>
      </c>
      <c r="C211" s="45">
        <v>132</v>
      </c>
      <c r="D211" s="528">
        <v>149</v>
      </c>
      <c r="E211" s="529" t="s">
        <v>1279</v>
      </c>
      <c r="F211" s="528">
        <v>131</v>
      </c>
      <c r="G211" s="528" t="s">
        <v>1379</v>
      </c>
      <c r="H211" s="541"/>
    </row>
    <row r="212" spans="1:8" ht="16.5" thickBot="1">
      <c r="A212" s="10">
        <v>130</v>
      </c>
      <c r="B212" s="530" t="s">
        <v>1027</v>
      </c>
      <c r="C212" s="45">
        <v>132</v>
      </c>
      <c r="D212" s="528">
        <v>135</v>
      </c>
      <c r="E212" s="529" t="s">
        <v>1516</v>
      </c>
      <c r="F212" s="528">
        <v>123</v>
      </c>
      <c r="G212" s="528" t="s">
        <v>1395</v>
      </c>
      <c r="H212" s="541"/>
    </row>
    <row r="213" spans="1:8" ht="16.5" thickBot="1">
      <c r="A213" s="10">
        <v>131</v>
      </c>
      <c r="B213" s="530" t="s">
        <v>451</v>
      </c>
      <c r="C213" s="45">
        <v>132</v>
      </c>
      <c r="D213" s="528">
        <v>137</v>
      </c>
      <c r="E213" s="529" t="s">
        <v>1512</v>
      </c>
      <c r="F213" s="528">
        <v>112</v>
      </c>
      <c r="G213" s="528" t="s">
        <v>1373</v>
      </c>
      <c r="H213" s="541"/>
    </row>
    <row r="214" spans="1:8" ht="16.5" thickBot="1">
      <c r="A214" s="10">
        <v>132</v>
      </c>
      <c r="B214" s="530" t="s">
        <v>1298</v>
      </c>
      <c r="C214" s="45">
        <v>132</v>
      </c>
      <c r="D214" s="528">
        <v>136</v>
      </c>
      <c r="E214" s="529" t="s">
        <v>1517</v>
      </c>
      <c r="F214" s="528">
        <v>123</v>
      </c>
      <c r="G214" s="528" t="s">
        <v>1518</v>
      </c>
      <c r="H214" s="541"/>
    </row>
    <row r="215" spans="1:8" ht="16.5" thickBot="1">
      <c r="A215" s="10">
        <v>133</v>
      </c>
      <c r="B215" s="530" t="s">
        <v>594</v>
      </c>
      <c r="C215" s="45">
        <v>132</v>
      </c>
      <c r="D215" s="528">
        <v>136</v>
      </c>
      <c r="E215" s="529" t="s">
        <v>1519</v>
      </c>
      <c r="F215" s="528">
        <v>117</v>
      </c>
      <c r="G215" s="528" t="s">
        <v>1484</v>
      </c>
      <c r="H215" s="541"/>
    </row>
    <row r="216" spans="1:8" ht="16.5" thickBot="1">
      <c r="A216" s="10">
        <v>134</v>
      </c>
      <c r="B216" s="530" t="s">
        <v>1301</v>
      </c>
      <c r="C216" s="45">
        <v>132</v>
      </c>
      <c r="D216" s="528">
        <v>138</v>
      </c>
      <c r="E216" s="529" t="s">
        <v>1520</v>
      </c>
      <c r="F216" s="528">
        <v>119</v>
      </c>
      <c r="G216" s="528" t="s">
        <v>1193</v>
      </c>
      <c r="H216" s="541"/>
    </row>
    <row r="217" spans="1:8" ht="16.5" thickBot="1">
      <c r="A217" s="10">
        <v>135</v>
      </c>
      <c r="B217" s="530" t="s">
        <v>44</v>
      </c>
      <c r="C217" s="45">
        <v>132</v>
      </c>
      <c r="D217" s="528">
        <v>135.69999999999999</v>
      </c>
      <c r="E217" s="529" t="s">
        <v>1371</v>
      </c>
      <c r="F217" s="528">
        <v>118</v>
      </c>
      <c r="G217" s="528" t="s">
        <v>1521</v>
      </c>
      <c r="H217" s="541"/>
    </row>
    <row r="218" spans="1:8" ht="16.5" thickBot="1">
      <c r="A218" s="10">
        <v>136</v>
      </c>
      <c r="B218" s="530" t="s">
        <v>1303</v>
      </c>
      <c r="C218" s="45">
        <v>132</v>
      </c>
      <c r="D218" s="528">
        <v>136</v>
      </c>
      <c r="E218" s="529" t="s">
        <v>1371</v>
      </c>
      <c r="F218" s="528">
        <v>112.9</v>
      </c>
      <c r="G218" s="528" t="s">
        <v>1481</v>
      </c>
      <c r="H218" s="541"/>
    </row>
    <row r="219" spans="1:8" ht="16.5" thickBot="1">
      <c r="A219" s="10">
        <v>137</v>
      </c>
      <c r="B219" s="530" t="s">
        <v>440</v>
      </c>
      <c r="C219" s="45">
        <v>132</v>
      </c>
      <c r="D219" s="528">
        <v>140</v>
      </c>
      <c r="E219" s="529" t="s">
        <v>1522</v>
      </c>
      <c r="F219" s="528">
        <v>112</v>
      </c>
      <c r="G219" s="528" t="s">
        <v>1451</v>
      </c>
      <c r="H219" s="541"/>
    </row>
    <row r="220" spans="1:8" ht="16.5" thickBot="1">
      <c r="A220" s="10">
        <v>138</v>
      </c>
      <c r="B220" s="530" t="s">
        <v>1047</v>
      </c>
      <c r="C220" s="45">
        <v>132</v>
      </c>
      <c r="D220" s="528">
        <v>139</v>
      </c>
      <c r="E220" s="529" t="s">
        <v>1523</v>
      </c>
      <c r="F220" s="528">
        <v>121</v>
      </c>
      <c r="G220" s="528" t="s">
        <v>1476</v>
      </c>
      <c r="H220" s="541"/>
    </row>
    <row r="221" spans="1:8" ht="16.5" thickBot="1">
      <c r="A221" s="10">
        <v>139</v>
      </c>
      <c r="B221" s="530" t="s">
        <v>59</v>
      </c>
      <c r="C221" s="45">
        <v>132</v>
      </c>
      <c r="D221" s="528">
        <v>138</v>
      </c>
      <c r="E221" s="529" t="s">
        <v>1524</v>
      </c>
      <c r="F221" s="528">
        <v>104</v>
      </c>
      <c r="G221" s="528" t="s">
        <v>1525</v>
      </c>
      <c r="H221" s="541"/>
    </row>
    <row r="222" spans="1:8" ht="16.5" thickBot="1">
      <c r="A222" s="10">
        <v>140</v>
      </c>
      <c r="B222" s="530" t="s">
        <v>1306</v>
      </c>
      <c r="C222" s="45">
        <v>132</v>
      </c>
      <c r="D222" s="528">
        <v>138</v>
      </c>
      <c r="E222" s="529" t="s">
        <v>1177</v>
      </c>
      <c r="F222" s="528">
        <v>124</v>
      </c>
      <c r="G222" s="528" t="s">
        <v>1159</v>
      </c>
      <c r="H222" s="541"/>
    </row>
    <row r="223" spans="1:8" ht="16.5" thickBot="1">
      <c r="A223" s="10">
        <v>141</v>
      </c>
      <c r="B223" s="530" t="s">
        <v>49</v>
      </c>
      <c r="C223" s="45">
        <v>132</v>
      </c>
      <c r="D223" s="528">
        <v>136</v>
      </c>
      <c r="E223" s="529" t="s">
        <v>1372</v>
      </c>
      <c r="F223" s="528">
        <v>112</v>
      </c>
      <c r="G223" s="528" t="s">
        <v>1510</v>
      </c>
      <c r="H223" s="541"/>
    </row>
    <row r="224" spans="1:8" ht="16.5" thickBot="1">
      <c r="A224" s="10">
        <v>142</v>
      </c>
      <c r="B224" s="530" t="s">
        <v>1308</v>
      </c>
      <c r="C224" s="45">
        <v>132</v>
      </c>
      <c r="D224" s="528">
        <v>137</v>
      </c>
      <c r="E224" s="529" t="s">
        <v>1442</v>
      </c>
      <c r="F224" s="528">
        <v>110</v>
      </c>
      <c r="G224" s="528" t="s">
        <v>1436</v>
      </c>
      <c r="H224" s="541"/>
    </row>
    <row r="225" spans="1:8" ht="16.5" thickBot="1">
      <c r="A225" s="10">
        <v>143</v>
      </c>
      <c r="B225" s="530" t="s">
        <v>566</v>
      </c>
      <c r="C225" s="45">
        <v>132</v>
      </c>
      <c r="D225" s="528">
        <v>137</v>
      </c>
      <c r="E225" s="529" t="s">
        <v>1243</v>
      </c>
      <c r="F225" s="528">
        <v>112</v>
      </c>
      <c r="G225" s="528" t="s">
        <v>1526</v>
      </c>
      <c r="H225" s="541"/>
    </row>
    <row r="226" spans="1:8" ht="16.5" thickBot="1">
      <c r="A226" s="10">
        <v>144</v>
      </c>
      <c r="B226" s="530" t="s">
        <v>592</v>
      </c>
      <c r="C226" s="45">
        <v>132</v>
      </c>
      <c r="D226" s="528">
        <v>138</v>
      </c>
      <c r="E226" s="529" t="s">
        <v>1499</v>
      </c>
      <c r="F226" s="528">
        <v>118</v>
      </c>
      <c r="G226" s="528" t="s">
        <v>1356</v>
      </c>
      <c r="H226" s="541"/>
    </row>
    <row r="227" spans="1:8" ht="16.5" thickBot="1">
      <c r="A227" s="10">
        <v>145</v>
      </c>
      <c r="B227" s="530" t="s">
        <v>1312</v>
      </c>
      <c r="C227" s="45">
        <v>132</v>
      </c>
      <c r="D227" s="528">
        <v>138</v>
      </c>
      <c r="E227" s="529" t="s">
        <v>1177</v>
      </c>
      <c r="F227" s="528">
        <v>127</v>
      </c>
      <c r="G227" s="528" t="s">
        <v>1377</v>
      </c>
      <c r="H227" s="541"/>
    </row>
    <row r="228" spans="1:8" ht="16.5" thickBot="1">
      <c r="A228" s="10">
        <v>146</v>
      </c>
      <c r="B228" s="530" t="s">
        <v>431</v>
      </c>
      <c r="C228" s="45">
        <v>132</v>
      </c>
      <c r="D228" s="528">
        <v>140</v>
      </c>
      <c r="E228" s="529" t="s">
        <v>1527</v>
      </c>
      <c r="F228" s="528">
        <v>125</v>
      </c>
      <c r="G228" s="528" t="s">
        <v>1528</v>
      </c>
      <c r="H228" s="541"/>
    </row>
    <row r="229" spans="1:8" ht="16.5" thickBot="1">
      <c r="A229" s="10">
        <v>147</v>
      </c>
      <c r="B229" s="530" t="s">
        <v>465</v>
      </c>
      <c r="C229" s="45">
        <v>132</v>
      </c>
      <c r="D229" s="528">
        <v>142</v>
      </c>
      <c r="E229" s="529" t="s">
        <v>1371</v>
      </c>
      <c r="F229" s="528">
        <v>134</v>
      </c>
      <c r="G229" s="528" t="s">
        <v>1184</v>
      </c>
      <c r="H229" s="541"/>
    </row>
    <row r="230" spans="1:8" ht="16.5" thickBot="1">
      <c r="A230" s="10">
        <v>148</v>
      </c>
      <c r="B230" s="530" t="s">
        <v>435</v>
      </c>
      <c r="C230" s="45">
        <v>132</v>
      </c>
      <c r="D230" s="528">
        <v>136</v>
      </c>
      <c r="E230" s="529" t="s">
        <v>1185</v>
      </c>
      <c r="F230" s="528">
        <v>128</v>
      </c>
      <c r="G230" s="528" t="s">
        <v>1529</v>
      </c>
      <c r="H230" s="541"/>
    </row>
    <row r="231" spans="1:8" ht="16.5" thickBot="1">
      <c r="A231" s="58">
        <v>149</v>
      </c>
      <c r="B231" s="530" t="s">
        <v>559</v>
      </c>
      <c r="C231" s="45">
        <v>132</v>
      </c>
      <c r="D231" s="528">
        <v>138</v>
      </c>
      <c r="E231" s="529" t="s">
        <v>1499</v>
      </c>
      <c r="F231" s="528">
        <v>109</v>
      </c>
      <c r="G231" s="528" t="s">
        <v>1356</v>
      </c>
      <c r="H231" s="541"/>
    </row>
    <row r="232" spans="1:8" ht="16.5" thickBot="1">
      <c r="A232" s="16">
        <v>150</v>
      </c>
      <c r="B232" s="530" t="s">
        <v>415</v>
      </c>
      <c r="C232" s="45">
        <v>132</v>
      </c>
      <c r="D232" s="528">
        <v>140</v>
      </c>
      <c r="E232" s="529" t="s">
        <v>1187</v>
      </c>
      <c r="F232" s="528">
        <v>114</v>
      </c>
      <c r="G232" s="528" t="s">
        <v>1295</v>
      </c>
      <c r="H232" s="541"/>
    </row>
    <row r="233" spans="1:8" ht="16.5" thickBot="1">
      <c r="A233" s="16">
        <v>151</v>
      </c>
      <c r="B233" s="530" t="s">
        <v>1316</v>
      </c>
      <c r="C233" s="45">
        <v>132</v>
      </c>
      <c r="D233" s="528">
        <v>141</v>
      </c>
      <c r="E233" s="529" t="s">
        <v>1505</v>
      </c>
      <c r="F233" s="528">
        <v>122</v>
      </c>
      <c r="G233" s="528" t="s">
        <v>1159</v>
      </c>
      <c r="H233" s="541"/>
    </row>
    <row r="234" spans="1:8" ht="16.5" thickBot="1">
      <c r="A234" s="16">
        <v>152</v>
      </c>
      <c r="B234" s="530" t="s">
        <v>1318</v>
      </c>
      <c r="C234" s="45">
        <v>132</v>
      </c>
      <c r="D234" s="528">
        <v>141</v>
      </c>
      <c r="E234" s="529" t="s">
        <v>1530</v>
      </c>
      <c r="F234" s="528">
        <v>113</v>
      </c>
      <c r="G234" s="528" t="s">
        <v>1531</v>
      </c>
      <c r="H234" s="541"/>
    </row>
    <row r="235" spans="1:8" ht="16.5" thickBot="1">
      <c r="A235" s="16">
        <v>153</v>
      </c>
      <c r="B235" s="530" t="s">
        <v>1320</v>
      </c>
      <c r="C235" s="45">
        <v>132</v>
      </c>
      <c r="D235" s="528">
        <v>143</v>
      </c>
      <c r="E235" s="529" t="s">
        <v>1391</v>
      </c>
      <c r="F235" s="528">
        <v>113</v>
      </c>
      <c r="G235" s="528" t="s">
        <v>1321</v>
      </c>
      <c r="H235" s="541"/>
    </row>
    <row r="236" spans="1:8" ht="16.5" thickBot="1">
      <c r="A236" s="16">
        <v>154</v>
      </c>
      <c r="B236" s="530" t="s">
        <v>1322</v>
      </c>
      <c r="C236" s="45">
        <v>132</v>
      </c>
      <c r="D236" s="528" t="s">
        <v>1319</v>
      </c>
      <c r="E236" s="529" t="s">
        <v>1319</v>
      </c>
      <c r="F236" s="528" t="s">
        <v>1319</v>
      </c>
      <c r="G236" s="528" t="s">
        <v>1319</v>
      </c>
      <c r="H236" s="541"/>
    </row>
    <row r="237" spans="1:8" ht="16.5" thickBot="1">
      <c r="A237" s="16">
        <v>155</v>
      </c>
      <c r="B237" s="530" t="s">
        <v>424</v>
      </c>
      <c r="C237" s="45">
        <v>132</v>
      </c>
      <c r="D237" s="528">
        <v>135</v>
      </c>
      <c r="E237" s="529" t="s">
        <v>1532</v>
      </c>
      <c r="F237" s="528">
        <v>113</v>
      </c>
      <c r="G237" s="528" t="s">
        <v>1369</v>
      </c>
      <c r="H237" s="541"/>
    </row>
    <row r="238" spans="1:8" ht="16.5" thickBot="1">
      <c r="A238" s="16">
        <v>156</v>
      </c>
      <c r="B238" s="530" t="s">
        <v>1533</v>
      </c>
      <c r="C238" s="45">
        <v>132</v>
      </c>
      <c r="D238" s="528">
        <v>137</v>
      </c>
      <c r="E238" s="529" t="s">
        <v>1527</v>
      </c>
      <c r="F238" s="528">
        <v>113</v>
      </c>
      <c r="G238" s="528" t="s">
        <v>1534</v>
      </c>
      <c r="H238" s="541"/>
    </row>
    <row r="239" spans="1:8" ht="16.5" thickBot="1">
      <c r="A239" s="16">
        <v>157</v>
      </c>
      <c r="B239" s="530" t="s">
        <v>422</v>
      </c>
      <c r="C239" s="45">
        <v>132</v>
      </c>
      <c r="D239" s="528">
        <v>134</v>
      </c>
      <c r="E239" s="529" t="s">
        <v>1391</v>
      </c>
      <c r="F239" s="528">
        <v>123</v>
      </c>
      <c r="G239" s="528" t="s">
        <v>1377</v>
      </c>
      <c r="H239" s="541"/>
    </row>
    <row r="240" spans="1:8" ht="16.5" thickBot="1">
      <c r="A240" s="16">
        <v>158</v>
      </c>
      <c r="B240" s="530" t="s">
        <v>614</v>
      </c>
      <c r="C240" s="45">
        <v>132</v>
      </c>
      <c r="D240" s="528">
        <v>138</v>
      </c>
      <c r="E240" s="529" t="s">
        <v>1442</v>
      </c>
      <c r="F240" s="528">
        <v>127</v>
      </c>
      <c r="G240" s="528" t="s">
        <v>1184</v>
      </c>
      <c r="H240" s="541"/>
    </row>
    <row r="241" spans="1:8" ht="16.5" thickBot="1">
      <c r="A241" s="16">
        <v>159</v>
      </c>
      <c r="B241" s="530" t="s">
        <v>423</v>
      </c>
      <c r="C241" s="45">
        <v>132</v>
      </c>
      <c r="D241" s="528">
        <v>137</v>
      </c>
      <c r="E241" s="529" t="s">
        <v>1391</v>
      </c>
      <c r="F241" s="528">
        <v>123</v>
      </c>
      <c r="G241" s="528" t="s">
        <v>1379</v>
      </c>
      <c r="H241" s="541"/>
    </row>
    <row r="242" spans="1:8" ht="16.5" thickBot="1">
      <c r="A242" s="16">
        <v>160</v>
      </c>
      <c r="B242" s="530" t="s">
        <v>1324</v>
      </c>
      <c r="C242" s="45">
        <v>132</v>
      </c>
      <c r="D242" s="528">
        <v>137</v>
      </c>
      <c r="E242" s="529" t="s">
        <v>1505</v>
      </c>
      <c r="F242" s="528">
        <v>130</v>
      </c>
      <c r="G242" s="528" t="s">
        <v>1535</v>
      </c>
      <c r="H242" s="541"/>
    </row>
    <row r="243" spans="1:8" ht="16.5" thickBot="1">
      <c r="A243" s="16">
        <v>161</v>
      </c>
      <c r="B243" s="530" t="s">
        <v>1326</v>
      </c>
      <c r="C243" s="45">
        <v>132</v>
      </c>
      <c r="D243" s="528">
        <v>139</v>
      </c>
      <c r="E243" s="529" t="s">
        <v>1536</v>
      </c>
      <c r="F243" s="528">
        <v>117.9</v>
      </c>
      <c r="G243" s="528" t="s">
        <v>1537</v>
      </c>
      <c r="H243" s="541"/>
    </row>
    <row r="244" spans="1:8" ht="16.5" thickBot="1">
      <c r="A244" s="16">
        <v>162</v>
      </c>
      <c r="B244" s="530" t="s">
        <v>1309</v>
      </c>
      <c r="C244" s="45">
        <v>132</v>
      </c>
      <c r="D244" s="528">
        <v>142</v>
      </c>
      <c r="E244" s="529" t="s">
        <v>1261</v>
      </c>
      <c r="F244" s="528">
        <v>123</v>
      </c>
      <c r="G244" s="528" t="s">
        <v>1159</v>
      </c>
      <c r="H244" s="541"/>
    </row>
    <row r="245" spans="1:8" ht="16.5" thickBot="1">
      <c r="A245" s="16">
        <v>163</v>
      </c>
      <c r="B245" s="530" t="s">
        <v>1327</v>
      </c>
      <c r="C245" s="45">
        <v>132</v>
      </c>
      <c r="D245" s="528">
        <v>131</v>
      </c>
      <c r="E245" s="529" t="s">
        <v>1538</v>
      </c>
      <c r="F245" s="528">
        <v>115</v>
      </c>
      <c r="G245" s="528" t="s">
        <v>1482</v>
      </c>
      <c r="H245" s="541"/>
    </row>
    <row r="246" spans="1:8" ht="16.5" thickBot="1">
      <c r="A246" s="16">
        <v>164</v>
      </c>
      <c r="B246" s="530" t="s">
        <v>47</v>
      </c>
      <c r="C246" s="45">
        <v>132</v>
      </c>
      <c r="D246" s="528">
        <v>134</v>
      </c>
      <c r="E246" s="529" t="s">
        <v>1229</v>
      </c>
      <c r="F246" s="528">
        <v>123</v>
      </c>
      <c r="G246" s="528" t="s">
        <v>1482</v>
      </c>
      <c r="H246" s="541"/>
    </row>
    <row r="247" spans="1:8" ht="16.5" thickBot="1">
      <c r="A247" s="16">
        <v>165</v>
      </c>
      <c r="B247" s="530" t="s">
        <v>418</v>
      </c>
      <c r="C247" s="45">
        <v>132</v>
      </c>
      <c r="D247" s="528">
        <v>138</v>
      </c>
      <c r="E247" s="529" t="s">
        <v>1513</v>
      </c>
      <c r="F247" s="528">
        <v>118</v>
      </c>
      <c r="G247" s="528" t="s">
        <v>1539</v>
      </c>
      <c r="H247" s="541"/>
    </row>
    <row r="248" spans="1:8" ht="16.5" thickBot="1">
      <c r="A248" s="16">
        <v>166</v>
      </c>
      <c r="B248" s="530" t="s">
        <v>1330</v>
      </c>
      <c r="C248" s="45">
        <v>132</v>
      </c>
      <c r="D248" s="528">
        <v>139</v>
      </c>
      <c r="E248" s="529" t="s">
        <v>1512</v>
      </c>
      <c r="F248" s="528">
        <v>109</v>
      </c>
      <c r="G248" s="528" t="s">
        <v>1540</v>
      </c>
      <c r="H248" s="541"/>
    </row>
    <row r="249" spans="1:8" ht="16.5" thickBot="1">
      <c r="A249" s="16">
        <v>167</v>
      </c>
      <c r="B249" s="530" t="s">
        <v>1328</v>
      </c>
      <c r="C249" s="45">
        <v>132</v>
      </c>
      <c r="D249" s="528">
        <v>140</v>
      </c>
      <c r="E249" s="529" t="s">
        <v>1486</v>
      </c>
      <c r="F249" s="528">
        <v>122</v>
      </c>
      <c r="G249" s="528" t="s">
        <v>1256</v>
      </c>
      <c r="H249" s="541"/>
    </row>
    <row r="250" spans="1:8" ht="16.5" thickBot="1">
      <c r="A250" s="16">
        <v>168</v>
      </c>
      <c r="B250" s="530" t="s">
        <v>54</v>
      </c>
      <c r="C250" s="45">
        <v>132</v>
      </c>
      <c r="D250" s="528">
        <v>170</v>
      </c>
      <c r="E250" s="529" t="s">
        <v>1541</v>
      </c>
      <c r="F250" s="528">
        <v>112</v>
      </c>
      <c r="G250" s="528" t="s">
        <v>1542</v>
      </c>
      <c r="H250" s="541"/>
    </row>
    <row r="251" spans="1:8" ht="16.5" thickBot="1">
      <c r="A251" s="16">
        <v>169</v>
      </c>
      <c r="B251" s="530" t="s">
        <v>427</v>
      </c>
      <c r="C251" s="45">
        <v>132</v>
      </c>
      <c r="D251" s="528">
        <v>138</v>
      </c>
      <c r="E251" s="529" t="s">
        <v>1543</v>
      </c>
      <c r="F251" s="528">
        <v>125</v>
      </c>
      <c r="G251" s="528" t="s">
        <v>1377</v>
      </c>
      <c r="H251" s="541"/>
    </row>
    <row r="252" spans="1:8" ht="16.5" thickBot="1">
      <c r="A252" s="16">
        <v>170</v>
      </c>
      <c r="B252" s="530" t="s">
        <v>429</v>
      </c>
      <c r="C252" s="45">
        <v>132</v>
      </c>
      <c r="D252" s="528">
        <v>139</v>
      </c>
      <c r="E252" s="529" t="s">
        <v>1389</v>
      </c>
      <c r="F252" s="528">
        <v>125</v>
      </c>
      <c r="G252" s="528" t="s">
        <v>1159</v>
      </c>
      <c r="H252" s="541"/>
    </row>
    <row r="253" spans="1:8" ht="16.5" thickBot="1">
      <c r="A253" s="16">
        <v>171</v>
      </c>
      <c r="B253" s="530" t="s">
        <v>1334</v>
      </c>
      <c r="C253" s="45">
        <v>132</v>
      </c>
      <c r="D253" s="528">
        <v>137</v>
      </c>
      <c r="E253" s="529" t="s">
        <v>1532</v>
      </c>
      <c r="F253" s="528">
        <v>124</v>
      </c>
      <c r="G253" s="528" t="s">
        <v>1467</v>
      </c>
      <c r="H253" s="541"/>
    </row>
    <row r="254" spans="1:8" ht="16.5" thickBot="1">
      <c r="A254" s="16">
        <v>172</v>
      </c>
      <c r="B254" s="530" t="s">
        <v>1336</v>
      </c>
      <c r="C254" s="45">
        <v>132</v>
      </c>
      <c r="D254" s="528">
        <v>140</v>
      </c>
      <c r="E254" s="529" t="s">
        <v>1483</v>
      </c>
      <c r="F254" s="528">
        <v>127</v>
      </c>
      <c r="G254" s="528" t="s">
        <v>1528</v>
      </c>
      <c r="H254" s="541"/>
    </row>
    <row r="255" spans="1:8" ht="14.25">
      <c r="A255" s="16"/>
      <c r="B255" s="59"/>
      <c r="C255" s="47"/>
      <c r="D255" s="19"/>
      <c r="E255" s="60"/>
      <c r="F255" s="19"/>
      <c r="G255" s="61"/>
    </row>
    <row r="256" spans="1:8" ht="14.25">
      <c r="A256" s="62"/>
    </row>
    <row r="257" spans="1:1" ht="14.25">
      <c r="A257" s="16"/>
    </row>
  </sheetData>
  <mergeCells count="10">
    <mergeCell ref="B138:H138"/>
    <mergeCell ref="B2:H2"/>
    <mergeCell ref="B3:H3"/>
    <mergeCell ref="B4:H4"/>
    <mergeCell ref="G7:G9"/>
    <mergeCell ref="B63:H63"/>
    <mergeCell ref="B64:H64"/>
    <mergeCell ref="B65:H65"/>
    <mergeCell ref="B136:H136"/>
    <mergeCell ref="B137:H137"/>
  </mergeCells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  <rowBreaks count="2" manualBreakCount="2">
    <brk id="57" max="11" man="1"/>
    <brk id="133" max="11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4"/>
  <sheetViews>
    <sheetView workbookViewId="0">
      <selection activeCell="G6" sqref="G6"/>
    </sheetView>
  </sheetViews>
  <sheetFormatPr defaultRowHeight="12.75"/>
  <cols>
    <col min="1" max="1" width="19.140625" style="79" customWidth="1"/>
    <col min="2" max="2" width="21.140625" style="79" customWidth="1"/>
    <col min="3" max="3" width="11.85546875" style="79" customWidth="1"/>
    <col min="4" max="4" width="12.85546875" style="79" customWidth="1"/>
    <col min="5" max="5" width="12.28515625" style="79" customWidth="1"/>
    <col min="6" max="6" width="14.5703125" style="374" bestFit="1" customWidth="1"/>
    <col min="7" max="7" width="10.42578125" style="79" customWidth="1"/>
    <col min="8" max="8" width="41.140625" style="79" customWidth="1"/>
    <col min="9" max="16384" width="9.140625" style="79"/>
  </cols>
  <sheetData>
    <row r="1" spans="1:8">
      <c r="A1" s="79" t="s">
        <v>268</v>
      </c>
      <c r="H1" s="375" t="s">
        <v>20</v>
      </c>
    </row>
    <row r="2" spans="1:8" ht="15" customHeight="1">
      <c r="A2" s="1660" t="s">
        <v>227</v>
      </c>
      <c r="B2" s="1660"/>
      <c r="C2" s="1660"/>
      <c r="D2" s="1660"/>
      <c r="E2" s="1660"/>
      <c r="F2" s="1660"/>
      <c r="G2" s="1660"/>
      <c r="H2" s="1660"/>
    </row>
    <row r="3" spans="1:8" ht="15" customHeight="1">
      <c r="A3" s="1661" t="s">
        <v>228</v>
      </c>
      <c r="B3" s="1661"/>
      <c r="C3" s="1661"/>
      <c r="D3" s="1661"/>
      <c r="E3" s="1661"/>
      <c r="F3" s="1661"/>
      <c r="G3" s="1661"/>
      <c r="H3" s="1661"/>
    </row>
    <row r="4" spans="1:8" ht="15" customHeight="1">
      <c r="A4" s="1646" t="s">
        <v>229</v>
      </c>
      <c r="B4" s="1646"/>
      <c r="C4" s="1646"/>
      <c r="D4" s="1646"/>
      <c r="E4" s="1646"/>
      <c r="F4" s="1646"/>
      <c r="G4" s="1646"/>
      <c r="H4" s="1646"/>
    </row>
    <row r="5" spans="1:8" ht="15" customHeight="1" thickBot="1">
      <c r="A5" s="84" t="s">
        <v>778</v>
      </c>
      <c r="B5" s="80"/>
      <c r="C5" s="80"/>
      <c r="D5" s="82"/>
      <c r="E5" s="82"/>
      <c r="F5" s="376"/>
    </row>
    <row r="6" spans="1:8" ht="13.5" customHeight="1" thickBot="1">
      <c r="A6" s="377" t="s">
        <v>63</v>
      </c>
      <c r="B6" s="378" t="s">
        <v>392</v>
      </c>
      <c r="C6" s="284"/>
      <c r="D6" s="379" t="s">
        <v>64</v>
      </c>
      <c r="E6" s="380"/>
      <c r="F6" s="381"/>
      <c r="G6" s="382"/>
      <c r="H6" s="383"/>
    </row>
    <row r="7" spans="1:8" ht="28.5" customHeight="1" thickBot="1">
      <c r="A7" s="384" t="s">
        <v>65</v>
      </c>
      <c r="B7" s="385" t="s">
        <v>220</v>
      </c>
      <c r="C7" s="386" t="s">
        <v>97</v>
      </c>
      <c r="D7" s="387" t="s">
        <v>40</v>
      </c>
      <c r="E7" s="388" t="s">
        <v>372</v>
      </c>
      <c r="F7" s="389" t="s">
        <v>36</v>
      </c>
      <c r="G7" s="390" t="s">
        <v>41</v>
      </c>
      <c r="H7" s="391" t="s">
        <v>50</v>
      </c>
    </row>
    <row r="8" spans="1:8" ht="15.75" customHeight="1">
      <c r="A8" s="392"/>
      <c r="B8" s="393" t="s">
        <v>26</v>
      </c>
      <c r="C8" s="393">
        <v>225</v>
      </c>
      <c r="D8" s="394">
        <v>69</v>
      </c>
      <c r="E8" s="394">
        <v>205</v>
      </c>
      <c r="F8" s="395"/>
      <c r="G8" s="396"/>
      <c r="H8" s="397"/>
    </row>
    <row r="9" spans="1:8" ht="15.75" customHeight="1">
      <c r="A9" s="398" t="s">
        <v>55</v>
      </c>
      <c r="B9" s="393" t="s">
        <v>27</v>
      </c>
      <c r="C9" s="393">
        <v>225</v>
      </c>
      <c r="D9" s="399">
        <v>69</v>
      </c>
      <c r="E9" s="399">
        <v>205</v>
      </c>
      <c r="F9" s="400" t="s">
        <v>750</v>
      </c>
      <c r="G9" s="401" t="s">
        <v>656</v>
      </c>
      <c r="H9" s="402"/>
    </row>
    <row r="10" spans="1:8" ht="15.75" customHeight="1">
      <c r="A10" s="403"/>
      <c r="B10" s="393" t="s">
        <v>28</v>
      </c>
      <c r="C10" s="393">
        <v>225</v>
      </c>
      <c r="D10" s="399">
        <v>69</v>
      </c>
      <c r="E10" s="399">
        <v>205</v>
      </c>
      <c r="F10" s="404"/>
      <c r="G10" s="400"/>
      <c r="H10" s="405"/>
    </row>
    <row r="11" spans="1:8" ht="15.75" customHeight="1">
      <c r="A11" s="406"/>
      <c r="B11" s="393" t="s">
        <v>26</v>
      </c>
      <c r="C11" s="393">
        <v>225</v>
      </c>
      <c r="D11" s="399">
        <v>195</v>
      </c>
      <c r="E11" s="399">
        <v>550</v>
      </c>
      <c r="F11" s="407"/>
      <c r="G11" s="408"/>
      <c r="H11" s="409"/>
    </row>
    <row r="12" spans="1:8" ht="15.75" customHeight="1">
      <c r="A12" s="398" t="s">
        <v>54</v>
      </c>
      <c r="B12" s="393" t="s">
        <v>27</v>
      </c>
      <c r="C12" s="393">
        <v>225</v>
      </c>
      <c r="D12" s="399">
        <v>195</v>
      </c>
      <c r="E12" s="399">
        <v>550</v>
      </c>
      <c r="F12" s="400" t="s">
        <v>751</v>
      </c>
      <c r="G12" s="401" t="s">
        <v>752</v>
      </c>
      <c r="H12" s="410"/>
    </row>
    <row r="13" spans="1:8" ht="15" customHeight="1">
      <c r="A13" s="403"/>
      <c r="B13" s="393" t="s">
        <v>28</v>
      </c>
      <c r="C13" s="393">
        <v>225</v>
      </c>
      <c r="D13" s="399">
        <v>195</v>
      </c>
      <c r="E13" s="407">
        <v>550</v>
      </c>
      <c r="F13" s="411"/>
      <c r="G13" s="412"/>
      <c r="H13" s="413"/>
    </row>
    <row r="14" spans="1:8" ht="15.75" customHeight="1">
      <c r="A14" s="398" t="s">
        <v>52</v>
      </c>
      <c r="B14" s="393" t="s">
        <v>26</v>
      </c>
      <c r="C14" s="393">
        <v>225</v>
      </c>
      <c r="D14" s="399">
        <v>135</v>
      </c>
      <c r="E14" s="399">
        <v>420</v>
      </c>
      <c r="F14" s="404"/>
      <c r="G14" s="400"/>
      <c r="H14" s="414"/>
    </row>
    <row r="15" spans="1:8" ht="15.75" customHeight="1">
      <c r="A15" s="398"/>
      <c r="B15" s="393" t="s">
        <v>27</v>
      </c>
      <c r="C15" s="393">
        <v>225</v>
      </c>
      <c r="D15" s="399">
        <v>135</v>
      </c>
      <c r="E15" s="399">
        <v>420</v>
      </c>
      <c r="F15" s="400" t="s">
        <v>753</v>
      </c>
      <c r="G15" s="401" t="s">
        <v>754</v>
      </c>
      <c r="H15" s="415"/>
    </row>
    <row r="16" spans="1:8" ht="15.75" customHeight="1">
      <c r="A16" s="398"/>
      <c r="B16" s="393" t="s">
        <v>28</v>
      </c>
      <c r="C16" s="393">
        <v>225</v>
      </c>
      <c r="D16" s="399">
        <v>135</v>
      </c>
      <c r="E16" s="399">
        <v>420</v>
      </c>
      <c r="F16" s="404"/>
      <c r="G16" s="400"/>
      <c r="H16" s="416"/>
    </row>
    <row r="17" spans="1:8" ht="15.75" customHeight="1">
      <c r="A17" s="417" t="s">
        <v>29</v>
      </c>
      <c r="B17" s="393" t="s">
        <v>26</v>
      </c>
      <c r="C17" s="393">
        <v>225</v>
      </c>
      <c r="D17" s="399">
        <v>200</v>
      </c>
      <c r="E17" s="399">
        <v>550</v>
      </c>
      <c r="F17" s="407"/>
      <c r="G17" s="408"/>
      <c r="H17" s="418"/>
    </row>
    <row r="18" spans="1:8" ht="15" customHeight="1">
      <c r="A18" s="398" t="s">
        <v>59</v>
      </c>
      <c r="B18" s="393" t="s">
        <v>27</v>
      </c>
      <c r="C18" s="393">
        <v>225</v>
      </c>
      <c r="D18" s="399">
        <v>200</v>
      </c>
      <c r="E18" s="399">
        <v>550</v>
      </c>
      <c r="F18" s="400" t="s">
        <v>755</v>
      </c>
      <c r="G18" s="401" t="s">
        <v>654</v>
      </c>
      <c r="H18" s="410"/>
    </row>
    <row r="19" spans="1:8" ht="13.5" customHeight="1">
      <c r="A19" s="403"/>
      <c r="B19" s="393" t="s">
        <v>28</v>
      </c>
      <c r="C19" s="393">
        <v>225</v>
      </c>
      <c r="D19" s="399">
        <v>200</v>
      </c>
      <c r="E19" s="399">
        <v>550</v>
      </c>
      <c r="F19" s="411"/>
      <c r="G19" s="412"/>
      <c r="H19" s="419"/>
    </row>
    <row r="20" spans="1:8" ht="15.75" customHeight="1">
      <c r="A20" s="1662" t="s">
        <v>398</v>
      </c>
      <c r="B20" s="420" t="s">
        <v>402</v>
      </c>
      <c r="C20" s="420">
        <v>300</v>
      </c>
      <c r="D20" s="421">
        <v>102</v>
      </c>
      <c r="E20" s="421">
        <v>284</v>
      </c>
      <c r="F20" s="422"/>
      <c r="G20" s="423"/>
      <c r="H20" s="410"/>
    </row>
    <row r="21" spans="1:8" ht="15.75" customHeight="1">
      <c r="A21" s="1662"/>
      <c r="B21" s="420" t="s">
        <v>403</v>
      </c>
      <c r="C21" s="420">
        <v>300</v>
      </c>
      <c r="D21" s="421">
        <v>102</v>
      </c>
      <c r="E21" s="421">
        <v>284</v>
      </c>
      <c r="F21" s="408" t="s">
        <v>756</v>
      </c>
      <c r="G21" s="424">
        <v>0.875</v>
      </c>
      <c r="H21" s="410"/>
    </row>
    <row r="22" spans="1:8" ht="13.5" customHeight="1">
      <c r="A22" s="1662"/>
      <c r="B22" s="420" t="s">
        <v>404</v>
      </c>
      <c r="C22" s="420">
        <v>300</v>
      </c>
      <c r="D22" s="421">
        <v>102</v>
      </c>
      <c r="E22" s="421">
        <v>284</v>
      </c>
      <c r="F22" s="425"/>
      <c r="G22" s="426"/>
      <c r="H22" s="410"/>
    </row>
    <row r="23" spans="1:8" ht="13.5" customHeight="1">
      <c r="A23" s="398"/>
      <c r="B23" s="393" t="s">
        <v>26</v>
      </c>
      <c r="C23" s="393">
        <v>225</v>
      </c>
      <c r="D23" s="399">
        <v>160</v>
      </c>
      <c r="E23" s="399">
        <v>459</v>
      </c>
      <c r="F23" s="408"/>
      <c r="G23" s="408"/>
      <c r="H23" s="418"/>
    </row>
    <row r="24" spans="1:8" ht="15.75" customHeight="1">
      <c r="A24" s="398" t="s">
        <v>113</v>
      </c>
      <c r="B24" s="393" t="s">
        <v>27</v>
      </c>
      <c r="C24" s="393">
        <v>225</v>
      </c>
      <c r="D24" s="399">
        <v>160</v>
      </c>
      <c r="E24" s="399">
        <v>459</v>
      </c>
      <c r="F24" s="400" t="s">
        <v>757</v>
      </c>
      <c r="G24" s="401" t="s">
        <v>758</v>
      </c>
      <c r="H24" s="410"/>
    </row>
    <row r="25" spans="1:8" ht="15.75" customHeight="1">
      <c r="A25" s="403"/>
      <c r="B25" s="393" t="s">
        <v>28</v>
      </c>
      <c r="C25" s="393">
        <v>225</v>
      </c>
      <c r="D25" s="399">
        <v>165</v>
      </c>
      <c r="E25" s="399">
        <v>488</v>
      </c>
      <c r="F25" s="412"/>
      <c r="G25" s="412"/>
      <c r="H25" s="416"/>
    </row>
    <row r="26" spans="1:8" ht="15.75" customHeight="1">
      <c r="A26" s="1651" t="s">
        <v>401</v>
      </c>
      <c r="B26" s="420" t="s">
        <v>26</v>
      </c>
      <c r="C26" s="420">
        <v>300</v>
      </c>
      <c r="D26" s="421">
        <v>172</v>
      </c>
      <c r="E26" s="427">
        <v>513</v>
      </c>
      <c r="F26" s="428"/>
      <c r="G26" s="429"/>
      <c r="H26" s="430"/>
    </row>
    <row r="27" spans="1:8" ht="15.75" customHeight="1">
      <c r="A27" s="1652"/>
      <c r="B27" s="420" t="s">
        <v>27</v>
      </c>
      <c r="C27" s="420">
        <v>300</v>
      </c>
      <c r="D27" s="421">
        <v>172</v>
      </c>
      <c r="E27" s="427">
        <v>513</v>
      </c>
      <c r="F27" s="412" t="s">
        <v>757</v>
      </c>
      <c r="G27" s="431" t="s">
        <v>759</v>
      </c>
      <c r="H27" s="430"/>
    </row>
    <row r="28" spans="1:8" ht="15.75" customHeight="1">
      <c r="A28" s="398" t="s">
        <v>53</v>
      </c>
      <c r="B28" s="420" t="s">
        <v>26</v>
      </c>
      <c r="C28" s="393">
        <v>300</v>
      </c>
      <c r="D28" s="411">
        <v>154</v>
      </c>
      <c r="E28" s="411">
        <v>470</v>
      </c>
      <c r="F28" s="400" t="s">
        <v>760</v>
      </c>
      <c r="G28" s="401" t="s">
        <v>655</v>
      </c>
      <c r="H28" s="432"/>
    </row>
    <row r="29" spans="1:8" ht="15" customHeight="1">
      <c r="A29" s="398"/>
      <c r="B29" s="393" t="s">
        <v>27</v>
      </c>
      <c r="C29" s="393">
        <v>300</v>
      </c>
      <c r="D29" s="399">
        <v>154</v>
      </c>
      <c r="E29" s="399">
        <v>470</v>
      </c>
      <c r="F29" s="400"/>
      <c r="G29" s="401"/>
      <c r="H29" s="433"/>
    </row>
    <row r="30" spans="1:8" ht="15" customHeight="1">
      <c r="A30" s="406" t="s">
        <v>343</v>
      </c>
      <c r="B30" s="393" t="s">
        <v>26</v>
      </c>
      <c r="C30" s="393">
        <v>225</v>
      </c>
      <c r="D30" s="399">
        <v>177</v>
      </c>
      <c r="E30" s="421">
        <v>501</v>
      </c>
      <c r="F30" s="408" t="s">
        <v>761</v>
      </c>
      <c r="G30" s="424">
        <v>8.3333333333333329E-2</v>
      </c>
      <c r="H30" s="434"/>
    </row>
    <row r="31" spans="1:8" ht="15.75" customHeight="1">
      <c r="A31" s="403"/>
      <c r="B31" s="393" t="s">
        <v>27</v>
      </c>
      <c r="C31" s="393">
        <v>225</v>
      </c>
      <c r="D31" s="399">
        <v>172</v>
      </c>
      <c r="E31" s="421">
        <v>492</v>
      </c>
      <c r="F31" s="425"/>
      <c r="G31" s="435"/>
      <c r="H31" s="436"/>
    </row>
    <row r="32" spans="1:8" ht="15.75" customHeight="1">
      <c r="A32" s="398" t="s">
        <v>56</v>
      </c>
      <c r="B32" s="393" t="s">
        <v>374</v>
      </c>
      <c r="C32" s="393">
        <v>300</v>
      </c>
      <c r="D32" s="399">
        <v>236</v>
      </c>
      <c r="E32" s="399">
        <v>578</v>
      </c>
      <c r="F32" s="408" t="s">
        <v>762</v>
      </c>
      <c r="G32" s="424">
        <v>0.875</v>
      </c>
      <c r="H32" s="437"/>
    </row>
    <row r="33" spans="1:8" ht="15.75" customHeight="1">
      <c r="A33" s="406"/>
      <c r="B33" s="393" t="s">
        <v>365</v>
      </c>
      <c r="C33" s="393">
        <v>150</v>
      </c>
      <c r="D33" s="399">
        <v>105</v>
      </c>
      <c r="E33" s="399">
        <v>204</v>
      </c>
      <c r="F33" s="407"/>
      <c r="G33" s="423"/>
      <c r="H33" s="438"/>
    </row>
    <row r="34" spans="1:8" ht="15.75" customHeight="1">
      <c r="A34" s="439" t="s">
        <v>57</v>
      </c>
      <c r="B34" s="393" t="s">
        <v>366</v>
      </c>
      <c r="C34" s="393">
        <v>150</v>
      </c>
      <c r="D34" s="399">
        <v>105</v>
      </c>
      <c r="E34" s="399">
        <v>204</v>
      </c>
      <c r="F34" s="404"/>
      <c r="H34" s="440"/>
    </row>
    <row r="35" spans="1:8" ht="13.5" customHeight="1">
      <c r="A35" s="439"/>
      <c r="B35" s="393" t="s">
        <v>367</v>
      </c>
      <c r="C35" s="393">
        <v>150</v>
      </c>
      <c r="D35" s="399">
        <v>105</v>
      </c>
      <c r="E35" s="399">
        <v>204</v>
      </c>
      <c r="F35" s="400" t="s">
        <v>763</v>
      </c>
      <c r="G35" s="401" t="s">
        <v>631</v>
      </c>
      <c r="H35" s="441"/>
    </row>
    <row r="36" spans="1:8" ht="14.25" customHeight="1">
      <c r="A36" s="442"/>
      <c r="B36" s="393" t="s">
        <v>368</v>
      </c>
      <c r="C36" s="393">
        <v>150</v>
      </c>
      <c r="D36" s="399">
        <v>105</v>
      </c>
      <c r="E36" s="399">
        <v>204</v>
      </c>
      <c r="F36" s="411"/>
      <c r="G36" s="426"/>
      <c r="H36" s="433"/>
    </row>
    <row r="37" spans="1:8" ht="13.5" customHeight="1">
      <c r="A37" s="443"/>
      <c r="B37" s="393" t="s">
        <v>26</v>
      </c>
      <c r="C37" s="393">
        <v>225</v>
      </c>
      <c r="D37" s="399">
        <v>111</v>
      </c>
      <c r="E37" s="399">
        <v>366</v>
      </c>
      <c r="F37" s="407"/>
      <c r="G37" s="423"/>
      <c r="H37" s="437"/>
    </row>
    <row r="38" spans="1:8" ht="15.75" customHeight="1">
      <c r="A38" s="439" t="s">
        <v>58</v>
      </c>
      <c r="B38" s="393" t="s">
        <v>27</v>
      </c>
      <c r="C38" s="393">
        <v>225</v>
      </c>
      <c r="D38" s="399">
        <v>111</v>
      </c>
      <c r="E38" s="399">
        <v>366</v>
      </c>
      <c r="F38" s="400" t="s">
        <v>762</v>
      </c>
      <c r="G38" s="401" t="s">
        <v>764</v>
      </c>
      <c r="H38" s="444"/>
    </row>
    <row r="39" spans="1:8" ht="14.25" customHeight="1">
      <c r="A39" s="442"/>
      <c r="B39" s="393" t="s">
        <v>28</v>
      </c>
      <c r="C39" s="393">
        <v>225</v>
      </c>
      <c r="D39" s="399">
        <v>111</v>
      </c>
      <c r="E39" s="399">
        <v>366</v>
      </c>
      <c r="F39" s="411"/>
      <c r="G39" s="400"/>
      <c r="H39" s="445"/>
    </row>
    <row r="40" spans="1:8" ht="15.75" customHeight="1">
      <c r="A40" s="406" t="s">
        <v>175</v>
      </c>
      <c r="B40" s="393" t="s">
        <v>26</v>
      </c>
      <c r="C40" s="393">
        <v>225</v>
      </c>
      <c r="D40" s="399">
        <v>116</v>
      </c>
      <c r="E40" s="421">
        <v>297</v>
      </c>
      <c r="F40" s="422"/>
      <c r="G40" s="446"/>
      <c r="H40" s="438"/>
    </row>
    <row r="41" spans="1:8" ht="17.25" customHeight="1">
      <c r="A41" s="439"/>
      <c r="B41" s="393" t="s">
        <v>27</v>
      </c>
      <c r="C41" s="393">
        <v>225</v>
      </c>
      <c r="D41" s="399">
        <v>116</v>
      </c>
      <c r="E41" s="421">
        <v>297</v>
      </c>
      <c r="F41" s="400" t="s">
        <v>762</v>
      </c>
      <c r="G41" s="401" t="s">
        <v>656</v>
      </c>
      <c r="H41" s="440"/>
    </row>
    <row r="42" spans="1:8" ht="12.75" customHeight="1">
      <c r="A42" s="442"/>
      <c r="B42" s="411" t="s">
        <v>28</v>
      </c>
      <c r="C42" s="411">
        <v>300</v>
      </c>
      <c r="D42" s="411">
        <v>148</v>
      </c>
      <c r="E42" s="425">
        <v>378</v>
      </c>
      <c r="F42" s="425"/>
      <c r="G42" s="447"/>
      <c r="H42" s="448"/>
    </row>
    <row r="43" spans="1:8" ht="15.75" customHeight="1">
      <c r="A43" s="406" t="s">
        <v>359</v>
      </c>
      <c r="B43" s="393" t="s">
        <v>26</v>
      </c>
      <c r="C43" s="393">
        <v>225</v>
      </c>
      <c r="D43" s="399">
        <v>127</v>
      </c>
      <c r="E43" s="421">
        <v>613</v>
      </c>
      <c r="F43" s="422"/>
      <c r="G43" s="446"/>
      <c r="H43" s="438"/>
    </row>
    <row r="44" spans="1:8" ht="15.75" customHeight="1">
      <c r="A44" s="398"/>
      <c r="B44" s="393" t="s">
        <v>27</v>
      </c>
      <c r="C44" s="393">
        <v>225</v>
      </c>
      <c r="D44" s="399">
        <v>127</v>
      </c>
      <c r="E44" s="421">
        <v>613</v>
      </c>
      <c r="F44" s="400" t="s">
        <v>756</v>
      </c>
      <c r="G44" s="401">
        <v>0.77083333333333337</v>
      </c>
      <c r="H44" s="444"/>
    </row>
    <row r="45" spans="1:8" ht="14.25" customHeight="1">
      <c r="A45" s="403"/>
      <c r="B45" s="393" t="s">
        <v>28</v>
      </c>
      <c r="C45" s="393">
        <v>225</v>
      </c>
      <c r="D45" s="411">
        <v>172</v>
      </c>
      <c r="E45" s="425">
        <v>780</v>
      </c>
      <c r="F45" s="425"/>
      <c r="G45" s="447"/>
      <c r="H45" s="449"/>
    </row>
    <row r="46" spans="1:8" ht="14.25" customHeight="1">
      <c r="A46" s="406" t="s">
        <v>174</v>
      </c>
      <c r="B46" s="432" t="s">
        <v>26</v>
      </c>
      <c r="C46" s="432">
        <v>300</v>
      </c>
      <c r="D46" s="407">
        <v>170</v>
      </c>
      <c r="E46" s="450">
        <v>400</v>
      </c>
      <c r="F46" s="400" t="s">
        <v>762</v>
      </c>
      <c r="G46" s="401" t="s">
        <v>765</v>
      </c>
      <c r="H46" s="438"/>
    </row>
    <row r="47" spans="1:8" ht="13.5" customHeight="1">
      <c r="A47" s="403"/>
      <c r="B47" s="393" t="s">
        <v>27</v>
      </c>
      <c r="C47" s="393">
        <v>225</v>
      </c>
      <c r="D47" s="399">
        <v>130</v>
      </c>
      <c r="E47" s="451">
        <v>360</v>
      </c>
      <c r="F47" s="411"/>
      <c r="G47" s="452"/>
      <c r="H47" s="449"/>
    </row>
    <row r="48" spans="1:8" ht="13.5" customHeight="1">
      <c r="A48" s="1653" t="s">
        <v>44</v>
      </c>
      <c r="B48" s="420" t="s">
        <v>399</v>
      </c>
      <c r="C48" s="420">
        <v>300</v>
      </c>
      <c r="D48" s="421">
        <v>127</v>
      </c>
      <c r="E48" s="421">
        <v>330</v>
      </c>
      <c r="F48" s="422"/>
      <c r="G48" s="453"/>
      <c r="H48" s="438"/>
    </row>
    <row r="49" spans="1:8" ht="15.75" customHeight="1">
      <c r="A49" s="1653"/>
      <c r="B49" s="420" t="s">
        <v>400</v>
      </c>
      <c r="C49" s="420">
        <v>300</v>
      </c>
      <c r="D49" s="421">
        <v>127</v>
      </c>
      <c r="E49" s="421">
        <v>330</v>
      </c>
      <c r="F49" s="412" t="s">
        <v>766</v>
      </c>
      <c r="G49" s="454">
        <v>0.16666666666666666</v>
      </c>
      <c r="H49" s="449"/>
    </row>
    <row r="50" spans="1:8" ht="15.75" customHeight="1">
      <c r="A50" s="406" t="s">
        <v>153</v>
      </c>
      <c r="B50" s="387" t="s">
        <v>26</v>
      </c>
      <c r="C50" s="404">
        <v>225</v>
      </c>
      <c r="D50" s="404">
        <v>179</v>
      </c>
      <c r="E50" s="407">
        <v>873</v>
      </c>
      <c r="F50" s="422"/>
      <c r="G50" s="453"/>
      <c r="H50" s="455" t="s">
        <v>336</v>
      </c>
    </row>
    <row r="51" spans="1:8" ht="13.5" customHeight="1">
      <c r="A51" s="439" t="s">
        <v>361</v>
      </c>
      <c r="B51" s="432" t="s">
        <v>27</v>
      </c>
      <c r="C51" s="432">
        <v>225</v>
      </c>
      <c r="D51" s="407">
        <v>164</v>
      </c>
      <c r="E51" s="407">
        <v>790</v>
      </c>
      <c r="F51" s="400" t="s">
        <v>766</v>
      </c>
      <c r="G51" s="454">
        <v>0.79166666666666663</v>
      </c>
      <c r="H51" s="456" t="s">
        <v>335</v>
      </c>
    </row>
    <row r="52" spans="1:8" ht="13.5" customHeight="1">
      <c r="A52" s="457"/>
      <c r="B52" s="393" t="s">
        <v>338</v>
      </c>
      <c r="C52" s="393">
        <v>300</v>
      </c>
      <c r="D52" s="399">
        <v>211</v>
      </c>
      <c r="E52" s="399">
        <v>1011</v>
      </c>
      <c r="F52" s="411"/>
      <c r="G52" s="458"/>
      <c r="H52" s="272"/>
    </row>
    <row r="53" spans="1:8" ht="13.5" customHeight="1">
      <c r="A53" s="1654" t="s">
        <v>409</v>
      </c>
      <c r="B53" s="411" t="s">
        <v>410</v>
      </c>
      <c r="C53" s="411">
        <v>225</v>
      </c>
      <c r="D53" s="411">
        <v>118</v>
      </c>
      <c r="E53" s="411">
        <v>299</v>
      </c>
      <c r="F53" s="407"/>
      <c r="G53" s="453"/>
      <c r="H53" s="459"/>
    </row>
    <row r="54" spans="1:8" ht="14.25" customHeight="1">
      <c r="A54" s="1655"/>
      <c r="B54" s="393" t="s">
        <v>411</v>
      </c>
      <c r="C54" s="393">
        <v>225</v>
      </c>
      <c r="D54" s="399">
        <v>118</v>
      </c>
      <c r="E54" s="399">
        <v>299</v>
      </c>
      <c r="F54" s="460" t="s">
        <v>767</v>
      </c>
      <c r="G54" s="401">
        <v>0.8125</v>
      </c>
      <c r="H54" s="461"/>
    </row>
    <row r="55" spans="1:8" ht="14.25" customHeight="1">
      <c r="A55" s="1656" t="s">
        <v>412</v>
      </c>
      <c r="B55" s="462" t="s">
        <v>399</v>
      </c>
      <c r="C55" s="462">
        <v>300</v>
      </c>
      <c r="D55" s="411">
        <v>112</v>
      </c>
      <c r="E55" s="411">
        <v>340</v>
      </c>
      <c r="F55" s="407"/>
      <c r="G55" s="453"/>
      <c r="H55" s="463"/>
    </row>
    <row r="56" spans="1:8" ht="14.25" customHeight="1">
      <c r="A56" s="1657"/>
      <c r="B56" s="462" t="s">
        <v>400</v>
      </c>
      <c r="C56" s="462">
        <v>300</v>
      </c>
      <c r="D56" s="399">
        <v>112</v>
      </c>
      <c r="E56" s="399">
        <v>340</v>
      </c>
      <c r="F56" s="460" t="s">
        <v>753</v>
      </c>
      <c r="G56" s="464" t="s">
        <v>758</v>
      </c>
      <c r="H56" s="465"/>
    </row>
    <row r="57" spans="1:8" ht="15">
      <c r="A57" s="466" t="s">
        <v>341</v>
      </c>
      <c r="B57" s="393" t="s">
        <v>26</v>
      </c>
      <c r="C57" s="393">
        <v>300</v>
      </c>
      <c r="D57" s="399">
        <v>129.9</v>
      </c>
      <c r="E57" s="399">
        <v>602</v>
      </c>
      <c r="F57" s="460" t="s">
        <v>768</v>
      </c>
      <c r="G57" s="401">
        <v>0.85416666666666663</v>
      </c>
      <c r="H57" s="349"/>
    </row>
    <row r="58" spans="1:8" ht="16.5" customHeight="1">
      <c r="A58" s="1658" t="s">
        <v>443</v>
      </c>
      <c r="B58" s="467" t="s">
        <v>445</v>
      </c>
      <c r="C58" s="467">
        <v>300</v>
      </c>
      <c r="D58" s="468">
        <v>223</v>
      </c>
      <c r="E58" s="399">
        <v>671</v>
      </c>
      <c r="F58" s="407"/>
      <c r="G58" s="453"/>
      <c r="H58" s="349"/>
    </row>
    <row r="59" spans="1:8" ht="16.5" customHeight="1">
      <c r="A59" s="1659"/>
      <c r="B59" s="467" t="s">
        <v>447</v>
      </c>
      <c r="C59" s="467">
        <v>300</v>
      </c>
      <c r="D59" s="469">
        <v>223</v>
      </c>
      <c r="E59" s="407">
        <v>671</v>
      </c>
      <c r="F59" s="470" t="s">
        <v>769</v>
      </c>
      <c r="G59" s="401">
        <v>0.83333333333333337</v>
      </c>
      <c r="H59" s="349"/>
    </row>
    <row r="60" spans="1:8" ht="16.5" customHeight="1">
      <c r="A60" s="471" t="s">
        <v>446</v>
      </c>
      <c r="B60" s="467" t="s">
        <v>449</v>
      </c>
      <c r="C60" s="467">
        <v>300</v>
      </c>
      <c r="D60" s="468">
        <v>179</v>
      </c>
      <c r="E60" s="399">
        <v>586</v>
      </c>
      <c r="F60" s="453" t="s">
        <v>770</v>
      </c>
      <c r="G60" s="472">
        <v>0.79166666666666663</v>
      </c>
      <c r="H60" s="473"/>
    </row>
    <row r="61" spans="1:8" ht="16.5" customHeight="1">
      <c r="A61" s="474"/>
      <c r="B61" s="467" t="s">
        <v>461</v>
      </c>
      <c r="C61" s="475">
        <v>300</v>
      </c>
      <c r="D61" s="468">
        <v>179</v>
      </c>
      <c r="E61" s="399">
        <v>586</v>
      </c>
      <c r="F61" s="460"/>
      <c r="G61" s="431"/>
      <c r="H61" s="349"/>
    </row>
    <row r="62" spans="1:8" ht="15" customHeight="1">
      <c r="A62" s="79" t="s">
        <v>269</v>
      </c>
      <c r="B62" s="82"/>
      <c r="C62" s="476"/>
      <c r="H62" s="375" t="s">
        <v>20</v>
      </c>
    </row>
    <row r="63" spans="1:8" ht="15" customHeight="1">
      <c r="A63" s="1660" t="s">
        <v>227</v>
      </c>
      <c r="B63" s="1660"/>
      <c r="C63" s="1660"/>
      <c r="D63" s="1660"/>
      <c r="E63" s="1660"/>
      <c r="F63" s="1660"/>
      <c r="G63" s="1660"/>
      <c r="H63" s="1660"/>
    </row>
    <row r="64" spans="1:8" ht="14.25" customHeight="1">
      <c r="A64" s="1661" t="s">
        <v>228</v>
      </c>
      <c r="B64" s="1661"/>
      <c r="C64" s="1661"/>
      <c r="D64" s="1661"/>
      <c r="E64" s="1661"/>
      <c r="F64" s="1661"/>
      <c r="G64" s="1661"/>
      <c r="H64" s="1661"/>
    </row>
    <row r="65" spans="1:8" ht="14.25" customHeight="1">
      <c r="A65" s="1646" t="s">
        <v>344</v>
      </c>
      <c r="B65" s="1646"/>
      <c r="C65" s="1646"/>
      <c r="D65" s="1646"/>
      <c r="E65" s="1646"/>
      <c r="F65" s="1646"/>
      <c r="G65" s="1646"/>
      <c r="H65" s="1646"/>
    </row>
    <row r="66" spans="1:8" ht="21.75" customHeight="1">
      <c r="A66" s="80"/>
      <c r="B66" s="80"/>
      <c r="C66" s="80"/>
      <c r="D66" s="82"/>
      <c r="E66" s="82"/>
      <c r="G66" s="82"/>
    </row>
    <row r="67" spans="1:8" ht="14.25" customHeight="1">
      <c r="A67" s="80"/>
      <c r="B67" s="80"/>
      <c r="C67" s="80"/>
      <c r="D67" s="82"/>
      <c r="E67" s="82"/>
      <c r="G67" s="82"/>
    </row>
    <row r="68" spans="1:8" ht="31.5" customHeight="1" thickBot="1">
      <c r="A68" s="84" t="s">
        <v>777</v>
      </c>
      <c r="B68" s="80"/>
      <c r="C68" s="80"/>
      <c r="D68" s="82"/>
      <c r="E68" s="82"/>
      <c r="G68" s="82"/>
    </row>
    <row r="69" spans="1:8" ht="20.25" customHeight="1">
      <c r="A69" s="477" t="s">
        <v>63</v>
      </c>
      <c r="B69" s="478" t="s">
        <v>391</v>
      </c>
      <c r="C69" s="479"/>
      <c r="D69" s="480" t="s">
        <v>64</v>
      </c>
      <c r="E69" s="480"/>
      <c r="F69" s="481"/>
      <c r="G69" s="482"/>
      <c r="H69" s="483" t="s">
        <v>50</v>
      </c>
    </row>
    <row r="70" spans="1:8" ht="30" customHeight="1" thickBot="1">
      <c r="A70" s="484" t="s">
        <v>65</v>
      </c>
      <c r="B70" s="485" t="s">
        <v>353</v>
      </c>
      <c r="C70" s="486" t="s">
        <v>97</v>
      </c>
      <c r="D70" s="487" t="s">
        <v>40</v>
      </c>
      <c r="E70" s="486" t="s">
        <v>389</v>
      </c>
      <c r="F70" s="488" t="s">
        <v>36</v>
      </c>
      <c r="G70" s="489" t="s">
        <v>41</v>
      </c>
      <c r="H70" s="490"/>
    </row>
    <row r="71" spans="1:8" ht="20.25" customHeight="1">
      <c r="A71" s="1647" t="s">
        <v>341</v>
      </c>
      <c r="B71" s="491" t="s">
        <v>345</v>
      </c>
      <c r="C71" s="492">
        <v>520</v>
      </c>
      <c r="D71" s="492">
        <v>216</v>
      </c>
      <c r="E71" s="492">
        <v>600</v>
      </c>
      <c r="F71" s="493" t="s">
        <v>769</v>
      </c>
      <c r="G71" s="494">
        <v>0.39583333333333331</v>
      </c>
      <c r="H71" s="495"/>
    </row>
    <row r="72" spans="1:8" ht="20.25" customHeight="1">
      <c r="A72" s="1648"/>
      <c r="B72" s="496" t="s">
        <v>363</v>
      </c>
      <c r="C72" s="425">
        <v>520</v>
      </c>
      <c r="D72" s="425">
        <v>218.5</v>
      </c>
      <c r="E72" s="425">
        <v>604</v>
      </c>
      <c r="F72" s="470"/>
      <c r="G72" s="497"/>
      <c r="H72" s="498"/>
    </row>
    <row r="73" spans="1:8" ht="20.25" customHeight="1">
      <c r="A73" s="1642"/>
      <c r="B73" s="496" t="s">
        <v>346</v>
      </c>
      <c r="C73" s="420">
        <v>325</v>
      </c>
      <c r="D73" s="421">
        <v>324.39999999999998</v>
      </c>
      <c r="E73" s="421">
        <v>1433</v>
      </c>
      <c r="F73" s="453" t="s">
        <v>771</v>
      </c>
      <c r="G73" s="499">
        <v>0.10416666666666667</v>
      </c>
      <c r="H73" s="1649"/>
    </row>
    <row r="74" spans="1:8" ht="20.25" customHeight="1">
      <c r="A74" s="1642"/>
      <c r="B74" s="496" t="s">
        <v>347</v>
      </c>
      <c r="C74" s="420">
        <v>325</v>
      </c>
      <c r="D74" s="421">
        <v>324.2</v>
      </c>
      <c r="E74" s="421">
        <v>1441</v>
      </c>
      <c r="F74" s="460"/>
      <c r="G74" s="431"/>
      <c r="H74" s="1650"/>
    </row>
    <row r="75" spans="1:8" ht="20.25" customHeight="1">
      <c r="A75" s="1642" t="s">
        <v>342</v>
      </c>
      <c r="B75" s="496" t="s">
        <v>348</v>
      </c>
      <c r="C75" s="500">
        <v>520</v>
      </c>
      <c r="D75" s="421">
        <v>221</v>
      </c>
      <c r="E75" s="421">
        <v>322</v>
      </c>
      <c r="F75" s="501" t="s">
        <v>755</v>
      </c>
      <c r="G75" s="502">
        <v>0.875</v>
      </c>
      <c r="H75" s="1644"/>
    </row>
    <row r="76" spans="1:8" ht="20.25" customHeight="1">
      <c r="A76" s="1643"/>
      <c r="B76" s="504" t="s">
        <v>349</v>
      </c>
      <c r="C76" s="487">
        <v>520</v>
      </c>
      <c r="D76" s="421">
        <v>279</v>
      </c>
      <c r="E76" s="421">
        <v>419</v>
      </c>
      <c r="F76" s="501" t="s">
        <v>772</v>
      </c>
      <c r="G76" s="502">
        <v>0.83333333333333337</v>
      </c>
      <c r="H76" s="1645"/>
    </row>
    <row r="77" spans="1:8" ht="20.25" customHeight="1">
      <c r="A77" s="1638" t="s">
        <v>350</v>
      </c>
      <c r="B77" s="496" t="s">
        <v>351</v>
      </c>
      <c r="C77" s="500">
        <v>520</v>
      </c>
      <c r="D77" s="421">
        <v>342</v>
      </c>
      <c r="E77" s="421">
        <v>590</v>
      </c>
      <c r="F77" s="501" t="s">
        <v>773</v>
      </c>
      <c r="G77" s="499">
        <v>0.55208333333333337</v>
      </c>
      <c r="H77" s="1640"/>
    </row>
    <row r="78" spans="1:8" ht="20.25" customHeight="1">
      <c r="A78" s="1639"/>
      <c r="B78" s="504" t="s">
        <v>352</v>
      </c>
      <c r="C78" s="487">
        <v>520</v>
      </c>
      <c r="D78" s="421">
        <v>342</v>
      </c>
      <c r="E78" s="422">
        <v>590</v>
      </c>
      <c r="F78" s="447"/>
      <c r="G78" s="506"/>
      <c r="H78" s="1641"/>
    </row>
    <row r="79" spans="1:8" ht="20.25" customHeight="1">
      <c r="A79" s="508" t="s">
        <v>384</v>
      </c>
      <c r="B79" s="500" t="s">
        <v>448</v>
      </c>
      <c r="C79" s="500">
        <v>567</v>
      </c>
      <c r="D79" s="421">
        <v>388.6</v>
      </c>
      <c r="E79" s="421">
        <v>650</v>
      </c>
      <c r="F79" s="501" t="s">
        <v>774</v>
      </c>
      <c r="G79" s="509">
        <v>0.50069444444444444</v>
      </c>
      <c r="H79" s="505"/>
    </row>
    <row r="80" spans="1:8" ht="20.25" customHeight="1">
      <c r="A80" s="1638" t="s">
        <v>383</v>
      </c>
      <c r="B80" s="496" t="s">
        <v>385</v>
      </c>
      <c r="C80" s="500">
        <v>325</v>
      </c>
      <c r="D80" s="399">
        <v>308</v>
      </c>
      <c r="E80" s="399">
        <v>457</v>
      </c>
      <c r="F80" s="501" t="s">
        <v>757</v>
      </c>
      <c r="G80" s="502" t="s">
        <v>758</v>
      </c>
      <c r="H80" s="510"/>
    </row>
    <row r="81" spans="1:8" ht="18" customHeight="1">
      <c r="A81" s="1639"/>
      <c r="B81" s="496" t="s">
        <v>386</v>
      </c>
      <c r="C81" s="487">
        <v>325</v>
      </c>
      <c r="D81" s="411">
        <v>308</v>
      </c>
      <c r="E81" s="511">
        <v>457</v>
      </c>
      <c r="F81" s="458"/>
      <c r="G81" s="512"/>
      <c r="H81" s="510"/>
    </row>
    <row r="82" spans="1:8" ht="15">
      <c r="A82" s="503" t="s">
        <v>388</v>
      </c>
      <c r="B82" s="487" t="s">
        <v>390</v>
      </c>
      <c r="C82" s="513">
        <v>270</v>
      </c>
      <c r="D82" s="422">
        <v>199</v>
      </c>
      <c r="E82" s="422">
        <v>872</v>
      </c>
      <c r="F82" s="501" t="s">
        <v>770</v>
      </c>
      <c r="G82" s="509">
        <v>0.9770833333333333</v>
      </c>
      <c r="H82" s="514"/>
    </row>
    <row r="83" spans="1:8" ht="15.75" thickBot="1">
      <c r="A83" s="515"/>
      <c r="B83" s="516" t="s">
        <v>393</v>
      </c>
      <c r="C83" s="517">
        <v>270</v>
      </c>
      <c r="D83" s="518">
        <v>207</v>
      </c>
      <c r="E83" s="518">
        <v>929</v>
      </c>
      <c r="F83" s="519" t="s">
        <v>775</v>
      </c>
      <c r="G83" s="520" t="s">
        <v>776</v>
      </c>
      <c r="H83" s="521"/>
    </row>
    <row r="84" spans="1:8">
      <c r="F84" s="522"/>
      <c r="G84" s="129"/>
    </row>
    <row r="85" spans="1:8">
      <c r="F85" s="522"/>
      <c r="G85" s="129"/>
    </row>
    <row r="86" spans="1:8">
      <c r="F86" s="522"/>
      <c r="G86" s="129"/>
    </row>
    <row r="87" spans="1:8">
      <c r="F87" s="522"/>
      <c r="G87" s="129"/>
    </row>
    <row r="89" spans="1:8">
      <c r="H89" s="129" t="s">
        <v>286</v>
      </c>
    </row>
    <row r="90" spans="1:8">
      <c r="H90" s="129" t="s">
        <v>192</v>
      </c>
    </row>
    <row r="91" spans="1:8">
      <c r="H91" s="82" t="s">
        <v>194</v>
      </c>
    </row>
    <row r="94" spans="1:8">
      <c r="H94" s="79">
        <v>423</v>
      </c>
    </row>
  </sheetData>
  <mergeCells count="19">
    <mergeCell ref="A2:H2"/>
    <mergeCell ref="A3:H3"/>
    <mergeCell ref="A4:H4"/>
    <mergeCell ref="A20:A22"/>
    <mergeCell ref="A64:H64"/>
    <mergeCell ref="A65:H65"/>
    <mergeCell ref="A71:A74"/>
    <mergeCell ref="H73:H74"/>
    <mergeCell ref="A26:A27"/>
    <mergeCell ref="A48:A49"/>
    <mergeCell ref="A53:A54"/>
    <mergeCell ref="A55:A56"/>
    <mergeCell ref="A58:A59"/>
    <mergeCell ref="A63:H63"/>
    <mergeCell ref="A77:A78"/>
    <mergeCell ref="H77:H78"/>
    <mergeCell ref="A80:A81"/>
    <mergeCell ref="A75:A76"/>
    <mergeCell ref="H75:H76"/>
  </mergeCells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61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73"/>
  <sheetViews>
    <sheetView zoomScale="145" zoomScaleNormal="145" workbookViewId="0">
      <selection activeCell="G6" sqref="G6"/>
    </sheetView>
  </sheetViews>
  <sheetFormatPr defaultRowHeight="12.75"/>
  <cols>
    <col min="1" max="1" width="11.85546875" style="79" customWidth="1"/>
    <col min="2" max="2" width="15.140625" style="79" customWidth="1"/>
    <col min="3" max="3" width="16.42578125" style="79" bestFit="1" customWidth="1"/>
    <col min="4" max="4" width="11.7109375" style="79" customWidth="1"/>
    <col min="5" max="5" width="9.42578125" style="79" customWidth="1"/>
    <col min="6" max="13" width="7.28515625" style="79" customWidth="1"/>
    <col min="14" max="14" width="12" style="79" customWidth="1"/>
    <col min="15" max="15" width="32.85546875" style="79" bestFit="1" customWidth="1"/>
    <col min="16" max="16" width="9.140625" style="79"/>
    <col min="17" max="17" width="9.140625" style="271"/>
    <col min="18" max="18" width="16.42578125" style="271" bestFit="1" customWidth="1"/>
    <col min="19" max="19" width="12.42578125" style="79" bestFit="1" customWidth="1"/>
    <col min="20" max="20" width="9.140625" style="79"/>
    <col min="21" max="28" width="7.140625" style="79" customWidth="1"/>
    <col min="29" max="29" width="8" style="79" customWidth="1"/>
    <col min="30" max="30" width="34.28515625" style="79" customWidth="1"/>
    <col min="31" max="16384" width="9.140625" style="79"/>
  </cols>
  <sheetData>
    <row r="1" spans="1:30" ht="24.75">
      <c r="A1" s="253" t="s">
        <v>268</v>
      </c>
      <c r="B1" s="254"/>
      <c r="C1" s="255"/>
      <c r="D1" s="255"/>
      <c r="E1" s="256" t="s">
        <v>140</v>
      </c>
      <c r="F1" s="256"/>
      <c r="G1" s="256"/>
      <c r="H1" s="256"/>
      <c r="I1" s="256"/>
      <c r="J1" s="256"/>
      <c r="K1" s="257"/>
      <c r="L1" s="255"/>
      <c r="M1" s="255"/>
      <c r="N1" s="255"/>
      <c r="O1" s="258" t="s">
        <v>21</v>
      </c>
      <c r="P1" s="259" t="s">
        <v>269</v>
      </c>
      <c r="Q1" s="260"/>
      <c r="R1" s="260"/>
      <c r="S1" s="261" t="s">
        <v>140</v>
      </c>
      <c r="T1" s="261"/>
      <c r="U1" s="261"/>
      <c r="V1" s="261"/>
      <c r="W1" s="261"/>
      <c r="X1" s="261"/>
      <c r="Y1" s="262"/>
      <c r="Z1" s="263"/>
      <c r="AA1" s="263"/>
      <c r="AB1" s="263"/>
      <c r="AC1" s="263"/>
      <c r="AD1" s="264" t="s">
        <v>21</v>
      </c>
    </row>
    <row r="2" spans="1:30" ht="15.75">
      <c r="A2" s="265"/>
      <c r="B2" s="266"/>
      <c r="E2" s="163" t="s">
        <v>216</v>
      </c>
      <c r="F2" s="267"/>
      <c r="G2" s="164"/>
      <c r="H2" s="267"/>
      <c r="I2" s="267"/>
      <c r="J2" s="268"/>
      <c r="K2" s="80"/>
      <c r="M2" s="268"/>
      <c r="O2" s="269"/>
      <c r="P2" s="270"/>
      <c r="S2" s="163" t="s">
        <v>216</v>
      </c>
      <c r="T2" s="267"/>
      <c r="U2" s="164"/>
      <c r="V2" s="267"/>
      <c r="W2" s="267"/>
      <c r="X2" s="268"/>
      <c r="Y2" s="80"/>
      <c r="AB2" s="268"/>
      <c r="AD2" s="272"/>
    </row>
    <row r="3" spans="1:30" ht="20.25" customHeight="1">
      <c r="A3" s="265"/>
      <c r="B3" s="266"/>
      <c r="E3" s="273"/>
      <c r="F3" s="274"/>
      <c r="G3" s="274" t="s">
        <v>141</v>
      </c>
      <c r="H3" s="273"/>
      <c r="I3" s="273"/>
      <c r="J3" s="273"/>
      <c r="K3" s="273"/>
      <c r="O3" s="275"/>
      <c r="P3" s="270"/>
      <c r="S3" s="273"/>
      <c r="T3" s="274"/>
      <c r="U3" s="274" t="s">
        <v>141</v>
      </c>
      <c r="V3" s="273"/>
      <c r="W3" s="273"/>
      <c r="X3" s="273"/>
      <c r="Y3" s="273"/>
      <c r="AD3" s="272"/>
    </row>
    <row r="4" spans="1:30" ht="15.75" customHeight="1" thickBot="1">
      <c r="A4" s="84" t="s">
        <v>662</v>
      </c>
      <c r="B4" s="276"/>
      <c r="F4" s="277"/>
      <c r="G4" s="277"/>
      <c r="H4" s="278" t="s">
        <v>87</v>
      </c>
      <c r="O4" s="275"/>
      <c r="P4" s="279" t="s">
        <v>662</v>
      </c>
      <c r="Q4" s="280"/>
      <c r="U4" s="277"/>
      <c r="V4" s="277"/>
      <c r="W4" s="278" t="s">
        <v>32</v>
      </c>
      <c r="AD4" s="281"/>
    </row>
    <row r="5" spans="1:30" ht="13.5" customHeight="1">
      <c r="A5" s="282"/>
      <c r="B5" s="283" t="s">
        <v>99</v>
      </c>
      <c r="C5" s="284"/>
      <c r="D5" s="285" t="s">
        <v>659</v>
      </c>
      <c r="E5" s="286"/>
      <c r="F5" s="287"/>
      <c r="G5" s="285"/>
      <c r="H5" s="285"/>
      <c r="I5" s="285"/>
      <c r="J5" s="285"/>
      <c r="K5" s="285"/>
      <c r="L5" s="285"/>
      <c r="M5" s="285"/>
      <c r="N5" s="288"/>
      <c r="O5" s="289"/>
      <c r="P5" s="290"/>
      <c r="Q5" s="291" t="s">
        <v>99</v>
      </c>
      <c r="R5" s="292"/>
      <c r="S5" s="285" t="s">
        <v>659</v>
      </c>
      <c r="T5" s="293"/>
      <c r="U5" s="294"/>
      <c r="V5" s="285"/>
      <c r="W5" s="285"/>
      <c r="X5" s="285"/>
      <c r="Y5" s="285"/>
      <c r="Z5" s="285"/>
      <c r="AA5" s="285"/>
      <c r="AB5" s="285"/>
      <c r="AC5" s="295"/>
      <c r="AD5" s="296"/>
    </row>
    <row r="6" spans="1:30" ht="13.5" customHeight="1" thickBot="1">
      <c r="A6" s="297" t="s">
        <v>36</v>
      </c>
      <c r="B6" s="298" t="s">
        <v>661</v>
      </c>
      <c r="C6" s="299" t="s">
        <v>660</v>
      </c>
      <c r="D6" s="300"/>
      <c r="E6" s="301"/>
      <c r="F6" s="302"/>
      <c r="G6" s="303"/>
      <c r="H6" s="304" t="s">
        <v>31</v>
      </c>
      <c r="I6" s="303"/>
      <c r="J6" s="303"/>
      <c r="K6" s="303"/>
      <c r="L6" s="303"/>
      <c r="M6" s="303"/>
      <c r="N6" s="305"/>
      <c r="O6" s="306" t="s">
        <v>50</v>
      </c>
      <c r="P6" s="307" t="s">
        <v>36</v>
      </c>
      <c r="Q6" s="308" t="s">
        <v>38</v>
      </c>
      <c r="R6" s="299" t="s">
        <v>660</v>
      </c>
      <c r="S6" s="300"/>
      <c r="T6" s="309"/>
      <c r="U6" s="310"/>
      <c r="V6" s="311"/>
      <c r="W6" s="312" t="s">
        <v>31</v>
      </c>
      <c r="X6" s="311"/>
      <c r="Y6" s="311"/>
      <c r="Z6" s="311"/>
      <c r="AA6" s="311"/>
      <c r="AB6" s="311"/>
      <c r="AC6" s="313"/>
      <c r="AD6" s="314" t="s">
        <v>50</v>
      </c>
    </row>
    <row r="7" spans="1:30" ht="24" customHeight="1" thickBot="1">
      <c r="A7" s="315"/>
      <c r="B7" s="316" t="s">
        <v>39</v>
      </c>
      <c r="C7" s="317" t="s">
        <v>39</v>
      </c>
      <c r="D7" s="318" t="s">
        <v>40</v>
      </c>
      <c r="E7" s="319" t="s">
        <v>41</v>
      </c>
      <c r="F7" s="320" t="s">
        <v>62</v>
      </c>
      <c r="G7" s="321" t="s">
        <v>42</v>
      </c>
      <c r="H7" s="322" t="s">
        <v>43</v>
      </c>
      <c r="I7" s="322" t="s">
        <v>44</v>
      </c>
      <c r="J7" s="322" t="s">
        <v>45</v>
      </c>
      <c r="K7" s="321" t="s">
        <v>46</v>
      </c>
      <c r="L7" s="322" t="s">
        <v>47</v>
      </c>
      <c r="M7" s="323" t="s">
        <v>48</v>
      </c>
      <c r="N7" s="324" t="s">
        <v>49</v>
      </c>
      <c r="O7" s="325"/>
      <c r="P7" s="326"/>
      <c r="Q7" s="316" t="s">
        <v>39</v>
      </c>
      <c r="R7" s="317" t="s">
        <v>39</v>
      </c>
      <c r="S7" s="318" t="s">
        <v>40</v>
      </c>
      <c r="T7" s="327" t="s">
        <v>41</v>
      </c>
      <c r="U7" s="322" t="s">
        <v>62</v>
      </c>
      <c r="V7" s="321" t="s">
        <v>42</v>
      </c>
      <c r="W7" s="322" t="s">
        <v>43</v>
      </c>
      <c r="X7" s="322" t="s">
        <v>44</v>
      </c>
      <c r="Y7" s="322" t="s">
        <v>45</v>
      </c>
      <c r="Z7" s="321" t="s">
        <v>46</v>
      </c>
      <c r="AA7" s="322" t="s">
        <v>47</v>
      </c>
      <c r="AB7" s="322" t="s">
        <v>48</v>
      </c>
      <c r="AC7" s="322" t="s">
        <v>49</v>
      </c>
      <c r="AD7" s="328"/>
    </row>
    <row r="8" spans="1:30" ht="14.25" customHeight="1">
      <c r="A8" s="329">
        <v>44805</v>
      </c>
      <c r="B8" s="330">
        <v>13712</v>
      </c>
      <c r="C8" s="330">
        <v>14695</v>
      </c>
      <c r="D8" s="331">
        <v>906</v>
      </c>
      <c r="E8" s="332">
        <v>0.875</v>
      </c>
      <c r="F8" s="333">
        <v>337</v>
      </c>
      <c r="G8" s="333">
        <v>0</v>
      </c>
      <c r="H8" s="333">
        <v>191</v>
      </c>
      <c r="I8" s="333">
        <v>172</v>
      </c>
      <c r="J8" s="333">
        <v>64</v>
      </c>
      <c r="K8" s="333">
        <v>67</v>
      </c>
      <c r="L8" s="333">
        <v>10</v>
      </c>
      <c r="M8" s="333">
        <v>0</v>
      </c>
      <c r="N8" s="333">
        <v>65</v>
      </c>
      <c r="O8" s="334" t="s">
        <v>300</v>
      </c>
      <c r="P8" s="329">
        <v>44805</v>
      </c>
      <c r="Q8" s="330">
        <v>11914</v>
      </c>
      <c r="R8" s="335">
        <v>12900</v>
      </c>
      <c r="S8" s="336">
        <v>909</v>
      </c>
      <c r="T8" s="337">
        <v>0.5</v>
      </c>
      <c r="U8" s="336">
        <v>530</v>
      </c>
      <c r="V8" s="336">
        <v>165</v>
      </c>
      <c r="W8" s="336">
        <v>0</v>
      </c>
      <c r="X8" s="336">
        <v>42</v>
      </c>
      <c r="Y8" s="336">
        <v>47</v>
      </c>
      <c r="Z8" s="336">
        <v>95</v>
      </c>
      <c r="AA8" s="336">
        <v>23</v>
      </c>
      <c r="AB8" s="336">
        <v>0</v>
      </c>
      <c r="AC8" s="336">
        <v>7</v>
      </c>
      <c r="AD8" s="338" t="s">
        <v>155</v>
      </c>
    </row>
    <row r="9" spans="1:30" ht="14.25" customHeight="1">
      <c r="A9" s="339">
        <v>44806</v>
      </c>
      <c r="B9" s="340">
        <v>13262</v>
      </c>
      <c r="C9" s="340">
        <v>13492</v>
      </c>
      <c r="D9" s="341">
        <v>212</v>
      </c>
      <c r="E9" s="342">
        <v>0.875</v>
      </c>
      <c r="F9" s="343">
        <v>50</v>
      </c>
      <c r="G9" s="343">
        <v>0</v>
      </c>
      <c r="H9" s="343">
        <v>0</v>
      </c>
      <c r="I9" s="343">
        <v>0</v>
      </c>
      <c r="J9" s="343">
        <v>0</v>
      </c>
      <c r="K9" s="343">
        <v>162</v>
      </c>
      <c r="L9" s="343">
        <v>0</v>
      </c>
      <c r="M9" s="343">
        <v>0</v>
      </c>
      <c r="N9" s="343">
        <v>0</v>
      </c>
      <c r="O9" s="344" t="s">
        <v>300</v>
      </c>
      <c r="P9" s="339">
        <v>44806</v>
      </c>
      <c r="Q9" s="340">
        <v>11272</v>
      </c>
      <c r="R9" s="340">
        <v>11272</v>
      </c>
      <c r="S9" s="345">
        <v>0</v>
      </c>
      <c r="T9" s="346">
        <v>0.5</v>
      </c>
      <c r="U9" s="345">
        <v>0</v>
      </c>
      <c r="V9" s="345">
        <v>0</v>
      </c>
      <c r="W9" s="345">
        <v>0</v>
      </c>
      <c r="X9" s="345">
        <v>0</v>
      </c>
      <c r="Y9" s="345">
        <v>0</v>
      </c>
      <c r="Z9" s="345">
        <v>0</v>
      </c>
      <c r="AA9" s="345">
        <v>0</v>
      </c>
      <c r="AB9" s="345">
        <v>0</v>
      </c>
      <c r="AC9" s="345">
        <v>0</v>
      </c>
      <c r="AD9" s="347" t="s">
        <v>300</v>
      </c>
    </row>
    <row r="10" spans="1:30" ht="14.25" customHeight="1">
      <c r="A10" s="339">
        <v>44807</v>
      </c>
      <c r="B10" s="340">
        <v>13584</v>
      </c>
      <c r="C10" s="340">
        <v>13492</v>
      </c>
      <c r="D10" s="341">
        <v>164</v>
      </c>
      <c r="E10" s="342">
        <v>0.8125</v>
      </c>
      <c r="F10" s="343">
        <v>74</v>
      </c>
      <c r="G10" s="343">
        <v>0</v>
      </c>
      <c r="H10" s="343">
        <v>0</v>
      </c>
      <c r="I10" s="343">
        <v>0</v>
      </c>
      <c r="J10" s="343">
        <v>0</v>
      </c>
      <c r="K10" s="343">
        <v>90</v>
      </c>
      <c r="L10" s="343">
        <v>0</v>
      </c>
      <c r="M10" s="343">
        <v>0</v>
      </c>
      <c r="N10" s="343">
        <v>0</v>
      </c>
      <c r="O10" s="344"/>
      <c r="P10" s="339">
        <v>44807</v>
      </c>
      <c r="Q10" s="340">
        <v>11272</v>
      </c>
      <c r="R10" s="340">
        <v>11366</v>
      </c>
      <c r="S10" s="345">
        <v>68</v>
      </c>
      <c r="T10" s="346">
        <v>0.5</v>
      </c>
      <c r="U10" s="345">
        <v>24</v>
      </c>
      <c r="V10" s="345">
        <v>0</v>
      </c>
      <c r="W10" s="345">
        <v>0</v>
      </c>
      <c r="X10" s="345">
        <v>0</v>
      </c>
      <c r="Y10" s="345">
        <v>44</v>
      </c>
      <c r="Z10" s="345">
        <v>0</v>
      </c>
      <c r="AA10" s="345">
        <v>0</v>
      </c>
      <c r="AB10" s="345">
        <v>0</v>
      </c>
      <c r="AC10" s="345">
        <v>0</v>
      </c>
      <c r="AD10" s="348" t="s">
        <v>155</v>
      </c>
    </row>
    <row r="11" spans="1:30" ht="14.25" customHeight="1">
      <c r="A11" s="339">
        <v>44808</v>
      </c>
      <c r="B11" s="340">
        <v>13540</v>
      </c>
      <c r="C11" s="340">
        <v>13831</v>
      </c>
      <c r="D11" s="341">
        <v>268</v>
      </c>
      <c r="E11" s="342">
        <v>0.875</v>
      </c>
      <c r="F11" s="343">
        <v>91</v>
      </c>
      <c r="G11" s="343">
        <v>0</v>
      </c>
      <c r="H11" s="343">
        <v>0</v>
      </c>
      <c r="I11" s="343">
        <v>0</v>
      </c>
      <c r="J11" s="343">
        <v>0</v>
      </c>
      <c r="K11" s="343">
        <v>177</v>
      </c>
      <c r="L11" s="343">
        <v>0</v>
      </c>
      <c r="M11" s="343">
        <v>0</v>
      </c>
      <c r="N11" s="343">
        <v>0</v>
      </c>
      <c r="O11" s="344" t="s">
        <v>300</v>
      </c>
      <c r="P11" s="339">
        <v>44808</v>
      </c>
      <c r="Q11" s="340">
        <v>11374</v>
      </c>
      <c r="R11" s="340">
        <v>11374</v>
      </c>
      <c r="S11" s="345">
        <v>0</v>
      </c>
      <c r="T11" s="346">
        <v>0.5</v>
      </c>
      <c r="U11" s="345">
        <v>0</v>
      </c>
      <c r="V11" s="345">
        <v>0</v>
      </c>
      <c r="W11" s="345">
        <v>0</v>
      </c>
      <c r="X11" s="345">
        <v>0</v>
      </c>
      <c r="Y11" s="345">
        <v>0</v>
      </c>
      <c r="Z11" s="345">
        <v>0</v>
      </c>
      <c r="AA11" s="345">
        <v>0</v>
      </c>
      <c r="AB11" s="345">
        <v>0</v>
      </c>
      <c r="AC11" s="345">
        <v>0</v>
      </c>
      <c r="AD11" s="348" t="s">
        <v>155</v>
      </c>
    </row>
    <row r="12" spans="1:30" ht="14.25" customHeight="1">
      <c r="A12" s="339">
        <v>44809</v>
      </c>
      <c r="B12" s="340">
        <v>13417</v>
      </c>
      <c r="C12" s="340">
        <v>13522</v>
      </c>
      <c r="D12" s="341">
        <v>97</v>
      </c>
      <c r="E12" s="342">
        <v>0.875</v>
      </c>
      <c r="F12" s="343">
        <v>0</v>
      </c>
      <c r="G12" s="343">
        <v>0</v>
      </c>
      <c r="H12" s="343">
        <v>0</v>
      </c>
      <c r="I12" s="343">
        <v>0</v>
      </c>
      <c r="J12" s="343">
        <v>0</v>
      </c>
      <c r="K12" s="343">
        <v>97</v>
      </c>
      <c r="L12" s="343">
        <v>0</v>
      </c>
      <c r="M12" s="343">
        <v>0</v>
      </c>
      <c r="N12" s="343">
        <v>0</v>
      </c>
      <c r="O12" s="344" t="s">
        <v>300</v>
      </c>
      <c r="P12" s="339">
        <v>44809</v>
      </c>
      <c r="Q12" s="340">
        <v>11806</v>
      </c>
      <c r="R12" s="340">
        <v>11938</v>
      </c>
      <c r="S12" s="345">
        <v>122</v>
      </c>
      <c r="T12" s="346">
        <v>0.5</v>
      </c>
      <c r="U12" s="345">
        <v>116</v>
      </c>
      <c r="V12" s="345">
        <v>0</v>
      </c>
      <c r="W12" s="345">
        <v>0</v>
      </c>
      <c r="X12" s="345">
        <v>0</v>
      </c>
      <c r="Y12" s="345">
        <v>6</v>
      </c>
      <c r="Z12" s="345">
        <v>0</v>
      </c>
      <c r="AA12" s="345">
        <v>0</v>
      </c>
      <c r="AB12" s="345">
        <v>0</v>
      </c>
      <c r="AC12" s="345">
        <v>0</v>
      </c>
      <c r="AD12" s="348" t="s">
        <v>155</v>
      </c>
    </row>
    <row r="13" spans="1:30" ht="14.25" customHeight="1">
      <c r="A13" s="339">
        <v>44810</v>
      </c>
      <c r="B13" s="340">
        <v>12580</v>
      </c>
      <c r="C13" s="340">
        <v>13800</v>
      </c>
      <c r="D13" s="341">
        <v>1124</v>
      </c>
      <c r="E13" s="342">
        <v>0.875</v>
      </c>
      <c r="F13" s="343">
        <v>150</v>
      </c>
      <c r="G13" s="343">
        <v>50</v>
      </c>
      <c r="H13" s="343">
        <v>260</v>
      </c>
      <c r="I13" s="343">
        <v>160</v>
      </c>
      <c r="J13" s="343">
        <v>152</v>
      </c>
      <c r="K13" s="343">
        <v>222</v>
      </c>
      <c r="L13" s="343">
        <v>0</v>
      </c>
      <c r="M13" s="343">
        <v>0</v>
      </c>
      <c r="N13" s="343">
        <v>130</v>
      </c>
      <c r="O13" s="344" t="s">
        <v>300</v>
      </c>
      <c r="P13" s="339">
        <v>44810</v>
      </c>
      <c r="Q13" s="340">
        <v>10112</v>
      </c>
      <c r="R13" s="340">
        <v>11452</v>
      </c>
      <c r="S13" s="345">
        <v>1235</v>
      </c>
      <c r="T13" s="346">
        <v>0.5</v>
      </c>
      <c r="U13" s="345">
        <v>200</v>
      </c>
      <c r="V13" s="345">
        <v>214</v>
      </c>
      <c r="W13" s="345">
        <v>539</v>
      </c>
      <c r="X13" s="345">
        <v>111</v>
      </c>
      <c r="Y13" s="345">
        <v>32</v>
      </c>
      <c r="Z13" s="345">
        <v>25</v>
      </c>
      <c r="AA13" s="345">
        <v>51</v>
      </c>
      <c r="AB13" s="345">
        <v>0</v>
      </c>
      <c r="AC13" s="345">
        <v>63</v>
      </c>
      <c r="AD13" s="347" t="s">
        <v>300</v>
      </c>
    </row>
    <row r="14" spans="1:30" ht="14.25" customHeight="1">
      <c r="A14" s="339">
        <v>44811</v>
      </c>
      <c r="B14" s="340">
        <v>13631</v>
      </c>
      <c r="C14" s="340">
        <v>14300</v>
      </c>
      <c r="D14" s="341">
        <v>617</v>
      </c>
      <c r="E14" s="342">
        <v>0.875</v>
      </c>
      <c r="F14" s="343">
        <v>160</v>
      </c>
      <c r="G14" s="343">
        <v>0</v>
      </c>
      <c r="H14" s="343">
        <v>0</v>
      </c>
      <c r="I14" s="343">
        <v>80</v>
      </c>
      <c r="J14" s="343">
        <v>25</v>
      </c>
      <c r="K14" s="343">
        <v>227</v>
      </c>
      <c r="L14" s="343">
        <v>45</v>
      </c>
      <c r="M14" s="343">
        <v>0</v>
      </c>
      <c r="N14" s="343">
        <v>80</v>
      </c>
      <c r="O14" s="344" t="s">
        <v>300</v>
      </c>
      <c r="P14" s="339">
        <v>44811</v>
      </c>
      <c r="Q14" s="340">
        <v>11805</v>
      </c>
      <c r="R14" s="340">
        <v>11805</v>
      </c>
      <c r="S14" s="345">
        <v>0</v>
      </c>
      <c r="T14" s="346">
        <v>0.41666666666666669</v>
      </c>
      <c r="U14" s="345">
        <v>0</v>
      </c>
      <c r="V14" s="345">
        <v>0</v>
      </c>
      <c r="W14" s="345">
        <v>0</v>
      </c>
      <c r="X14" s="345">
        <v>0</v>
      </c>
      <c r="Y14" s="345">
        <v>0</v>
      </c>
      <c r="Z14" s="345">
        <v>0</v>
      </c>
      <c r="AA14" s="345">
        <v>0</v>
      </c>
      <c r="AB14" s="345">
        <v>0</v>
      </c>
      <c r="AC14" s="345">
        <v>0</v>
      </c>
      <c r="AD14" s="348" t="s">
        <v>155</v>
      </c>
    </row>
    <row r="15" spans="1:30" ht="14.25" customHeight="1">
      <c r="A15" s="339">
        <v>44812</v>
      </c>
      <c r="B15" s="340">
        <v>13287</v>
      </c>
      <c r="C15" s="340">
        <v>14370</v>
      </c>
      <c r="D15" s="341">
        <v>998</v>
      </c>
      <c r="E15" s="342">
        <v>0.8125</v>
      </c>
      <c r="F15" s="343">
        <v>207</v>
      </c>
      <c r="G15" s="343">
        <v>0</v>
      </c>
      <c r="H15" s="343">
        <v>19</v>
      </c>
      <c r="I15" s="343">
        <v>111</v>
      </c>
      <c r="J15" s="343">
        <v>135</v>
      </c>
      <c r="K15" s="343">
        <v>265</v>
      </c>
      <c r="L15" s="343">
        <v>128</v>
      </c>
      <c r="M15" s="343">
        <v>0</v>
      </c>
      <c r="N15" s="343">
        <v>133</v>
      </c>
      <c r="O15" s="344" t="s">
        <v>300</v>
      </c>
      <c r="P15" s="339">
        <v>44812</v>
      </c>
      <c r="Q15" s="340">
        <v>11999</v>
      </c>
      <c r="R15" s="340">
        <v>13000</v>
      </c>
      <c r="S15" s="345">
        <v>933</v>
      </c>
      <c r="T15" s="346">
        <v>0.5</v>
      </c>
      <c r="U15" s="345">
        <v>566</v>
      </c>
      <c r="V15" s="345">
        <v>150</v>
      </c>
      <c r="W15" s="345">
        <v>0</v>
      </c>
      <c r="X15" s="345">
        <v>0</v>
      </c>
      <c r="Y15" s="345">
        <v>20</v>
      </c>
      <c r="Z15" s="345">
        <v>166</v>
      </c>
      <c r="AA15" s="345">
        <v>20</v>
      </c>
      <c r="AB15" s="345">
        <v>0</v>
      </c>
      <c r="AC15" s="345">
        <v>0</v>
      </c>
      <c r="AD15" s="348" t="s">
        <v>155</v>
      </c>
    </row>
    <row r="16" spans="1:30" ht="14.25" customHeight="1">
      <c r="A16" s="339">
        <v>44813</v>
      </c>
      <c r="B16" s="340">
        <v>12912</v>
      </c>
      <c r="C16" s="340">
        <v>13141</v>
      </c>
      <c r="D16" s="341">
        <v>211</v>
      </c>
      <c r="E16" s="342">
        <v>0.875</v>
      </c>
      <c r="F16" s="343">
        <v>0</v>
      </c>
      <c r="G16" s="343">
        <v>0</v>
      </c>
      <c r="H16" s="343">
        <v>0</v>
      </c>
      <c r="I16" s="343">
        <v>0</v>
      </c>
      <c r="J16" s="343">
        <v>0</v>
      </c>
      <c r="K16" s="343">
        <v>211</v>
      </c>
      <c r="L16" s="343">
        <v>0</v>
      </c>
      <c r="M16" s="343">
        <v>0</v>
      </c>
      <c r="N16" s="343">
        <v>0</v>
      </c>
      <c r="O16" s="344" t="s">
        <v>300</v>
      </c>
      <c r="P16" s="339">
        <v>44813</v>
      </c>
      <c r="Q16" s="340">
        <v>11629</v>
      </c>
      <c r="R16" s="340">
        <v>11914</v>
      </c>
      <c r="S16" s="345">
        <v>249</v>
      </c>
      <c r="T16" s="346">
        <v>0.5</v>
      </c>
      <c r="U16" s="345">
        <v>0</v>
      </c>
      <c r="V16" s="345">
        <v>0</v>
      </c>
      <c r="W16" s="345">
        <v>0</v>
      </c>
      <c r="X16" s="345">
        <v>0</v>
      </c>
      <c r="Y16" s="345">
        <v>0</v>
      </c>
      <c r="Z16" s="345">
        <v>249</v>
      </c>
      <c r="AA16" s="345">
        <v>0</v>
      </c>
      <c r="AB16" s="345">
        <v>0</v>
      </c>
      <c r="AC16" s="345">
        <v>0</v>
      </c>
      <c r="AD16" s="348" t="s">
        <v>155</v>
      </c>
    </row>
    <row r="17" spans="1:30" ht="14.25" customHeight="1">
      <c r="A17" s="339">
        <v>44814</v>
      </c>
      <c r="B17" s="340">
        <v>13320</v>
      </c>
      <c r="C17" s="340">
        <v>13560</v>
      </c>
      <c r="D17" s="341">
        <v>221</v>
      </c>
      <c r="E17" s="342">
        <v>0.875</v>
      </c>
      <c r="F17" s="343">
        <v>76</v>
      </c>
      <c r="G17" s="343">
        <v>0</v>
      </c>
      <c r="H17" s="343">
        <v>0</v>
      </c>
      <c r="I17" s="343">
        <v>0</v>
      </c>
      <c r="J17" s="343">
        <v>0</v>
      </c>
      <c r="K17" s="343">
        <v>145</v>
      </c>
      <c r="L17" s="343">
        <v>0</v>
      </c>
      <c r="M17" s="343">
        <v>0</v>
      </c>
      <c r="N17" s="343">
        <v>0</v>
      </c>
      <c r="O17" s="344" t="s">
        <v>300</v>
      </c>
      <c r="P17" s="339">
        <v>44814</v>
      </c>
      <c r="Q17" s="340">
        <v>11351</v>
      </c>
      <c r="R17" s="340">
        <v>11590</v>
      </c>
      <c r="S17" s="345">
        <v>220</v>
      </c>
      <c r="T17" s="346">
        <v>0.45833333333333331</v>
      </c>
      <c r="U17" s="345">
        <v>15</v>
      </c>
      <c r="V17" s="345">
        <v>0</v>
      </c>
      <c r="W17" s="345">
        <v>0</v>
      </c>
      <c r="X17" s="345">
        <v>0</v>
      </c>
      <c r="Y17" s="345">
        <v>0</v>
      </c>
      <c r="Z17" s="345">
        <v>205</v>
      </c>
      <c r="AA17" s="345">
        <v>0</v>
      </c>
      <c r="AB17" s="345">
        <v>0</v>
      </c>
      <c r="AC17" s="345">
        <v>0</v>
      </c>
      <c r="AD17" s="348" t="s">
        <v>155</v>
      </c>
    </row>
    <row r="18" spans="1:30" ht="14.25" customHeight="1">
      <c r="A18" s="339">
        <v>44815</v>
      </c>
      <c r="B18" s="340">
        <v>12987</v>
      </c>
      <c r="C18" s="340">
        <v>13264</v>
      </c>
      <c r="D18" s="341">
        <v>255</v>
      </c>
      <c r="E18" s="342">
        <v>0.83333333333333337</v>
      </c>
      <c r="F18" s="343">
        <v>0</v>
      </c>
      <c r="G18" s="343">
        <v>0</v>
      </c>
      <c r="H18" s="343">
        <v>0</v>
      </c>
      <c r="I18" s="343">
        <v>0</v>
      </c>
      <c r="J18" s="343">
        <v>0</v>
      </c>
      <c r="K18" s="343">
        <v>255</v>
      </c>
      <c r="L18" s="343">
        <v>0</v>
      </c>
      <c r="M18" s="343">
        <v>0</v>
      </c>
      <c r="N18" s="343">
        <v>0</v>
      </c>
      <c r="O18" s="344" t="s">
        <v>300</v>
      </c>
      <c r="P18" s="339">
        <v>44815</v>
      </c>
      <c r="Q18" s="340">
        <v>11469</v>
      </c>
      <c r="R18" s="340">
        <v>11527</v>
      </c>
      <c r="S18" s="345">
        <v>53</v>
      </c>
      <c r="T18" s="346">
        <v>0.45833333333333331</v>
      </c>
      <c r="U18" s="345">
        <v>0</v>
      </c>
      <c r="V18" s="345">
        <v>41</v>
      </c>
      <c r="W18" s="345">
        <v>0</v>
      </c>
      <c r="X18" s="345">
        <v>0</v>
      </c>
      <c r="Y18" s="345">
        <v>0</v>
      </c>
      <c r="Z18" s="345">
        <v>12</v>
      </c>
      <c r="AA18" s="345">
        <v>0</v>
      </c>
      <c r="AB18" s="345">
        <v>0</v>
      </c>
      <c r="AC18" s="345">
        <v>0</v>
      </c>
      <c r="AD18" s="348" t="s">
        <v>155</v>
      </c>
    </row>
    <row r="19" spans="1:30" ht="14.25" customHeight="1">
      <c r="A19" s="339">
        <v>44816</v>
      </c>
      <c r="B19" s="340">
        <v>12165</v>
      </c>
      <c r="C19" s="340">
        <v>12252</v>
      </c>
      <c r="D19" s="341">
        <v>80</v>
      </c>
      <c r="E19" s="342">
        <v>0.875</v>
      </c>
      <c r="F19" s="343">
        <v>30</v>
      </c>
      <c r="G19" s="343">
        <v>0</v>
      </c>
      <c r="H19" s="343">
        <v>0</v>
      </c>
      <c r="I19" s="343">
        <v>0</v>
      </c>
      <c r="J19" s="343">
        <v>15</v>
      </c>
      <c r="K19" s="343">
        <v>17</v>
      </c>
      <c r="L19" s="343">
        <v>18</v>
      </c>
      <c r="M19" s="343">
        <v>0</v>
      </c>
      <c r="N19" s="343">
        <v>0</v>
      </c>
      <c r="O19" s="344" t="s">
        <v>300</v>
      </c>
      <c r="P19" s="339">
        <v>44816</v>
      </c>
      <c r="Q19" s="340">
        <v>10815</v>
      </c>
      <c r="R19" s="340">
        <v>10815</v>
      </c>
      <c r="S19" s="345">
        <v>0</v>
      </c>
      <c r="T19" s="346">
        <v>0.5</v>
      </c>
      <c r="U19" s="345">
        <v>0</v>
      </c>
      <c r="V19" s="345">
        <v>0</v>
      </c>
      <c r="W19" s="345">
        <v>0</v>
      </c>
      <c r="X19" s="345">
        <v>0</v>
      </c>
      <c r="Y19" s="345">
        <v>0</v>
      </c>
      <c r="Z19" s="345">
        <v>0</v>
      </c>
      <c r="AA19" s="345">
        <v>0</v>
      </c>
      <c r="AB19" s="345">
        <v>0</v>
      </c>
      <c r="AC19" s="345">
        <v>0</v>
      </c>
      <c r="AD19" s="348" t="s">
        <v>155</v>
      </c>
    </row>
    <row r="20" spans="1:30" ht="14.25" customHeight="1">
      <c r="A20" s="339">
        <v>44817</v>
      </c>
      <c r="B20" s="340">
        <v>11790</v>
      </c>
      <c r="C20" s="340">
        <v>11790</v>
      </c>
      <c r="D20" s="341">
        <v>0</v>
      </c>
      <c r="E20" s="342">
        <v>0.79166666666666663</v>
      </c>
      <c r="F20" s="343">
        <v>0</v>
      </c>
      <c r="G20" s="343">
        <v>0</v>
      </c>
      <c r="H20" s="343">
        <v>0</v>
      </c>
      <c r="I20" s="343">
        <v>0</v>
      </c>
      <c r="J20" s="343">
        <v>0</v>
      </c>
      <c r="K20" s="343">
        <v>0</v>
      </c>
      <c r="L20" s="343">
        <v>0</v>
      </c>
      <c r="M20" s="343">
        <v>0</v>
      </c>
      <c r="N20" s="343">
        <v>0</v>
      </c>
      <c r="O20" s="344" t="s">
        <v>300</v>
      </c>
      <c r="P20" s="339">
        <v>44817</v>
      </c>
      <c r="Q20" s="340">
        <v>9641</v>
      </c>
      <c r="R20" s="340">
        <v>9641</v>
      </c>
      <c r="S20" s="345">
        <v>0</v>
      </c>
      <c r="T20" s="346">
        <v>0.5</v>
      </c>
      <c r="U20" s="345">
        <v>0</v>
      </c>
      <c r="V20" s="345">
        <v>0</v>
      </c>
      <c r="W20" s="345">
        <v>0</v>
      </c>
      <c r="X20" s="345">
        <v>0</v>
      </c>
      <c r="Y20" s="345">
        <v>0</v>
      </c>
      <c r="Z20" s="345">
        <v>0</v>
      </c>
      <c r="AA20" s="345">
        <v>0</v>
      </c>
      <c r="AB20" s="345">
        <v>0</v>
      </c>
      <c r="AC20" s="345">
        <v>0</v>
      </c>
      <c r="AD20" s="348" t="s">
        <v>155</v>
      </c>
    </row>
    <row r="21" spans="1:30" ht="14.25" customHeight="1">
      <c r="A21" s="339">
        <v>44818</v>
      </c>
      <c r="B21" s="340">
        <v>11915</v>
      </c>
      <c r="C21" s="340">
        <v>11975</v>
      </c>
      <c r="D21" s="341">
        <v>55</v>
      </c>
      <c r="E21" s="342">
        <v>0.79166666666666663</v>
      </c>
      <c r="F21" s="343">
        <v>20</v>
      </c>
      <c r="G21" s="343">
        <v>0</v>
      </c>
      <c r="H21" s="343">
        <v>0</v>
      </c>
      <c r="I21" s="343">
        <v>0</v>
      </c>
      <c r="J21" s="343">
        <v>0</v>
      </c>
      <c r="K21" s="343">
        <v>35</v>
      </c>
      <c r="L21" s="343">
        <v>0</v>
      </c>
      <c r="M21" s="343">
        <v>0</v>
      </c>
      <c r="N21" s="343">
        <v>0</v>
      </c>
      <c r="O21" s="344" t="s">
        <v>300</v>
      </c>
      <c r="P21" s="339">
        <v>44818</v>
      </c>
      <c r="Q21" s="340">
        <v>10133</v>
      </c>
      <c r="R21" s="340">
        <v>10133</v>
      </c>
      <c r="S21" s="345">
        <v>0</v>
      </c>
      <c r="T21" s="346">
        <v>0.5</v>
      </c>
      <c r="U21" s="345">
        <v>0</v>
      </c>
      <c r="V21" s="345">
        <v>0</v>
      </c>
      <c r="W21" s="345">
        <v>0</v>
      </c>
      <c r="X21" s="345">
        <v>0</v>
      </c>
      <c r="Y21" s="345">
        <v>0</v>
      </c>
      <c r="Z21" s="345">
        <v>0</v>
      </c>
      <c r="AA21" s="345">
        <v>0</v>
      </c>
      <c r="AB21" s="345">
        <v>0</v>
      </c>
      <c r="AC21" s="345">
        <v>0</v>
      </c>
      <c r="AD21" s="348" t="s">
        <v>155</v>
      </c>
    </row>
    <row r="22" spans="1:30" ht="14.25" customHeight="1">
      <c r="A22" s="339">
        <v>44819</v>
      </c>
      <c r="B22" s="340">
        <v>12683</v>
      </c>
      <c r="C22" s="340">
        <v>12683</v>
      </c>
      <c r="D22" s="341">
        <v>0</v>
      </c>
      <c r="E22" s="342">
        <v>0.8125</v>
      </c>
      <c r="F22" s="343">
        <v>0</v>
      </c>
      <c r="G22" s="343">
        <v>0</v>
      </c>
      <c r="H22" s="343">
        <v>0</v>
      </c>
      <c r="I22" s="343">
        <v>0</v>
      </c>
      <c r="J22" s="343">
        <v>0</v>
      </c>
      <c r="K22" s="343">
        <v>0</v>
      </c>
      <c r="L22" s="343">
        <v>0</v>
      </c>
      <c r="M22" s="343">
        <v>0</v>
      </c>
      <c r="N22" s="343">
        <v>0</v>
      </c>
      <c r="O22" s="344" t="s">
        <v>300</v>
      </c>
      <c r="P22" s="339">
        <v>44819</v>
      </c>
      <c r="Q22" s="340">
        <v>10903</v>
      </c>
      <c r="R22" s="340">
        <v>10903</v>
      </c>
      <c r="S22" s="345">
        <v>0</v>
      </c>
      <c r="T22" s="346">
        <v>0.5</v>
      </c>
      <c r="U22" s="345">
        <v>0</v>
      </c>
      <c r="V22" s="345">
        <v>0</v>
      </c>
      <c r="W22" s="345">
        <v>0</v>
      </c>
      <c r="X22" s="345">
        <v>0</v>
      </c>
      <c r="Y22" s="345">
        <v>0</v>
      </c>
      <c r="Z22" s="345">
        <v>0</v>
      </c>
      <c r="AA22" s="345">
        <v>0</v>
      </c>
      <c r="AB22" s="345">
        <v>0</v>
      </c>
      <c r="AC22" s="345">
        <v>0</v>
      </c>
      <c r="AD22" s="348" t="s">
        <v>155</v>
      </c>
    </row>
    <row r="23" spans="1:30" ht="14.25" customHeight="1">
      <c r="A23" s="339">
        <v>44820</v>
      </c>
      <c r="B23" s="340">
        <v>12502</v>
      </c>
      <c r="C23" s="340">
        <v>12558</v>
      </c>
      <c r="D23" s="341">
        <v>52</v>
      </c>
      <c r="E23" s="342">
        <v>0.83333333333333337</v>
      </c>
      <c r="F23" s="343">
        <v>0</v>
      </c>
      <c r="G23" s="343">
        <v>0</v>
      </c>
      <c r="H23" s="343">
        <v>0</v>
      </c>
      <c r="I23" s="343">
        <v>0</v>
      </c>
      <c r="J23" s="343">
        <v>4</v>
      </c>
      <c r="K23" s="343">
        <v>38</v>
      </c>
      <c r="L23" s="343">
        <v>0</v>
      </c>
      <c r="M23" s="343">
        <v>0</v>
      </c>
      <c r="N23" s="343">
        <v>10</v>
      </c>
      <c r="O23" s="344" t="s">
        <v>300</v>
      </c>
      <c r="P23" s="339">
        <v>44820</v>
      </c>
      <c r="Q23" s="340">
        <v>10156</v>
      </c>
      <c r="R23" s="340">
        <v>10156</v>
      </c>
      <c r="S23" s="345">
        <v>0</v>
      </c>
      <c r="T23" s="346">
        <v>0.5</v>
      </c>
      <c r="U23" s="345">
        <v>0</v>
      </c>
      <c r="V23" s="345">
        <v>0</v>
      </c>
      <c r="W23" s="345">
        <v>0</v>
      </c>
      <c r="X23" s="345">
        <v>0</v>
      </c>
      <c r="Y23" s="345">
        <v>0</v>
      </c>
      <c r="Z23" s="345">
        <v>0</v>
      </c>
      <c r="AA23" s="345">
        <v>0</v>
      </c>
      <c r="AB23" s="345">
        <v>0</v>
      </c>
      <c r="AC23" s="345">
        <v>0</v>
      </c>
      <c r="AD23" s="348" t="s">
        <v>155</v>
      </c>
    </row>
    <row r="24" spans="1:30" ht="14.25" customHeight="1">
      <c r="A24" s="339">
        <v>44821</v>
      </c>
      <c r="B24" s="340">
        <v>13431</v>
      </c>
      <c r="C24" s="340">
        <v>13669</v>
      </c>
      <c r="D24" s="341">
        <v>219</v>
      </c>
      <c r="E24" s="342">
        <v>0.875</v>
      </c>
      <c r="F24" s="343">
        <v>40</v>
      </c>
      <c r="G24" s="343">
        <v>0</v>
      </c>
      <c r="H24" s="343">
        <v>0</v>
      </c>
      <c r="I24" s="343">
        <v>0</v>
      </c>
      <c r="J24" s="343">
        <v>27</v>
      </c>
      <c r="K24" s="343">
        <v>152</v>
      </c>
      <c r="L24" s="343">
        <v>0</v>
      </c>
      <c r="M24" s="343">
        <v>0</v>
      </c>
      <c r="N24" s="343">
        <v>0</v>
      </c>
      <c r="O24" s="344" t="s">
        <v>300</v>
      </c>
      <c r="P24" s="339">
        <v>44821</v>
      </c>
      <c r="Q24" s="340">
        <v>11391</v>
      </c>
      <c r="R24" s="340">
        <v>11440</v>
      </c>
      <c r="S24" s="345">
        <v>45</v>
      </c>
      <c r="T24" s="346">
        <v>0.5</v>
      </c>
      <c r="U24" s="345">
        <v>20</v>
      </c>
      <c r="V24" s="345">
        <v>0</v>
      </c>
      <c r="W24" s="345">
        <v>0</v>
      </c>
      <c r="X24" s="345">
        <v>0</v>
      </c>
      <c r="Y24" s="345">
        <v>10</v>
      </c>
      <c r="Z24" s="345">
        <v>15</v>
      </c>
      <c r="AA24" s="345">
        <v>0</v>
      </c>
      <c r="AB24" s="345">
        <v>0</v>
      </c>
      <c r="AC24" s="345">
        <v>0</v>
      </c>
      <c r="AD24" s="348" t="s">
        <v>155</v>
      </c>
    </row>
    <row r="25" spans="1:30" ht="14.25" customHeight="1">
      <c r="A25" s="339">
        <v>44822</v>
      </c>
      <c r="B25" s="340">
        <v>13498</v>
      </c>
      <c r="C25" s="340">
        <v>13960</v>
      </c>
      <c r="D25" s="341">
        <v>426</v>
      </c>
      <c r="E25" s="342">
        <v>0.83333333333333337</v>
      </c>
      <c r="F25" s="343">
        <v>0</v>
      </c>
      <c r="G25" s="343">
        <v>0</v>
      </c>
      <c r="H25" s="343">
        <v>56</v>
      </c>
      <c r="I25" s="343">
        <v>105</v>
      </c>
      <c r="J25" s="343">
        <v>25</v>
      </c>
      <c r="K25" s="343">
        <v>176</v>
      </c>
      <c r="L25" s="343">
        <v>10</v>
      </c>
      <c r="M25" s="343">
        <v>0</v>
      </c>
      <c r="N25" s="343">
        <v>54</v>
      </c>
      <c r="O25" s="344" t="s">
        <v>300</v>
      </c>
      <c r="P25" s="339">
        <v>44822</v>
      </c>
      <c r="Q25" s="340">
        <v>11732</v>
      </c>
      <c r="R25" s="340">
        <v>11840</v>
      </c>
      <c r="S25" s="345">
        <v>100</v>
      </c>
      <c r="T25" s="346">
        <v>0.5</v>
      </c>
      <c r="U25" s="345">
        <v>32</v>
      </c>
      <c r="V25" s="345">
        <v>0</v>
      </c>
      <c r="W25" s="345">
        <v>0</v>
      </c>
      <c r="X25" s="345">
        <v>0</v>
      </c>
      <c r="Y25" s="345">
        <v>10</v>
      </c>
      <c r="Z25" s="345">
        <v>47</v>
      </c>
      <c r="AA25" s="345">
        <v>11</v>
      </c>
      <c r="AB25" s="345">
        <v>0</v>
      </c>
      <c r="AC25" s="345">
        <v>0</v>
      </c>
      <c r="AD25" s="348" t="s">
        <v>155</v>
      </c>
    </row>
    <row r="26" spans="1:30" ht="14.25" customHeight="1">
      <c r="A26" s="339">
        <v>44823</v>
      </c>
      <c r="B26" s="340">
        <v>13543</v>
      </c>
      <c r="C26" s="340">
        <v>13964</v>
      </c>
      <c r="D26" s="341">
        <v>388</v>
      </c>
      <c r="E26" s="342">
        <v>0.875</v>
      </c>
      <c r="F26" s="343">
        <v>29</v>
      </c>
      <c r="G26" s="343">
        <v>0</v>
      </c>
      <c r="H26" s="343">
        <v>0</v>
      </c>
      <c r="I26" s="343">
        <v>0</v>
      </c>
      <c r="J26" s="343">
        <v>51</v>
      </c>
      <c r="K26" s="343">
        <v>213</v>
      </c>
      <c r="L26" s="343">
        <v>95</v>
      </c>
      <c r="M26" s="343">
        <v>0</v>
      </c>
      <c r="N26" s="343">
        <v>0</v>
      </c>
      <c r="O26" s="344" t="s">
        <v>300</v>
      </c>
      <c r="P26" s="339">
        <v>44823</v>
      </c>
      <c r="Q26" s="340">
        <v>11712</v>
      </c>
      <c r="R26" s="340">
        <v>12089</v>
      </c>
      <c r="S26" s="345">
        <v>347</v>
      </c>
      <c r="T26" s="346">
        <v>0.5</v>
      </c>
      <c r="U26" s="345">
        <v>193</v>
      </c>
      <c r="V26" s="345">
        <v>0</v>
      </c>
      <c r="W26" s="345">
        <v>0</v>
      </c>
      <c r="X26" s="345">
        <v>0</v>
      </c>
      <c r="Y26" s="345">
        <v>44</v>
      </c>
      <c r="Z26" s="345">
        <v>63</v>
      </c>
      <c r="AA26" s="345">
        <v>47</v>
      </c>
      <c r="AB26" s="345">
        <v>0</v>
      </c>
      <c r="AC26" s="345">
        <v>0</v>
      </c>
      <c r="AD26" s="348" t="s">
        <v>155</v>
      </c>
    </row>
    <row r="27" spans="1:30" ht="14.25" customHeight="1">
      <c r="A27" s="339">
        <v>44824</v>
      </c>
      <c r="B27" s="340">
        <v>13575</v>
      </c>
      <c r="C27" s="340">
        <v>14031</v>
      </c>
      <c r="D27" s="341">
        <v>420</v>
      </c>
      <c r="E27" s="342">
        <v>0.83333333333333337</v>
      </c>
      <c r="F27" s="343">
        <v>75</v>
      </c>
      <c r="G27" s="343">
        <v>0</v>
      </c>
      <c r="H27" s="343">
        <v>0</v>
      </c>
      <c r="I27" s="343">
        <v>0</v>
      </c>
      <c r="J27" s="343">
        <v>40</v>
      </c>
      <c r="K27" s="343">
        <v>222</v>
      </c>
      <c r="L27" s="343">
        <v>83</v>
      </c>
      <c r="M27" s="343">
        <v>0</v>
      </c>
      <c r="N27" s="343">
        <v>0</v>
      </c>
      <c r="O27" s="344" t="s">
        <v>300</v>
      </c>
      <c r="P27" s="339">
        <v>44824</v>
      </c>
      <c r="Q27" s="340">
        <v>11336</v>
      </c>
      <c r="R27" s="340">
        <v>11336</v>
      </c>
      <c r="S27" s="345">
        <v>0</v>
      </c>
      <c r="T27" s="346">
        <v>0.45833333333333331</v>
      </c>
      <c r="U27" s="345">
        <v>0</v>
      </c>
      <c r="V27" s="345">
        <v>0</v>
      </c>
      <c r="W27" s="345">
        <v>0</v>
      </c>
      <c r="X27" s="345">
        <v>0</v>
      </c>
      <c r="Y27" s="345">
        <v>0</v>
      </c>
      <c r="Z27" s="345">
        <v>0</v>
      </c>
      <c r="AA27" s="345">
        <v>0</v>
      </c>
      <c r="AB27" s="345">
        <v>0</v>
      </c>
      <c r="AC27" s="345">
        <v>0</v>
      </c>
      <c r="AD27" s="348" t="s">
        <v>155</v>
      </c>
    </row>
    <row r="28" spans="1:30" ht="14.25" customHeight="1">
      <c r="A28" s="339">
        <v>44825</v>
      </c>
      <c r="B28" s="340">
        <v>13421</v>
      </c>
      <c r="C28" s="340">
        <v>13832</v>
      </c>
      <c r="D28" s="341">
        <v>379</v>
      </c>
      <c r="E28" s="342">
        <v>0.875</v>
      </c>
      <c r="F28" s="343">
        <v>100</v>
      </c>
      <c r="G28" s="343">
        <v>0</v>
      </c>
      <c r="H28" s="343">
        <v>0</v>
      </c>
      <c r="I28" s="343">
        <v>0</v>
      </c>
      <c r="J28" s="343">
        <v>38</v>
      </c>
      <c r="K28" s="343">
        <v>171</v>
      </c>
      <c r="L28" s="343">
        <v>20</v>
      </c>
      <c r="M28" s="343">
        <v>0</v>
      </c>
      <c r="N28" s="343">
        <v>50</v>
      </c>
      <c r="O28" s="344" t="s">
        <v>300</v>
      </c>
      <c r="P28" s="339">
        <v>44825</v>
      </c>
      <c r="Q28" s="340">
        <v>11629</v>
      </c>
      <c r="R28" s="340">
        <v>11969</v>
      </c>
      <c r="S28" s="345">
        <v>313</v>
      </c>
      <c r="T28" s="346">
        <v>0.5</v>
      </c>
      <c r="U28" s="345">
        <v>296</v>
      </c>
      <c r="V28" s="345">
        <v>0</v>
      </c>
      <c r="W28" s="345">
        <v>0</v>
      </c>
      <c r="X28" s="345">
        <v>0</v>
      </c>
      <c r="Y28" s="345">
        <v>12</v>
      </c>
      <c r="Z28" s="345">
        <v>0</v>
      </c>
      <c r="AA28" s="345">
        <v>5</v>
      </c>
      <c r="AB28" s="345">
        <v>0</v>
      </c>
      <c r="AC28" s="345">
        <v>0</v>
      </c>
      <c r="AD28" s="348" t="s">
        <v>155</v>
      </c>
    </row>
    <row r="29" spans="1:30" ht="14.25" customHeight="1">
      <c r="A29" s="339">
        <v>44826</v>
      </c>
      <c r="B29" s="340">
        <v>13138</v>
      </c>
      <c r="C29" s="340">
        <v>14234</v>
      </c>
      <c r="D29" s="341">
        <v>1010</v>
      </c>
      <c r="E29" s="342">
        <v>0.875</v>
      </c>
      <c r="F29" s="343">
        <v>163</v>
      </c>
      <c r="G29" s="343">
        <v>0</v>
      </c>
      <c r="H29" s="343">
        <v>199</v>
      </c>
      <c r="I29" s="343">
        <v>143</v>
      </c>
      <c r="J29" s="343">
        <v>122</v>
      </c>
      <c r="K29" s="343">
        <v>147</v>
      </c>
      <c r="L29" s="343">
        <v>112</v>
      </c>
      <c r="M29" s="343">
        <v>0</v>
      </c>
      <c r="N29" s="343">
        <v>124</v>
      </c>
      <c r="O29" s="344" t="s">
        <v>300</v>
      </c>
      <c r="P29" s="339">
        <v>44826</v>
      </c>
      <c r="Q29" s="340">
        <v>11587</v>
      </c>
      <c r="R29" s="340">
        <v>11930</v>
      </c>
      <c r="S29" s="345">
        <v>316</v>
      </c>
      <c r="T29" s="346">
        <v>0.41666666666666669</v>
      </c>
      <c r="U29" s="345">
        <v>286</v>
      </c>
      <c r="V29" s="345">
        <v>0</v>
      </c>
      <c r="W29" s="345">
        <v>0</v>
      </c>
      <c r="X29" s="345">
        <v>0</v>
      </c>
      <c r="Y29" s="345">
        <v>0</v>
      </c>
      <c r="Z29" s="345">
        <v>30</v>
      </c>
      <c r="AA29" s="345">
        <v>0</v>
      </c>
      <c r="AB29" s="345">
        <v>0</v>
      </c>
      <c r="AC29" s="345">
        <v>0</v>
      </c>
      <c r="AD29" s="348" t="s">
        <v>155</v>
      </c>
    </row>
    <row r="30" spans="1:30" ht="14.25" customHeight="1">
      <c r="A30" s="339">
        <v>44827</v>
      </c>
      <c r="B30" s="340">
        <v>13332</v>
      </c>
      <c r="C30" s="340">
        <v>13487</v>
      </c>
      <c r="D30" s="341">
        <v>143</v>
      </c>
      <c r="E30" s="342">
        <v>0.83333333333333337</v>
      </c>
      <c r="F30" s="343">
        <v>0</v>
      </c>
      <c r="G30" s="343">
        <v>0</v>
      </c>
      <c r="H30" s="343">
        <v>0</v>
      </c>
      <c r="I30" s="343">
        <v>0</v>
      </c>
      <c r="J30" s="343">
        <v>10</v>
      </c>
      <c r="K30" s="343">
        <v>133</v>
      </c>
      <c r="L30" s="343">
        <v>0</v>
      </c>
      <c r="M30" s="343">
        <v>0</v>
      </c>
      <c r="N30" s="343">
        <v>0</v>
      </c>
      <c r="O30" s="344" t="s">
        <v>300</v>
      </c>
      <c r="P30" s="339">
        <v>44827</v>
      </c>
      <c r="Q30" s="340">
        <v>10990</v>
      </c>
      <c r="R30" s="340">
        <v>10990</v>
      </c>
      <c r="S30" s="345">
        <v>0</v>
      </c>
      <c r="T30" s="346">
        <v>0.5</v>
      </c>
      <c r="U30" s="345">
        <v>0</v>
      </c>
      <c r="V30" s="345">
        <v>0</v>
      </c>
      <c r="W30" s="345">
        <v>0</v>
      </c>
      <c r="X30" s="345">
        <v>0</v>
      </c>
      <c r="Y30" s="345">
        <v>0</v>
      </c>
      <c r="Z30" s="345">
        <v>0</v>
      </c>
      <c r="AA30" s="345">
        <v>0</v>
      </c>
      <c r="AB30" s="345">
        <v>0</v>
      </c>
      <c r="AC30" s="345">
        <v>0</v>
      </c>
      <c r="AD30" s="348" t="s">
        <v>155</v>
      </c>
    </row>
    <row r="31" spans="1:30" ht="14.25" customHeight="1">
      <c r="A31" s="339">
        <v>44828</v>
      </c>
      <c r="B31" s="340">
        <v>12888</v>
      </c>
      <c r="C31" s="340">
        <v>13651</v>
      </c>
      <c r="D31" s="341">
        <v>703</v>
      </c>
      <c r="E31" s="342">
        <v>0.875</v>
      </c>
      <c r="F31" s="343">
        <v>142</v>
      </c>
      <c r="G31" s="343">
        <v>0</v>
      </c>
      <c r="H31" s="343">
        <v>177</v>
      </c>
      <c r="I31" s="343">
        <v>134</v>
      </c>
      <c r="J31" s="343">
        <v>0</v>
      </c>
      <c r="K31" s="343">
        <v>142</v>
      </c>
      <c r="L31" s="343">
        <v>0</v>
      </c>
      <c r="M31" s="343">
        <v>0</v>
      </c>
      <c r="N31" s="343">
        <v>108</v>
      </c>
      <c r="O31" s="344" t="s">
        <v>300</v>
      </c>
      <c r="P31" s="339">
        <v>44828</v>
      </c>
      <c r="Q31" s="340">
        <v>11098</v>
      </c>
      <c r="R31" s="340">
        <v>11754</v>
      </c>
      <c r="S31" s="345">
        <v>605</v>
      </c>
      <c r="T31" s="346">
        <v>0.5</v>
      </c>
      <c r="U31" s="345">
        <v>378</v>
      </c>
      <c r="V31" s="345">
        <v>92</v>
      </c>
      <c r="W31" s="345">
        <v>4</v>
      </c>
      <c r="X31" s="345">
        <v>25</v>
      </c>
      <c r="Y31" s="345">
        <v>47</v>
      </c>
      <c r="Z31" s="345">
        <v>59</v>
      </c>
      <c r="AA31" s="345">
        <v>0</v>
      </c>
      <c r="AB31" s="345">
        <v>0</v>
      </c>
      <c r="AC31" s="345">
        <v>0</v>
      </c>
      <c r="AD31" s="348" t="s">
        <v>155</v>
      </c>
    </row>
    <row r="32" spans="1:30" ht="14.25" customHeight="1">
      <c r="A32" s="339">
        <v>44829</v>
      </c>
      <c r="B32" s="340">
        <v>12911</v>
      </c>
      <c r="C32" s="340">
        <v>13649</v>
      </c>
      <c r="D32" s="341">
        <v>680</v>
      </c>
      <c r="E32" s="342">
        <v>0.875</v>
      </c>
      <c r="F32" s="343">
        <v>108</v>
      </c>
      <c r="G32" s="343">
        <v>0</v>
      </c>
      <c r="H32" s="343">
        <v>168</v>
      </c>
      <c r="I32" s="343">
        <v>92</v>
      </c>
      <c r="J32" s="343">
        <v>115</v>
      </c>
      <c r="K32" s="343">
        <v>119</v>
      </c>
      <c r="L32" s="343">
        <v>0</v>
      </c>
      <c r="M32" s="343">
        <v>0</v>
      </c>
      <c r="N32" s="343">
        <v>78</v>
      </c>
      <c r="O32" s="344" t="s">
        <v>300</v>
      </c>
      <c r="P32" s="339">
        <v>44829</v>
      </c>
      <c r="Q32" s="340">
        <v>11208</v>
      </c>
      <c r="R32" s="340">
        <v>11642</v>
      </c>
      <c r="S32" s="345">
        <v>400</v>
      </c>
      <c r="T32" s="346">
        <v>0.41666666666666669</v>
      </c>
      <c r="U32" s="345">
        <v>301</v>
      </c>
      <c r="V32" s="345">
        <v>32</v>
      </c>
      <c r="W32" s="345">
        <v>0</v>
      </c>
      <c r="X32" s="345">
        <v>0</v>
      </c>
      <c r="Y32" s="345">
        <v>41</v>
      </c>
      <c r="Z32" s="345">
        <v>0</v>
      </c>
      <c r="AA32" s="345">
        <v>26</v>
      </c>
      <c r="AB32" s="345">
        <v>0</v>
      </c>
      <c r="AC32" s="345">
        <v>0</v>
      </c>
      <c r="AD32" s="348" t="s">
        <v>155</v>
      </c>
    </row>
    <row r="33" spans="1:30" ht="14.25" customHeight="1">
      <c r="A33" s="339">
        <v>44830</v>
      </c>
      <c r="B33" s="340">
        <v>12929</v>
      </c>
      <c r="C33" s="340">
        <v>14200</v>
      </c>
      <c r="D33" s="341">
        <v>1171</v>
      </c>
      <c r="E33" s="342">
        <v>0.875</v>
      </c>
      <c r="F33" s="343">
        <v>360</v>
      </c>
      <c r="G33" s="343">
        <v>34</v>
      </c>
      <c r="H33" s="343">
        <v>174</v>
      </c>
      <c r="I33" s="343">
        <v>130</v>
      </c>
      <c r="J33" s="343">
        <v>170</v>
      </c>
      <c r="K33" s="343">
        <v>93</v>
      </c>
      <c r="L33" s="343">
        <v>100</v>
      </c>
      <c r="M33" s="343">
        <v>0</v>
      </c>
      <c r="N33" s="343">
        <v>110</v>
      </c>
      <c r="O33" s="344" t="s">
        <v>300</v>
      </c>
      <c r="P33" s="339">
        <v>44830</v>
      </c>
      <c r="Q33" s="340">
        <v>10982</v>
      </c>
      <c r="R33" s="340">
        <v>11378</v>
      </c>
      <c r="S33" s="345">
        <v>365</v>
      </c>
      <c r="T33" s="346">
        <v>0.375</v>
      </c>
      <c r="U33" s="345">
        <v>210</v>
      </c>
      <c r="V33" s="345">
        <v>103</v>
      </c>
      <c r="W33" s="345">
        <v>0</v>
      </c>
      <c r="X33" s="345">
        <v>0</v>
      </c>
      <c r="Y33" s="345">
        <v>30</v>
      </c>
      <c r="Z33" s="345">
        <v>0</v>
      </c>
      <c r="AA33" s="345">
        <v>22</v>
      </c>
      <c r="AB33" s="345">
        <v>0</v>
      </c>
      <c r="AC33" s="345">
        <v>0</v>
      </c>
      <c r="AD33" s="348" t="s">
        <v>155</v>
      </c>
    </row>
    <row r="34" spans="1:30" ht="14.25" customHeight="1">
      <c r="A34" s="339">
        <v>44831</v>
      </c>
      <c r="B34" s="340">
        <v>12847</v>
      </c>
      <c r="C34" s="340">
        <v>14200</v>
      </c>
      <c r="D34" s="341">
        <v>1247</v>
      </c>
      <c r="E34" s="342">
        <v>0.83333333333333337</v>
      </c>
      <c r="F34" s="343">
        <v>209</v>
      </c>
      <c r="G34" s="343">
        <v>0</v>
      </c>
      <c r="H34" s="343">
        <v>247</v>
      </c>
      <c r="I34" s="343">
        <v>158</v>
      </c>
      <c r="J34" s="343">
        <v>170</v>
      </c>
      <c r="K34" s="343">
        <v>208</v>
      </c>
      <c r="L34" s="343">
        <v>107</v>
      </c>
      <c r="M34" s="343">
        <v>0</v>
      </c>
      <c r="N34" s="343">
        <v>148</v>
      </c>
      <c r="O34" s="344" t="s">
        <v>300</v>
      </c>
      <c r="P34" s="339">
        <v>44831</v>
      </c>
      <c r="Q34" s="340">
        <v>11311</v>
      </c>
      <c r="R34" s="345">
        <v>11378</v>
      </c>
      <c r="S34" s="345">
        <v>543</v>
      </c>
      <c r="T34" s="346">
        <v>0.5</v>
      </c>
      <c r="U34" s="345">
        <v>222</v>
      </c>
      <c r="V34" s="345">
        <v>203</v>
      </c>
      <c r="W34" s="345">
        <v>0</v>
      </c>
      <c r="X34" s="345">
        <v>0</v>
      </c>
      <c r="Y34" s="345">
        <v>41</v>
      </c>
      <c r="Z34" s="345">
        <v>41</v>
      </c>
      <c r="AA34" s="345">
        <v>36</v>
      </c>
      <c r="AB34" s="345">
        <v>0</v>
      </c>
      <c r="AC34" s="345">
        <v>0</v>
      </c>
      <c r="AD34" s="348" t="s">
        <v>155</v>
      </c>
    </row>
    <row r="35" spans="1:30" ht="14.25" customHeight="1">
      <c r="A35" s="339">
        <v>44832</v>
      </c>
      <c r="B35" s="340">
        <v>12904</v>
      </c>
      <c r="C35" s="340">
        <v>14500</v>
      </c>
      <c r="D35" s="341">
        <v>1471</v>
      </c>
      <c r="E35" s="342">
        <v>0.875</v>
      </c>
      <c r="F35" s="343">
        <v>345</v>
      </c>
      <c r="G35" s="343">
        <v>190</v>
      </c>
      <c r="H35" s="343">
        <v>230</v>
      </c>
      <c r="I35" s="343">
        <v>144</v>
      </c>
      <c r="J35" s="343">
        <v>98</v>
      </c>
      <c r="K35" s="343">
        <v>177</v>
      </c>
      <c r="L35" s="343">
        <v>118</v>
      </c>
      <c r="M35" s="343">
        <v>0</v>
      </c>
      <c r="N35" s="343">
        <v>169</v>
      </c>
      <c r="O35" s="344" t="s">
        <v>300</v>
      </c>
      <c r="P35" s="339">
        <v>44832</v>
      </c>
      <c r="Q35" s="340">
        <v>11534</v>
      </c>
      <c r="R35" s="340">
        <v>12500</v>
      </c>
      <c r="S35" s="345">
        <v>890</v>
      </c>
      <c r="T35" s="346">
        <v>0.5</v>
      </c>
      <c r="U35" s="345">
        <v>451</v>
      </c>
      <c r="V35" s="345">
        <v>183</v>
      </c>
      <c r="W35" s="345">
        <v>0</v>
      </c>
      <c r="X35" s="345">
        <v>0</v>
      </c>
      <c r="Y35" s="345">
        <v>43</v>
      </c>
      <c r="Z35" s="345">
        <v>153</v>
      </c>
      <c r="AA35" s="345">
        <v>48</v>
      </c>
      <c r="AB35" s="345">
        <v>0</v>
      </c>
      <c r="AC35" s="345">
        <v>12</v>
      </c>
      <c r="AD35" s="348" t="s">
        <v>155</v>
      </c>
    </row>
    <row r="36" spans="1:30" ht="16.5" customHeight="1">
      <c r="A36" s="339">
        <v>44833</v>
      </c>
      <c r="B36" s="340">
        <v>12983</v>
      </c>
      <c r="C36" s="340">
        <v>14429</v>
      </c>
      <c r="D36" s="341">
        <v>1333</v>
      </c>
      <c r="E36" s="342">
        <v>0.875</v>
      </c>
      <c r="F36" s="343">
        <v>192</v>
      </c>
      <c r="G36" s="343">
        <v>41</v>
      </c>
      <c r="H36" s="349">
        <v>192</v>
      </c>
      <c r="I36" s="349">
        <v>164</v>
      </c>
      <c r="J36" s="349">
        <v>200</v>
      </c>
      <c r="K36" s="349">
        <v>231</v>
      </c>
      <c r="L36" s="349">
        <v>159</v>
      </c>
      <c r="M36" s="349">
        <v>0</v>
      </c>
      <c r="N36" s="349">
        <v>154</v>
      </c>
      <c r="O36" s="350"/>
      <c r="P36" s="339">
        <v>44833</v>
      </c>
      <c r="Q36" s="340">
        <v>10966</v>
      </c>
      <c r="R36" s="340">
        <v>12173</v>
      </c>
      <c r="S36" s="110">
        <v>1112</v>
      </c>
      <c r="T36" s="346">
        <v>0.5</v>
      </c>
      <c r="U36" s="110">
        <v>737</v>
      </c>
      <c r="V36" s="110">
        <v>206</v>
      </c>
      <c r="W36" s="110">
        <v>0</v>
      </c>
      <c r="X36" s="110">
        <v>0</v>
      </c>
      <c r="Y36" s="110">
        <v>102</v>
      </c>
      <c r="Z36" s="110">
        <v>26</v>
      </c>
      <c r="AA36" s="110">
        <v>41</v>
      </c>
      <c r="AB36" s="110">
        <v>0</v>
      </c>
      <c r="AC36" s="110">
        <v>0</v>
      </c>
      <c r="AD36" s="351"/>
    </row>
    <row r="37" spans="1:30" ht="16.5">
      <c r="A37" s="339">
        <v>44834</v>
      </c>
      <c r="B37" s="340">
        <v>13010</v>
      </c>
      <c r="C37" s="340">
        <v>13921</v>
      </c>
      <c r="D37" s="341">
        <v>840</v>
      </c>
      <c r="E37" s="342">
        <v>0.83333333333333337</v>
      </c>
      <c r="F37" s="349">
        <v>93</v>
      </c>
      <c r="G37" s="349">
        <v>0</v>
      </c>
      <c r="H37" s="349">
        <v>223</v>
      </c>
      <c r="I37" s="349">
        <v>140</v>
      </c>
      <c r="J37" s="349">
        <v>40</v>
      </c>
      <c r="K37" s="349">
        <v>178</v>
      </c>
      <c r="L37" s="349">
        <v>79</v>
      </c>
      <c r="M37" s="349">
        <v>0</v>
      </c>
      <c r="N37" s="349">
        <v>87</v>
      </c>
      <c r="O37" s="350"/>
      <c r="P37" s="339">
        <v>44834</v>
      </c>
      <c r="Q37" s="340">
        <v>10869</v>
      </c>
      <c r="R37" s="340">
        <v>11635</v>
      </c>
      <c r="S37" s="110">
        <v>723</v>
      </c>
      <c r="T37" s="346">
        <v>0.5</v>
      </c>
      <c r="U37" s="349">
        <v>493</v>
      </c>
      <c r="V37" s="349">
        <v>58</v>
      </c>
      <c r="W37" s="349">
        <v>0</v>
      </c>
      <c r="X37" s="349">
        <v>0</v>
      </c>
      <c r="Y37" s="349">
        <v>68</v>
      </c>
      <c r="Z37" s="349">
        <v>43</v>
      </c>
      <c r="AA37" s="349">
        <v>61</v>
      </c>
      <c r="AB37" s="349">
        <v>0</v>
      </c>
      <c r="AC37" s="349">
        <v>0</v>
      </c>
      <c r="AD37" s="351"/>
    </row>
    <row r="38" spans="1:30" ht="17.25" customHeight="1" thickBot="1">
      <c r="A38" s="352"/>
      <c r="B38" s="353"/>
      <c r="C38" s="354"/>
      <c r="D38" s="355"/>
      <c r="E38" s="356"/>
      <c r="F38" s="357"/>
      <c r="G38" s="357"/>
      <c r="H38" s="357"/>
      <c r="I38" s="357"/>
      <c r="J38" s="357"/>
      <c r="K38" s="357"/>
      <c r="L38" s="357"/>
      <c r="M38" s="357"/>
      <c r="N38" s="357"/>
      <c r="O38" s="358"/>
      <c r="P38" s="352"/>
      <c r="Q38" s="359"/>
      <c r="R38" s="354"/>
      <c r="S38" s="119"/>
      <c r="T38" s="346"/>
      <c r="U38" s="360"/>
      <c r="V38" s="360"/>
      <c r="W38" s="360"/>
      <c r="X38" s="360"/>
      <c r="Y38" s="360"/>
      <c r="Z38" s="360"/>
      <c r="AA38" s="360"/>
      <c r="AB38" s="360"/>
      <c r="AC38" s="360"/>
      <c r="AD38" s="361"/>
    </row>
    <row r="39" spans="1:30">
      <c r="A39" s="127"/>
      <c r="B39" s="127"/>
      <c r="C39" s="362"/>
      <c r="D39" s="363">
        <v>15690</v>
      </c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P39" s="127"/>
      <c r="Q39" s="362"/>
      <c r="R39" s="363"/>
    </row>
    <row r="40" spans="1:30" ht="13.5" customHeight="1">
      <c r="A40" s="126"/>
      <c r="B40" s="126" t="s">
        <v>267</v>
      </c>
      <c r="C40" s="194" t="s">
        <v>300</v>
      </c>
      <c r="D40" s="363">
        <v>1471</v>
      </c>
      <c r="E40" s="339">
        <v>44832</v>
      </c>
      <c r="F40" s="364"/>
      <c r="G40" s="365"/>
      <c r="H40" s="366"/>
      <c r="I40" s="126"/>
      <c r="J40" s="126"/>
      <c r="K40" s="126"/>
      <c r="L40" s="126"/>
      <c r="M40" s="126"/>
      <c r="N40" s="126"/>
      <c r="P40" s="126" t="s">
        <v>267</v>
      </c>
      <c r="Q40" s="194" t="s">
        <v>300</v>
      </c>
      <c r="R40" s="363"/>
      <c r="S40" s="363">
        <v>1235</v>
      </c>
      <c r="T40" s="339">
        <v>44810</v>
      </c>
      <c r="U40" s="86">
        <v>0.5</v>
      </c>
    </row>
    <row r="41" spans="1:30" ht="20.25">
      <c r="A41" s="126"/>
      <c r="B41" s="126" t="s">
        <v>294</v>
      </c>
      <c r="C41" s="194" t="s">
        <v>300</v>
      </c>
      <c r="D41" s="363">
        <v>0</v>
      </c>
      <c r="E41" s="339">
        <v>44817</v>
      </c>
      <c r="F41" s="194"/>
      <c r="G41" s="365"/>
      <c r="H41" s="367"/>
      <c r="I41" s="126"/>
      <c r="J41" s="126"/>
      <c r="K41" s="126"/>
      <c r="L41" s="126"/>
      <c r="M41" s="126"/>
      <c r="N41" s="126"/>
      <c r="P41" s="126" t="s">
        <v>294</v>
      </c>
      <c r="Q41" s="194" t="s">
        <v>300</v>
      </c>
      <c r="R41" s="368"/>
      <c r="S41" s="369">
        <v>0</v>
      </c>
      <c r="T41" s="339">
        <v>44806</v>
      </c>
      <c r="U41" s="86">
        <v>0.5</v>
      </c>
    </row>
    <row r="42" spans="1:30">
      <c r="A42" s="126"/>
      <c r="B42" s="370" t="s">
        <v>295</v>
      </c>
      <c r="C42" s="194" t="s">
        <v>300</v>
      </c>
      <c r="D42" s="194">
        <v>29</v>
      </c>
      <c r="E42" s="126" t="s">
        <v>300</v>
      </c>
      <c r="F42" s="194"/>
      <c r="G42" s="365"/>
      <c r="H42" s="366"/>
      <c r="I42" s="126"/>
      <c r="J42" s="126"/>
      <c r="K42" s="126"/>
      <c r="L42" s="126"/>
      <c r="M42" s="126"/>
      <c r="N42" s="126"/>
      <c r="P42" s="370" t="s">
        <v>295</v>
      </c>
      <c r="Q42" s="194" t="s">
        <v>300</v>
      </c>
      <c r="R42" s="194">
        <v>31</v>
      </c>
    </row>
    <row r="43" spans="1:30">
      <c r="A43" s="126"/>
      <c r="B43" s="371" t="s">
        <v>296</v>
      </c>
      <c r="C43" s="126"/>
      <c r="D43" s="363">
        <v>15690</v>
      </c>
      <c r="E43" s="126"/>
      <c r="F43" s="194"/>
      <c r="G43" s="126"/>
      <c r="H43" s="126"/>
      <c r="I43" s="126"/>
      <c r="J43" s="126"/>
      <c r="K43" s="126"/>
      <c r="L43" s="126"/>
      <c r="M43" s="126"/>
      <c r="N43" s="126"/>
      <c r="P43" s="371" t="s">
        <v>296</v>
      </c>
      <c r="Q43" s="126"/>
      <c r="R43" s="194">
        <v>19669</v>
      </c>
    </row>
    <row r="44" spans="1:30">
      <c r="B44" s="126"/>
      <c r="C44" s="364" t="s">
        <v>300</v>
      </c>
      <c r="D44" s="126" t="s">
        <v>300</v>
      </c>
      <c r="E44" s="366" t="s">
        <v>300</v>
      </c>
      <c r="F44" s="194"/>
      <c r="G44" s="126"/>
      <c r="H44" s="126"/>
      <c r="I44" s="126"/>
      <c r="J44" s="126"/>
      <c r="K44" s="126"/>
      <c r="L44" s="126"/>
      <c r="M44" s="126"/>
      <c r="N44" s="126"/>
      <c r="P44" s="126"/>
      <c r="Q44" s="364" t="s">
        <v>300</v>
      </c>
      <c r="R44" s="126" t="s">
        <v>300</v>
      </c>
    </row>
    <row r="45" spans="1:30" ht="16.5">
      <c r="A45" s="126"/>
      <c r="B45" s="126"/>
      <c r="C45" s="372"/>
      <c r="D45" s="79" t="s">
        <v>300</v>
      </c>
      <c r="E45" s="86" t="s">
        <v>300</v>
      </c>
      <c r="P45" s="276"/>
      <c r="Q45" s="280"/>
      <c r="R45" s="373"/>
      <c r="AB45" s="268"/>
    </row>
    <row r="46" spans="1:30" ht="16.5">
      <c r="B46" s="370"/>
      <c r="C46" s="129"/>
      <c r="P46" s="276"/>
      <c r="Q46" s="280"/>
      <c r="R46" s="373"/>
    </row>
    <row r="47" spans="1:30" ht="16.5">
      <c r="B47" s="371"/>
      <c r="C47" s="372"/>
      <c r="P47" s="276"/>
      <c r="Q47" s="280"/>
      <c r="R47" s="373"/>
    </row>
    <row r="48" spans="1:30" ht="16.5">
      <c r="P48" s="276"/>
      <c r="Q48" s="280"/>
      <c r="R48" s="373"/>
    </row>
    <row r="49" spans="16:18" ht="16.5">
      <c r="P49" s="276">
        <v>-87</v>
      </c>
      <c r="Q49" s="280">
        <v>0</v>
      </c>
      <c r="R49" s="373">
        <v>12</v>
      </c>
    </row>
    <row r="50" spans="16:18" ht="16.5">
      <c r="P50" s="276">
        <v>0</v>
      </c>
      <c r="Q50" s="280">
        <v>0</v>
      </c>
      <c r="R50" s="373">
        <v>13</v>
      </c>
    </row>
    <row r="51" spans="16:18" ht="16.5">
      <c r="P51" s="276">
        <v>-60</v>
      </c>
      <c r="Q51" s="280">
        <v>0</v>
      </c>
      <c r="R51" s="373">
        <v>14</v>
      </c>
    </row>
    <row r="52" spans="16:18" ht="16.5">
      <c r="P52" s="276">
        <v>0</v>
      </c>
      <c r="Q52" s="280">
        <v>0</v>
      </c>
      <c r="R52" s="373">
        <v>15</v>
      </c>
    </row>
    <row r="53" spans="16:18" ht="16.5">
      <c r="P53" s="276">
        <v>-56</v>
      </c>
      <c r="Q53" s="280">
        <v>0</v>
      </c>
      <c r="R53" s="373">
        <v>16</v>
      </c>
    </row>
    <row r="54" spans="16:18" ht="16.5">
      <c r="P54" s="276">
        <v>-238</v>
      </c>
      <c r="Q54" s="280">
        <v>49</v>
      </c>
      <c r="R54" s="373">
        <v>17</v>
      </c>
    </row>
    <row r="55" spans="16:18" ht="16.5">
      <c r="P55" s="276">
        <v>-462</v>
      </c>
      <c r="Q55" s="280">
        <v>108</v>
      </c>
      <c r="R55" s="373">
        <v>18</v>
      </c>
    </row>
    <row r="56" spans="16:18" ht="16.5">
      <c r="P56" s="276">
        <v>-421</v>
      </c>
      <c r="Q56" s="280">
        <v>377</v>
      </c>
      <c r="R56" s="373">
        <v>19</v>
      </c>
    </row>
    <row r="57" spans="16:18" ht="16.5">
      <c r="P57" s="276">
        <v>-456</v>
      </c>
      <c r="Q57" s="280">
        <v>0</v>
      </c>
      <c r="R57" s="373">
        <v>20</v>
      </c>
    </row>
    <row r="58" spans="16:18" ht="16.5">
      <c r="P58" s="276">
        <v>-411</v>
      </c>
      <c r="Q58" s="280">
        <v>340</v>
      </c>
      <c r="R58" s="373">
        <v>21</v>
      </c>
    </row>
    <row r="59" spans="16:18" ht="16.5">
      <c r="P59" s="276">
        <v>-1096</v>
      </c>
      <c r="Q59" s="280">
        <v>343</v>
      </c>
      <c r="R59" s="373">
        <v>22</v>
      </c>
    </row>
    <row r="60" spans="16:18" ht="16.5">
      <c r="P60" s="276">
        <v>-155</v>
      </c>
      <c r="Q60" s="280">
        <v>0</v>
      </c>
      <c r="R60" s="373">
        <v>23</v>
      </c>
    </row>
    <row r="61" spans="16:18" ht="16.5">
      <c r="P61" s="276">
        <v>-763</v>
      </c>
      <c r="Q61" s="280">
        <v>656</v>
      </c>
      <c r="R61" s="373">
        <v>24</v>
      </c>
    </row>
    <row r="62" spans="16:18" ht="16.5">
      <c r="P62" s="276">
        <v>-738</v>
      </c>
      <c r="Q62" s="280">
        <v>434</v>
      </c>
      <c r="R62" s="373">
        <v>25</v>
      </c>
    </row>
    <row r="63" spans="16:18" ht="16.5">
      <c r="P63" s="276">
        <v>-1271</v>
      </c>
      <c r="Q63" s="280">
        <v>396</v>
      </c>
      <c r="R63" s="373">
        <v>26</v>
      </c>
    </row>
    <row r="64" spans="16:18" ht="16.5">
      <c r="P64" s="276">
        <v>-1353</v>
      </c>
      <c r="Q64" s="280">
        <v>67</v>
      </c>
      <c r="R64" s="373">
        <v>27</v>
      </c>
    </row>
    <row r="65" spans="16:18" ht="16.5">
      <c r="P65" s="276">
        <v>-1596</v>
      </c>
      <c r="Q65" s="280">
        <v>966</v>
      </c>
      <c r="R65" s="373">
        <v>28</v>
      </c>
    </row>
    <row r="66" spans="16:18" ht="16.5">
      <c r="P66" s="276" t="e">
        <v>#REF!</v>
      </c>
      <c r="Q66" s="280" t="e">
        <v>#REF!</v>
      </c>
      <c r="R66" s="373">
        <v>29</v>
      </c>
    </row>
    <row r="67" spans="16:18" ht="16.5">
      <c r="P67" s="276" t="e">
        <v>#REF!</v>
      </c>
      <c r="Q67" s="280" t="e">
        <v>#REF!</v>
      </c>
      <c r="R67" s="373">
        <v>30</v>
      </c>
    </row>
    <row r="68" spans="16:18" ht="16.5">
      <c r="P68" s="276" t="e">
        <v>#REF!</v>
      </c>
      <c r="Q68" s="280" t="e">
        <v>#REF!</v>
      </c>
      <c r="R68" s="373">
        <v>31</v>
      </c>
    </row>
    <row r="69" spans="16:18">
      <c r="Q69" s="280"/>
    </row>
    <row r="70" spans="16:18">
      <c r="Q70" s="280"/>
    </row>
    <row r="71" spans="16:18">
      <c r="Q71" s="280"/>
    </row>
    <row r="72" spans="16:18">
      <c r="Q72" s="280"/>
    </row>
    <row r="73" spans="16:18">
      <c r="Q73" s="280"/>
    </row>
  </sheetData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7"/>
  <dimension ref="A1:L64"/>
  <sheetViews>
    <sheetView zoomScale="145" zoomScaleNormal="145" workbookViewId="0">
      <selection activeCell="G6" sqref="G6"/>
    </sheetView>
  </sheetViews>
  <sheetFormatPr defaultRowHeight="12.75"/>
  <cols>
    <col min="1" max="1" width="7.140625" style="108" customWidth="1"/>
    <col min="2" max="2" width="53.85546875" style="108" customWidth="1"/>
    <col min="3" max="3" width="12.85546875" style="108" customWidth="1"/>
    <col min="4" max="4" width="12.140625" style="108" customWidth="1"/>
    <col min="5" max="5" width="16" style="108" customWidth="1"/>
    <col min="6" max="6" width="12.5703125" style="108" customWidth="1"/>
    <col min="7" max="7" width="9.140625" style="108"/>
    <col min="8" max="8" width="11.28515625" style="108" bestFit="1" customWidth="1"/>
    <col min="9" max="16384" width="9.140625" style="108"/>
  </cols>
  <sheetData>
    <row r="1" spans="1:12" ht="15">
      <c r="A1" s="155" t="s">
        <v>263</v>
      </c>
      <c r="F1" s="156" t="s">
        <v>0</v>
      </c>
    </row>
    <row r="2" spans="1:12" ht="23.25">
      <c r="B2" s="157" t="s">
        <v>145</v>
      </c>
      <c r="C2" s="158"/>
      <c r="D2" s="159"/>
      <c r="E2" s="160"/>
      <c r="F2" s="161"/>
    </row>
    <row r="3" spans="1:12" ht="15.75">
      <c r="A3" s="162"/>
      <c r="B3" s="163" t="s">
        <v>215</v>
      </c>
      <c r="C3" s="164"/>
      <c r="D3" s="165"/>
      <c r="E3" s="165"/>
    </row>
    <row r="4" spans="1:12" ht="18">
      <c r="A4" s="162"/>
      <c r="B4" s="166" t="s">
        <v>207</v>
      </c>
      <c r="C4" s="167"/>
      <c r="D4" s="168"/>
      <c r="E4" s="169"/>
      <c r="F4" s="170"/>
    </row>
    <row r="5" spans="1:12" ht="18.75" thickBot="1">
      <c r="A5" s="84" t="s">
        <v>785</v>
      </c>
      <c r="B5" s="167"/>
      <c r="C5" s="167"/>
      <c r="D5" s="167"/>
      <c r="E5" s="171"/>
      <c r="F5" s="20"/>
    </row>
    <row r="6" spans="1:12" ht="20.25" customHeight="1" thickBot="1">
      <c r="A6" s="172" t="s">
        <v>111</v>
      </c>
      <c r="B6" s="173" t="s">
        <v>101</v>
      </c>
      <c r="C6" s="174" t="s">
        <v>51</v>
      </c>
      <c r="D6" s="175" t="s">
        <v>102</v>
      </c>
      <c r="E6" s="176" t="s">
        <v>103</v>
      </c>
      <c r="F6" s="177" t="s">
        <v>41</v>
      </c>
    </row>
    <row r="7" spans="1:12" ht="18" customHeight="1">
      <c r="A7" s="178">
        <v>1</v>
      </c>
      <c r="B7" s="179" t="s">
        <v>149</v>
      </c>
      <c r="C7" s="180" t="s">
        <v>40</v>
      </c>
      <c r="D7" s="181">
        <v>13761</v>
      </c>
      <c r="E7" s="182">
        <v>44811</v>
      </c>
      <c r="F7" s="183">
        <v>0.91666666666666663</v>
      </c>
    </row>
    <row r="8" spans="1:12" ht="18" customHeight="1">
      <c r="A8" s="184">
        <v>2</v>
      </c>
      <c r="B8" s="185" t="s">
        <v>371</v>
      </c>
      <c r="C8" s="186" t="s">
        <v>40</v>
      </c>
      <c r="D8" s="187">
        <v>11999</v>
      </c>
      <c r="E8" s="188">
        <v>44812</v>
      </c>
      <c r="F8" s="189">
        <v>0.5</v>
      </c>
    </row>
    <row r="9" spans="1:12" ht="18" customHeight="1">
      <c r="A9" s="184">
        <v>3</v>
      </c>
      <c r="B9" s="190" t="s">
        <v>313</v>
      </c>
      <c r="C9" s="186" t="s">
        <v>40</v>
      </c>
      <c r="D9" s="187">
        <v>14695</v>
      </c>
      <c r="E9" s="188">
        <v>44805</v>
      </c>
      <c r="F9" s="189">
        <v>0.83333333333333337</v>
      </c>
    </row>
    <row r="10" spans="1:12" ht="18" customHeight="1">
      <c r="A10" s="184">
        <v>4</v>
      </c>
      <c r="B10" s="185" t="s">
        <v>150</v>
      </c>
      <c r="C10" s="186" t="s">
        <v>40</v>
      </c>
      <c r="D10" s="187">
        <v>8864</v>
      </c>
      <c r="E10" s="191">
        <v>44819</v>
      </c>
      <c r="F10" s="192">
        <v>0.25</v>
      </c>
    </row>
    <row r="11" spans="1:12" ht="18" customHeight="1">
      <c r="A11" s="184">
        <v>5</v>
      </c>
      <c r="B11" s="190" t="s">
        <v>156</v>
      </c>
      <c r="C11" s="186" t="s">
        <v>40</v>
      </c>
      <c r="D11" s="187">
        <v>13055.1</v>
      </c>
      <c r="E11" s="186" t="s">
        <v>155</v>
      </c>
      <c r="F11" s="186" t="s">
        <v>155</v>
      </c>
    </row>
    <row r="12" spans="1:12" ht="18" customHeight="1">
      <c r="A12" s="184">
        <v>6</v>
      </c>
      <c r="B12" s="185" t="s">
        <v>157</v>
      </c>
      <c r="C12" s="186" t="s">
        <v>40</v>
      </c>
      <c r="D12" s="187">
        <v>11203.266666666666</v>
      </c>
      <c r="E12" s="186" t="s">
        <v>155</v>
      </c>
      <c r="F12" s="186" t="s">
        <v>155</v>
      </c>
    </row>
    <row r="13" spans="1:12" ht="18" customHeight="1">
      <c r="A13" s="184">
        <v>7</v>
      </c>
      <c r="B13" s="190" t="s">
        <v>1</v>
      </c>
      <c r="C13" s="186" t="s">
        <v>40</v>
      </c>
      <c r="D13" s="193">
        <v>1471</v>
      </c>
      <c r="E13" s="191">
        <v>44832</v>
      </c>
      <c r="F13" s="192">
        <v>0.875</v>
      </c>
      <c r="L13" s="194"/>
    </row>
    <row r="14" spans="1:12" ht="18" customHeight="1">
      <c r="A14" s="184">
        <v>8</v>
      </c>
      <c r="B14" s="185" t="s">
        <v>2</v>
      </c>
      <c r="C14" s="186" t="s">
        <v>40</v>
      </c>
      <c r="D14" s="193">
        <v>0</v>
      </c>
      <c r="E14" s="191">
        <v>44817</v>
      </c>
      <c r="F14" s="192">
        <v>0.8125</v>
      </c>
    </row>
    <row r="15" spans="1:12" ht="18" customHeight="1">
      <c r="A15" s="184">
        <v>9</v>
      </c>
      <c r="B15" s="190" t="s">
        <v>158</v>
      </c>
      <c r="C15" s="186" t="s">
        <v>104</v>
      </c>
      <c r="D15" s="195">
        <v>29</v>
      </c>
      <c r="E15" s="186" t="s">
        <v>155</v>
      </c>
      <c r="F15" s="186" t="s">
        <v>155</v>
      </c>
    </row>
    <row r="16" spans="1:12" ht="18" customHeight="1">
      <c r="A16" s="184">
        <v>10</v>
      </c>
      <c r="B16" s="185" t="s">
        <v>1545</v>
      </c>
      <c r="C16" s="186" t="s">
        <v>407</v>
      </c>
      <c r="D16" s="196">
        <v>523</v>
      </c>
      <c r="E16" s="186" t="s">
        <v>155</v>
      </c>
      <c r="F16" s="186" t="s">
        <v>155</v>
      </c>
    </row>
    <row r="17" spans="1:8" ht="18" customHeight="1">
      <c r="A17" s="184">
        <v>11</v>
      </c>
      <c r="B17" s="197" t="s">
        <v>3</v>
      </c>
      <c r="C17" s="186" t="s">
        <v>405</v>
      </c>
      <c r="D17" s="187">
        <v>8442.6119419999995</v>
      </c>
      <c r="E17" s="186" t="s">
        <v>155</v>
      </c>
      <c r="F17" s="186" t="s">
        <v>155</v>
      </c>
    </row>
    <row r="18" spans="1:8" ht="18" customHeight="1">
      <c r="A18" s="198">
        <v>12</v>
      </c>
      <c r="B18" s="199" t="s">
        <v>107</v>
      </c>
      <c r="C18" s="186" t="s">
        <v>405</v>
      </c>
      <c r="D18" s="187">
        <v>1767.5579410000003</v>
      </c>
      <c r="E18" s="200" t="s">
        <v>231</v>
      </c>
      <c r="F18" s="201">
        <v>0.20936150484506069</v>
      </c>
      <c r="G18" s="202"/>
    </row>
    <row r="19" spans="1:8" ht="18" customHeight="1">
      <c r="A19" s="184">
        <v>13</v>
      </c>
      <c r="B19" s="203" t="s">
        <v>106</v>
      </c>
      <c r="C19" s="186" t="s">
        <v>405</v>
      </c>
      <c r="D19" s="187">
        <v>2757.9834389999996</v>
      </c>
      <c r="E19" s="200" t="s">
        <v>312</v>
      </c>
      <c r="F19" s="201">
        <v>0.32667419253035707</v>
      </c>
      <c r="G19" s="202"/>
    </row>
    <row r="20" spans="1:8" ht="18" customHeight="1">
      <c r="A20" s="198">
        <v>14</v>
      </c>
      <c r="B20" s="204" t="s">
        <v>396</v>
      </c>
      <c r="C20" s="186" t="s">
        <v>405</v>
      </c>
      <c r="D20" s="187">
        <v>2658.8691349999999</v>
      </c>
      <c r="E20" s="200" t="s">
        <v>312</v>
      </c>
      <c r="F20" s="201">
        <v>0.31493442470958</v>
      </c>
      <c r="G20" s="202"/>
    </row>
    <row r="21" spans="1:8" ht="18" customHeight="1">
      <c r="A21" s="205"/>
      <c r="B21" s="206" t="s">
        <v>168</v>
      </c>
      <c r="C21" s="186" t="s">
        <v>405</v>
      </c>
      <c r="D21" s="187">
        <v>111.54566</v>
      </c>
      <c r="E21" s="200" t="s">
        <v>232</v>
      </c>
      <c r="F21" s="201">
        <v>1.3212221616522097E-2</v>
      </c>
      <c r="G21" s="202"/>
    </row>
    <row r="22" spans="1:8" ht="18" customHeight="1">
      <c r="A22" s="205"/>
      <c r="B22" s="204" t="s">
        <v>169</v>
      </c>
      <c r="C22" s="186" t="s">
        <v>405</v>
      </c>
      <c r="D22" s="187">
        <v>401.82475599999998</v>
      </c>
      <c r="E22" s="200" t="s">
        <v>232</v>
      </c>
      <c r="F22" s="201">
        <v>4.7594838985908702E-2</v>
      </c>
      <c r="G22" s="202"/>
    </row>
    <row r="23" spans="1:8" ht="18" customHeight="1">
      <c r="A23" s="205"/>
      <c r="B23" s="197" t="s">
        <v>379</v>
      </c>
      <c r="C23" s="186" t="s">
        <v>405</v>
      </c>
      <c r="D23" s="187">
        <v>649.198531</v>
      </c>
      <c r="E23" s="200" t="s">
        <v>232</v>
      </c>
      <c r="F23" s="201">
        <v>7.6895460250919589E-2</v>
      </c>
      <c r="G23" s="202"/>
      <c r="H23" s="207"/>
    </row>
    <row r="24" spans="1:8" ht="18" customHeight="1">
      <c r="A24" s="205"/>
      <c r="B24" s="197" t="s">
        <v>310</v>
      </c>
      <c r="C24" s="186" t="s">
        <v>405</v>
      </c>
      <c r="D24" s="187">
        <v>95.632480000000001</v>
      </c>
      <c r="E24" s="200" t="s">
        <v>232</v>
      </c>
      <c r="F24" s="201">
        <v>1.1327357061651859E-2</v>
      </c>
      <c r="G24" s="202"/>
      <c r="H24" s="207"/>
    </row>
    <row r="25" spans="1:8" ht="18" customHeight="1">
      <c r="A25" s="198">
        <v>15</v>
      </c>
      <c r="B25" s="206" t="s">
        <v>147</v>
      </c>
      <c r="C25" s="186"/>
      <c r="D25" s="187"/>
      <c r="E25" s="208"/>
      <c r="F25" s="209"/>
      <c r="G25" s="202"/>
    </row>
    <row r="26" spans="1:8" ht="18" customHeight="1">
      <c r="A26" s="205"/>
      <c r="B26" s="204" t="s">
        <v>138</v>
      </c>
      <c r="C26" s="186" t="s">
        <v>405</v>
      </c>
      <c r="D26" s="187">
        <v>4050.211773</v>
      </c>
      <c r="E26" s="200" t="s">
        <v>231</v>
      </c>
      <c r="F26" s="210">
        <v>0.47973444720953634</v>
      </c>
    </row>
    <row r="27" spans="1:8" ht="18" customHeight="1">
      <c r="A27" s="205"/>
      <c r="B27" s="206" t="s">
        <v>139</v>
      </c>
      <c r="C27" s="186" t="s">
        <v>405</v>
      </c>
      <c r="D27" s="187">
        <v>2556.9618109999997</v>
      </c>
      <c r="E27" s="200" t="s">
        <v>233</v>
      </c>
      <c r="F27" s="210">
        <v>0.30286383272926698</v>
      </c>
    </row>
    <row r="28" spans="1:8" ht="18" customHeight="1">
      <c r="A28" s="205"/>
      <c r="B28" s="204" t="s">
        <v>33</v>
      </c>
      <c r="C28" s="186" t="s">
        <v>405</v>
      </c>
      <c r="D28" s="187">
        <v>104.65739000000001</v>
      </c>
      <c r="E28" s="200" t="s">
        <v>233</v>
      </c>
      <c r="F28" s="210">
        <v>1.2396328377874887E-2</v>
      </c>
    </row>
    <row r="29" spans="1:8" ht="18" customHeight="1">
      <c r="A29" s="205"/>
      <c r="B29" s="211" t="s">
        <v>325</v>
      </c>
      <c r="C29" s="186" t="s">
        <v>405</v>
      </c>
      <c r="D29" s="187">
        <v>34.986595999999999</v>
      </c>
      <c r="E29" s="200" t="s">
        <v>233</v>
      </c>
      <c r="F29" s="210">
        <v>4.1440488133713633E-3</v>
      </c>
    </row>
    <row r="30" spans="1:8" ht="18" customHeight="1">
      <c r="A30" s="205"/>
      <c r="B30" s="197" t="s">
        <v>326</v>
      </c>
      <c r="C30" s="186" t="s">
        <v>405</v>
      </c>
      <c r="D30" s="212">
        <v>950.96336099999996</v>
      </c>
      <c r="E30" s="200" t="s">
        <v>233</v>
      </c>
      <c r="F30" s="210">
        <v>0.11263852555737898</v>
      </c>
      <c r="G30" s="213"/>
    </row>
    <row r="31" spans="1:8" ht="18" customHeight="1">
      <c r="A31" s="205"/>
      <c r="B31" s="197" t="s">
        <v>380</v>
      </c>
      <c r="C31" s="186" t="s">
        <v>405</v>
      </c>
      <c r="D31" s="187">
        <v>649.198531</v>
      </c>
      <c r="E31" s="200" t="s">
        <v>233</v>
      </c>
      <c r="F31" s="210">
        <v>7.6895460250919589E-2</v>
      </c>
      <c r="G31" s="213"/>
      <c r="H31" s="213"/>
    </row>
    <row r="32" spans="1:8" ht="18" customHeight="1">
      <c r="A32" s="178"/>
      <c r="B32" s="206" t="s">
        <v>327</v>
      </c>
      <c r="C32" s="186" t="s">
        <v>405</v>
      </c>
      <c r="D32" s="187">
        <v>95.632480000000001</v>
      </c>
      <c r="E32" s="200" t="s">
        <v>233</v>
      </c>
      <c r="F32" s="210">
        <v>1.1327357061651859E-2</v>
      </c>
      <c r="G32" s="213"/>
      <c r="H32" s="213"/>
    </row>
    <row r="33" spans="1:8" ht="18" customHeight="1">
      <c r="A33" s="178">
        <v>16</v>
      </c>
      <c r="B33" s="203" t="s">
        <v>4</v>
      </c>
      <c r="C33" s="186" t="s">
        <v>405</v>
      </c>
      <c r="D33" s="187">
        <v>304.59779600000002</v>
      </c>
      <c r="E33" s="188">
        <v>44811</v>
      </c>
      <c r="F33" s="189"/>
      <c r="G33" s="213"/>
      <c r="H33" s="207"/>
    </row>
    <row r="34" spans="1:8" ht="18" customHeight="1">
      <c r="A34" s="184">
        <v>17</v>
      </c>
      <c r="B34" s="190" t="s">
        <v>167</v>
      </c>
      <c r="C34" s="186" t="s">
        <v>37</v>
      </c>
      <c r="D34" s="187">
        <v>91.305413418183193</v>
      </c>
      <c r="E34" s="186" t="s">
        <v>155</v>
      </c>
      <c r="F34" s="186" t="s">
        <v>155</v>
      </c>
    </row>
    <row r="35" spans="1:8" ht="18" customHeight="1">
      <c r="A35" s="198">
        <v>18</v>
      </c>
      <c r="B35" s="214" t="s">
        <v>230</v>
      </c>
      <c r="C35" s="186" t="s">
        <v>108</v>
      </c>
      <c r="D35" s="187">
        <v>49028.209656952</v>
      </c>
      <c r="E35" s="186" t="s">
        <v>155</v>
      </c>
      <c r="F35" s="186" t="s">
        <v>155</v>
      </c>
    </row>
    <row r="36" spans="1:8" ht="18" customHeight="1">
      <c r="A36" s="215"/>
      <c r="B36" s="216" t="s">
        <v>304</v>
      </c>
      <c r="C36" s="186" t="s">
        <v>108</v>
      </c>
      <c r="D36" s="187">
        <v>4575.4204341019995</v>
      </c>
      <c r="E36" s="186" t="s">
        <v>155</v>
      </c>
      <c r="F36" s="186" t="s">
        <v>155</v>
      </c>
    </row>
    <row r="37" spans="1:8" ht="18" customHeight="1">
      <c r="A37" s="217"/>
      <c r="B37" s="218" t="s">
        <v>305</v>
      </c>
      <c r="C37" s="186" t="s">
        <v>108</v>
      </c>
      <c r="D37" s="187">
        <v>34397.156550530002</v>
      </c>
      <c r="E37" s="186" t="s">
        <v>155</v>
      </c>
      <c r="F37" s="186" t="s">
        <v>155</v>
      </c>
    </row>
    <row r="38" spans="1:8" ht="18" customHeight="1">
      <c r="A38" s="217"/>
      <c r="B38" s="219" t="s">
        <v>306</v>
      </c>
      <c r="C38" s="186" t="s">
        <v>108</v>
      </c>
      <c r="D38" s="187">
        <v>7168.2084458299978</v>
      </c>
      <c r="E38" s="186" t="s">
        <v>155</v>
      </c>
      <c r="F38" s="186" t="s">
        <v>155</v>
      </c>
    </row>
    <row r="39" spans="1:8" ht="18" customHeight="1">
      <c r="A39" s="217"/>
      <c r="B39" s="219" t="s">
        <v>381</v>
      </c>
      <c r="C39" s="186" t="s">
        <v>108</v>
      </c>
      <c r="D39" s="187">
        <v>2200.7830200900003</v>
      </c>
      <c r="E39" s="186" t="s">
        <v>155</v>
      </c>
      <c r="F39" s="186" t="s">
        <v>155</v>
      </c>
    </row>
    <row r="40" spans="1:8" ht="18" customHeight="1">
      <c r="A40" s="220"/>
      <c r="B40" s="221" t="s">
        <v>328</v>
      </c>
      <c r="C40" s="222" t="s">
        <v>108</v>
      </c>
      <c r="D40" s="187">
        <v>686.64120639999999</v>
      </c>
      <c r="E40" s="186" t="s">
        <v>155</v>
      </c>
      <c r="F40" s="186" t="s">
        <v>155</v>
      </c>
    </row>
    <row r="41" spans="1:8" ht="18" customHeight="1">
      <c r="A41" s="205">
        <v>19</v>
      </c>
      <c r="B41" s="214" t="s">
        <v>1546</v>
      </c>
      <c r="C41" s="186" t="s">
        <v>108</v>
      </c>
      <c r="D41" s="187">
        <v>1856.301253804</v>
      </c>
      <c r="E41" s="188">
        <v>44822</v>
      </c>
      <c r="F41" s="223"/>
    </row>
    <row r="42" spans="1:8" ht="18" customHeight="1">
      <c r="A42" s="215"/>
      <c r="B42" s="216" t="s">
        <v>304</v>
      </c>
      <c r="C42" s="186" t="s">
        <v>108</v>
      </c>
      <c r="D42" s="187">
        <v>167.845756002</v>
      </c>
      <c r="E42" s="188">
        <v>44807</v>
      </c>
      <c r="F42" s="223"/>
    </row>
    <row r="43" spans="1:8" ht="18" customHeight="1">
      <c r="A43" s="217"/>
      <c r="B43" s="218" t="s">
        <v>305</v>
      </c>
      <c r="C43" s="186" t="s">
        <v>108</v>
      </c>
      <c r="D43" s="187">
        <v>1444.05918251</v>
      </c>
      <c r="E43" s="188">
        <v>44822</v>
      </c>
      <c r="F43" s="223"/>
    </row>
    <row r="44" spans="1:8" ht="18" customHeight="1">
      <c r="A44" s="217"/>
      <c r="B44" s="219" t="s">
        <v>306</v>
      </c>
      <c r="C44" s="186" t="s">
        <v>108</v>
      </c>
      <c r="D44" s="187">
        <v>285.19058354999999</v>
      </c>
      <c r="E44" s="188">
        <v>44806</v>
      </c>
      <c r="F44" s="223"/>
    </row>
    <row r="45" spans="1:8" ht="18" customHeight="1">
      <c r="A45" s="220"/>
      <c r="B45" s="216" t="s">
        <v>381</v>
      </c>
      <c r="C45" s="186" t="s">
        <v>108</v>
      </c>
      <c r="D45" s="187">
        <v>74.044993590000004</v>
      </c>
      <c r="E45" s="188">
        <v>44827</v>
      </c>
      <c r="F45" s="223"/>
    </row>
    <row r="46" spans="1:8" ht="18" customHeight="1">
      <c r="A46" s="205">
        <v>20</v>
      </c>
      <c r="B46" s="185" t="s">
        <v>331</v>
      </c>
      <c r="C46" s="224"/>
      <c r="D46" s="225"/>
      <c r="E46" s="224"/>
      <c r="F46" s="223"/>
    </row>
    <row r="47" spans="1:8" ht="18" customHeight="1">
      <c r="A47" s="215"/>
      <c r="B47" s="216" t="s">
        <v>332</v>
      </c>
      <c r="C47" s="186" t="s">
        <v>406</v>
      </c>
      <c r="D47" s="187">
        <v>7.1007595458546566</v>
      </c>
      <c r="E47" s="224"/>
      <c r="F47" s="226"/>
    </row>
    <row r="48" spans="1:8" ht="18" customHeight="1">
      <c r="A48" s="220"/>
      <c r="B48" s="218" t="s">
        <v>333</v>
      </c>
      <c r="C48" s="186" t="s">
        <v>406</v>
      </c>
      <c r="D48" s="187">
        <v>7.2195176743155871</v>
      </c>
      <c r="E48" s="224"/>
      <c r="F48" s="226"/>
    </row>
    <row r="49" spans="1:6" ht="18" customHeight="1">
      <c r="A49" s="178">
        <v>21</v>
      </c>
      <c r="B49" s="227" t="s">
        <v>148</v>
      </c>
      <c r="C49" s="224"/>
      <c r="D49" s="224"/>
      <c r="E49" s="224"/>
      <c r="F49" s="226"/>
    </row>
    <row r="50" spans="1:6" ht="18" customHeight="1">
      <c r="A50" s="228" t="s">
        <v>109</v>
      </c>
      <c r="B50" s="229" t="s">
        <v>307</v>
      </c>
      <c r="C50" s="186" t="s">
        <v>160</v>
      </c>
      <c r="D50" s="187">
        <v>105.76</v>
      </c>
      <c r="E50" s="191" t="s">
        <v>741</v>
      </c>
      <c r="F50" s="230" t="s">
        <v>159</v>
      </c>
    </row>
    <row r="51" spans="1:6" ht="18" customHeight="1">
      <c r="A51" s="228" t="s">
        <v>110</v>
      </c>
      <c r="B51" s="231" t="s">
        <v>266</v>
      </c>
      <c r="C51" s="186" t="s">
        <v>160</v>
      </c>
      <c r="D51" s="232">
        <v>97.06</v>
      </c>
      <c r="E51" s="233" t="s">
        <v>741</v>
      </c>
      <c r="F51" s="234" t="s">
        <v>159</v>
      </c>
    </row>
    <row r="52" spans="1:6" ht="18" customHeight="1">
      <c r="A52" s="184">
        <v>22</v>
      </c>
      <c r="B52" s="235" t="s">
        <v>742</v>
      </c>
      <c r="C52" s="186" t="s">
        <v>40</v>
      </c>
      <c r="D52" s="236">
        <v>13509</v>
      </c>
      <c r="E52" s="188">
        <v>44815</v>
      </c>
      <c r="F52" s="237">
        <v>0.83333333333333337</v>
      </c>
    </row>
    <row r="53" spans="1:6" ht="18" customHeight="1">
      <c r="A53" s="184">
        <v>23</v>
      </c>
      <c r="B53" s="235" t="s">
        <v>657</v>
      </c>
      <c r="C53" s="186" t="s">
        <v>40</v>
      </c>
      <c r="D53" s="238">
        <v>13509</v>
      </c>
      <c r="E53" s="239">
        <v>44450</v>
      </c>
      <c r="F53" s="240">
        <v>0.83333333333333337</v>
      </c>
    </row>
    <row r="54" spans="1:6" ht="18" customHeight="1">
      <c r="A54" s="184">
        <v>24</v>
      </c>
      <c r="B54" s="241" t="s">
        <v>743</v>
      </c>
      <c r="C54" s="186" t="s">
        <v>40</v>
      </c>
      <c r="D54" s="187">
        <v>14782</v>
      </c>
      <c r="E54" s="188" t="s">
        <v>624</v>
      </c>
      <c r="F54" s="192">
        <v>0.875</v>
      </c>
    </row>
    <row r="55" spans="1:6" ht="18" customHeight="1">
      <c r="A55" s="184">
        <v>25</v>
      </c>
      <c r="B55" s="235" t="s">
        <v>744</v>
      </c>
      <c r="C55" s="186" t="s">
        <v>40</v>
      </c>
      <c r="D55" s="187">
        <v>14782</v>
      </c>
      <c r="E55" s="188" t="s">
        <v>624</v>
      </c>
      <c r="F55" s="192">
        <v>0.875</v>
      </c>
    </row>
    <row r="56" spans="1:6" ht="18" customHeight="1" thickBot="1">
      <c r="A56" s="242">
        <v>26</v>
      </c>
      <c r="B56" s="243" t="s">
        <v>745</v>
      </c>
      <c r="C56" s="244" t="s">
        <v>40</v>
      </c>
      <c r="D56" s="245">
        <v>1459</v>
      </c>
      <c r="E56" s="246" t="s">
        <v>397</v>
      </c>
      <c r="F56" s="247">
        <v>0.83333333333333337</v>
      </c>
    </row>
    <row r="57" spans="1:6" ht="15" customHeight="1">
      <c r="A57" s="248"/>
      <c r="B57" s="249"/>
      <c r="C57" s="167"/>
      <c r="D57" s="167"/>
      <c r="E57" s="169"/>
      <c r="F57" s="20"/>
    </row>
    <row r="58" spans="1:6" ht="15" customHeight="1">
      <c r="A58" s="248"/>
      <c r="B58" s="249"/>
      <c r="C58" s="167"/>
      <c r="D58" s="167"/>
      <c r="E58" s="169"/>
      <c r="F58" s="20"/>
    </row>
    <row r="59" spans="1:6" ht="15" customHeight="1">
      <c r="A59" s="5"/>
      <c r="B59" s="250"/>
      <c r="C59" s="167"/>
      <c r="D59" s="167"/>
      <c r="E59" s="169"/>
      <c r="F59" s="20"/>
    </row>
    <row r="60" spans="1:6" ht="15" customHeight="1">
      <c r="A60" s="5"/>
      <c r="B60" s="250"/>
      <c r="C60" s="167"/>
      <c r="D60" s="48"/>
      <c r="E60" s="16" t="s">
        <v>286</v>
      </c>
      <c r="F60" s="251"/>
    </row>
    <row r="61" spans="1:6" ht="15" customHeight="1">
      <c r="A61" s="5"/>
      <c r="B61" s="250"/>
      <c r="C61" s="167"/>
      <c r="D61" s="48"/>
      <c r="E61" s="16" t="s">
        <v>192</v>
      </c>
      <c r="F61" s="251"/>
    </row>
    <row r="62" spans="1:6" ht="15" customHeight="1">
      <c r="A62" s="5"/>
      <c r="B62" s="250"/>
      <c r="D62" s="48"/>
      <c r="E62" s="48" t="s">
        <v>194</v>
      </c>
      <c r="F62" s="251"/>
    </row>
    <row r="63" spans="1:6" ht="15" customHeight="1">
      <c r="A63" s="252"/>
      <c r="B63" s="250"/>
    </row>
    <row r="64" spans="1:6" ht="15" customHeight="1">
      <c r="A64" s="5"/>
      <c r="B64" s="250"/>
    </row>
  </sheetData>
  <phoneticPr fontId="17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7F3C6-0031-43B2-9184-9215652E817D}">
  <sheetPr>
    <pageSetUpPr fitToPage="1"/>
  </sheetPr>
  <dimension ref="A1:IN70"/>
  <sheetViews>
    <sheetView workbookViewId="0">
      <selection activeCell="G6" sqref="G6"/>
    </sheetView>
  </sheetViews>
  <sheetFormatPr defaultRowHeight="15"/>
  <cols>
    <col min="1" max="1" width="6.7109375" style="130" customWidth="1"/>
    <col min="2" max="2" width="36.42578125" style="154" customWidth="1"/>
    <col min="3" max="3" width="9.42578125" style="130" customWidth="1"/>
    <col min="4" max="4" width="10.7109375" style="130" customWidth="1"/>
    <col min="5" max="5" width="3.85546875" style="130" customWidth="1"/>
    <col min="6" max="34" width="6" style="130" customWidth="1"/>
    <col min="35" max="35" width="5" style="130" customWidth="1"/>
    <col min="36" max="16384" width="9.140625" style="130"/>
  </cols>
  <sheetData>
    <row r="1" spans="1:35" ht="29.25" customHeight="1">
      <c r="A1" s="1666" t="s">
        <v>1102</v>
      </c>
      <c r="B1" s="1666"/>
      <c r="C1" s="1666"/>
      <c r="D1" s="1666"/>
      <c r="E1" s="1666"/>
      <c r="F1" s="1666"/>
      <c r="G1" s="1666"/>
      <c r="H1" s="1666"/>
      <c r="I1" s="1666"/>
      <c r="J1" s="1666"/>
      <c r="K1" s="1666"/>
      <c r="L1" s="1666"/>
      <c r="M1" s="1666"/>
      <c r="N1" s="1666"/>
      <c r="O1" s="1666"/>
      <c r="P1" s="1666"/>
      <c r="Q1" s="1666"/>
      <c r="R1" s="1666"/>
      <c r="S1" s="1666"/>
      <c r="T1" s="1666"/>
      <c r="U1" s="1666"/>
      <c r="V1" s="1666"/>
      <c r="W1" s="1666"/>
      <c r="X1" s="1666"/>
      <c r="Y1" s="1666"/>
      <c r="Z1" s="1666"/>
      <c r="AA1" s="1666"/>
      <c r="AB1" s="1666"/>
      <c r="AC1" s="1666"/>
      <c r="AD1" s="1666"/>
      <c r="AE1" s="1666"/>
      <c r="AF1" s="1666"/>
      <c r="AG1" s="1666"/>
      <c r="AH1" s="1666"/>
    </row>
    <row r="2" spans="1:35" ht="18.75">
      <c r="A2" s="1667" t="s">
        <v>1103</v>
      </c>
      <c r="B2" s="1667"/>
      <c r="C2" s="1667"/>
      <c r="D2" s="1667"/>
      <c r="E2" s="1667"/>
      <c r="F2" s="1667"/>
      <c r="G2" s="1667"/>
      <c r="H2" s="1667"/>
      <c r="I2" s="1667"/>
      <c r="J2" s="1667"/>
      <c r="K2" s="1667"/>
      <c r="L2" s="1667"/>
      <c r="M2" s="1667"/>
      <c r="N2" s="1667"/>
      <c r="O2" s="1667"/>
      <c r="P2" s="1667"/>
      <c r="Q2" s="1667"/>
      <c r="R2" s="1667"/>
      <c r="S2" s="1667"/>
      <c r="T2" s="1667"/>
      <c r="U2" s="1667"/>
      <c r="V2" s="1667"/>
      <c r="W2" s="1667"/>
      <c r="X2" s="1667"/>
      <c r="Y2" s="1667"/>
      <c r="Z2" s="1667"/>
      <c r="AA2" s="1667"/>
      <c r="AB2" s="1667"/>
      <c r="AC2" s="1667"/>
      <c r="AD2" s="1667"/>
      <c r="AE2" s="1667"/>
      <c r="AF2" s="1667"/>
      <c r="AG2" s="1667"/>
      <c r="AH2" s="1667"/>
    </row>
    <row r="3" spans="1:35" ht="19.5" thickBot="1">
      <c r="A3" s="1668" t="s">
        <v>1104</v>
      </c>
      <c r="B3" s="1668"/>
      <c r="C3" s="1668"/>
      <c r="D3" s="1668"/>
      <c r="E3" s="1668"/>
      <c r="F3" s="1668"/>
      <c r="G3" s="1668"/>
      <c r="H3" s="1668"/>
      <c r="I3" s="1668"/>
      <c r="J3" s="1668"/>
      <c r="K3" s="1668"/>
      <c r="L3" s="1668"/>
      <c r="M3" s="1668"/>
      <c r="N3" s="1668"/>
      <c r="O3" s="1668"/>
      <c r="P3" s="1668"/>
      <c r="Q3" s="1668"/>
      <c r="R3" s="1668"/>
      <c r="S3" s="1668"/>
      <c r="T3" s="1668"/>
      <c r="U3" s="1668"/>
      <c r="V3" s="1668"/>
      <c r="W3" s="1668"/>
      <c r="X3" s="1668"/>
      <c r="Y3" s="1668"/>
      <c r="Z3" s="1668"/>
      <c r="AA3" s="1668"/>
      <c r="AB3" s="1668"/>
      <c r="AC3" s="1668"/>
      <c r="AD3" s="1668"/>
      <c r="AE3" s="1668"/>
      <c r="AF3" s="1668"/>
      <c r="AG3" s="1668"/>
      <c r="AH3" s="1668"/>
    </row>
    <row r="4" spans="1:35" ht="12" customHeight="1" thickBot="1">
      <c r="A4" s="131"/>
      <c r="B4" s="132"/>
      <c r="C4" s="133"/>
      <c r="D4" s="133"/>
    </row>
    <row r="5" spans="1:35" ht="39.75" customHeight="1">
      <c r="A5" s="1669" t="s">
        <v>1105</v>
      </c>
      <c r="B5" s="1671" t="s">
        <v>1106</v>
      </c>
      <c r="C5" s="1671" t="s">
        <v>1107</v>
      </c>
      <c r="D5" s="134" t="s">
        <v>1108</v>
      </c>
      <c r="E5" s="1673" t="s">
        <v>1109</v>
      </c>
      <c r="F5" s="1674"/>
      <c r="G5" s="1674"/>
      <c r="H5" s="1674"/>
      <c r="I5" s="1674"/>
      <c r="J5" s="1674"/>
      <c r="K5" s="1674"/>
      <c r="L5" s="1674"/>
      <c r="M5" s="1674"/>
      <c r="N5" s="1674"/>
      <c r="O5" s="1674"/>
      <c r="P5" s="1674"/>
      <c r="Q5" s="1674"/>
      <c r="R5" s="1674"/>
      <c r="S5" s="1674"/>
      <c r="T5" s="1674"/>
      <c r="U5" s="1674"/>
      <c r="V5" s="1674"/>
      <c r="W5" s="1674"/>
      <c r="X5" s="1674"/>
      <c r="Y5" s="1674"/>
      <c r="Z5" s="1674"/>
      <c r="AA5" s="1674"/>
      <c r="AB5" s="1674"/>
      <c r="AC5" s="1674"/>
      <c r="AD5" s="1674"/>
      <c r="AE5" s="1674"/>
      <c r="AF5" s="1674"/>
      <c r="AG5" s="1674"/>
      <c r="AH5" s="1674"/>
      <c r="AI5" s="1675"/>
    </row>
    <row r="6" spans="1:35" ht="19.5" customHeight="1" thickBot="1">
      <c r="A6" s="1670"/>
      <c r="B6" s="1672"/>
      <c r="C6" s="1672"/>
      <c r="D6" s="135" t="s">
        <v>39</v>
      </c>
      <c r="E6" s="136">
        <v>1</v>
      </c>
      <c r="F6" s="137">
        <v>2</v>
      </c>
      <c r="G6" s="136">
        <v>3</v>
      </c>
      <c r="H6" s="137">
        <v>4</v>
      </c>
      <c r="I6" s="136">
        <v>5</v>
      </c>
      <c r="J6" s="137">
        <v>6</v>
      </c>
      <c r="K6" s="136">
        <v>7</v>
      </c>
      <c r="L6" s="137">
        <v>8</v>
      </c>
      <c r="M6" s="136">
        <v>9</v>
      </c>
      <c r="N6" s="137">
        <v>10</v>
      </c>
      <c r="O6" s="136">
        <v>11</v>
      </c>
      <c r="P6" s="137">
        <v>12</v>
      </c>
      <c r="Q6" s="136">
        <v>13</v>
      </c>
      <c r="R6" s="137">
        <v>14</v>
      </c>
      <c r="S6" s="136">
        <v>15</v>
      </c>
      <c r="T6" s="137">
        <v>16</v>
      </c>
      <c r="U6" s="136">
        <v>17</v>
      </c>
      <c r="V6" s="137">
        <v>18</v>
      </c>
      <c r="W6" s="136">
        <v>19</v>
      </c>
      <c r="X6" s="137">
        <v>20</v>
      </c>
      <c r="Y6" s="136">
        <v>21</v>
      </c>
      <c r="Z6" s="137">
        <v>22</v>
      </c>
      <c r="AA6" s="136">
        <v>23</v>
      </c>
      <c r="AB6" s="137">
        <v>24</v>
      </c>
      <c r="AC6" s="136">
        <v>25</v>
      </c>
      <c r="AD6" s="137">
        <v>26</v>
      </c>
      <c r="AE6" s="136">
        <v>27</v>
      </c>
      <c r="AF6" s="137">
        <v>28</v>
      </c>
      <c r="AG6" s="136">
        <v>29</v>
      </c>
      <c r="AH6" s="137">
        <v>30</v>
      </c>
      <c r="AI6" s="138">
        <v>31</v>
      </c>
    </row>
    <row r="7" spans="1:35" ht="15.75" customHeight="1">
      <c r="A7" s="139">
        <v>1</v>
      </c>
      <c r="B7" s="140" t="s">
        <v>642</v>
      </c>
      <c r="C7" s="141" t="s">
        <v>262</v>
      </c>
      <c r="D7" s="141">
        <v>341</v>
      </c>
      <c r="E7" s="142" t="s">
        <v>1110</v>
      </c>
      <c r="F7" s="142" t="s">
        <v>1110</v>
      </c>
      <c r="G7" s="142" t="s">
        <v>1110</v>
      </c>
      <c r="H7" s="142" t="s">
        <v>1110</v>
      </c>
      <c r="I7" s="142" t="s">
        <v>1110</v>
      </c>
      <c r="J7" s="142" t="s">
        <v>1110</v>
      </c>
      <c r="K7" s="142" t="s">
        <v>1110</v>
      </c>
      <c r="L7" s="142" t="s">
        <v>1110</v>
      </c>
      <c r="M7" s="142" t="s">
        <v>1110</v>
      </c>
      <c r="N7" s="142" t="s">
        <v>1110</v>
      </c>
      <c r="O7" s="142" t="s">
        <v>1110</v>
      </c>
      <c r="P7" s="142" t="s">
        <v>1110</v>
      </c>
      <c r="Q7" s="142" t="s">
        <v>1110</v>
      </c>
      <c r="R7" s="142" t="s">
        <v>1110</v>
      </c>
      <c r="S7" s="142" t="s">
        <v>1110</v>
      </c>
      <c r="T7" s="142" t="s">
        <v>1110</v>
      </c>
      <c r="U7" s="142" t="s">
        <v>1110</v>
      </c>
      <c r="V7" s="142" t="s">
        <v>1110</v>
      </c>
      <c r="W7" s="142" t="s">
        <v>1110</v>
      </c>
      <c r="X7" s="142" t="s">
        <v>1110</v>
      </c>
      <c r="Y7" s="142" t="s">
        <v>1110</v>
      </c>
      <c r="Z7" s="142" t="s">
        <v>1110</v>
      </c>
      <c r="AA7" s="142" t="s">
        <v>1110</v>
      </c>
      <c r="AB7" s="142" t="s">
        <v>1110</v>
      </c>
      <c r="AC7" s="142" t="s">
        <v>1110</v>
      </c>
      <c r="AD7" s="142" t="s">
        <v>1110</v>
      </c>
      <c r="AE7" s="142" t="s">
        <v>1110</v>
      </c>
      <c r="AF7" s="142" t="s">
        <v>1110</v>
      </c>
      <c r="AG7" s="142" t="s">
        <v>1110</v>
      </c>
      <c r="AH7" s="142" t="s">
        <v>1110</v>
      </c>
      <c r="AI7" s="142" t="s">
        <v>1110</v>
      </c>
    </row>
    <row r="8" spans="1:35" ht="15.75" customHeight="1">
      <c r="A8" s="143">
        <v>2</v>
      </c>
      <c r="B8" s="144" t="s">
        <v>1111</v>
      </c>
      <c r="C8" s="145" t="s">
        <v>648</v>
      </c>
      <c r="D8" s="145">
        <v>70</v>
      </c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</row>
    <row r="9" spans="1:35" ht="15.75" customHeight="1">
      <c r="A9" s="139">
        <v>3</v>
      </c>
      <c r="B9" s="144" t="s">
        <v>646</v>
      </c>
      <c r="C9" s="145" t="s">
        <v>262</v>
      </c>
      <c r="D9" s="146">
        <v>414</v>
      </c>
      <c r="E9" s="142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42"/>
      <c r="AB9" s="142"/>
      <c r="AC9" s="142"/>
      <c r="AD9" s="142"/>
      <c r="AE9" s="142"/>
      <c r="AF9" s="142"/>
      <c r="AG9" s="142"/>
      <c r="AH9" s="142"/>
      <c r="AI9" s="138"/>
    </row>
    <row r="10" spans="1:35" ht="18" customHeight="1">
      <c r="A10" s="143">
        <v>4</v>
      </c>
      <c r="B10" s="144" t="s">
        <v>1112</v>
      </c>
      <c r="C10" s="145" t="s">
        <v>293</v>
      </c>
      <c r="D10" s="145">
        <v>220</v>
      </c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</row>
    <row r="11" spans="1:35" ht="15.75">
      <c r="A11" s="139">
        <v>5</v>
      </c>
      <c r="B11" s="144" t="s">
        <v>1113</v>
      </c>
      <c r="C11" s="145" t="s">
        <v>293</v>
      </c>
      <c r="D11" s="145">
        <v>220</v>
      </c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</row>
    <row r="12" spans="1:35" ht="15.75" customHeight="1">
      <c r="A12" s="143">
        <v>6</v>
      </c>
      <c r="B12" s="144" t="s">
        <v>297</v>
      </c>
      <c r="C12" s="145" t="s">
        <v>262</v>
      </c>
      <c r="D12" s="145">
        <v>335</v>
      </c>
      <c r="E12" s="142"/>
      <c r="F12" s="142"/>
      <c r="G12" s="142"/>
      <c r="H12" s="142"/>
      <c r="I12" s="142"/>
      <c r="J12" s="142" t="s">
        <v>361</v>
      </c>
      <c r="K12" s="142"/>
      <c r="L12" s="142"/>
      <c r="M12" s="142"/>
      <c r="N12" s="142"/>
      <c r="O12" s="142"/>
      <c r="P12" s="142"/>
      <c r="Q12" s="142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</row>
    <row r="13" spans="1:35" ht="18" customHeight="1">
      <c r="A13" s="139">
        <v>7</v>
      </c>
      <c r="B13" s="144" t="s">
        <v>635</v>
      </c>
      <c r="C13" s="145" t="s">
        <v>308</v>
      </c>
      <c r="D13" s="145">
        <v>360</v>
      </c>
      <c r="E13" s="142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42"/>
      <c r="Q13" s="138"/>
      <c r="R13" s="138"/>
      <c r="S13" s="142"/>
      <c r="T13" s="142"/>
      <c r="U13" s="142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</row>
    <row r="14" spans="1:35" ht="15" customHeight="1">
      <c r="A14" s="143">
        <v>8</v>
      </c>
      <c r="B14" s="144" t="s">
        <v>633</v>
      </c>
      <c r="C14" s="145" t="s">
        <v>308</v>
      </c>
      <c r="D14" s="145">
        <v>221</v>
      </c>
      <c r="E14" s="142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</row>
    <row r="15" spans="1:35" ht="15.75" customHeight="1">
      <c r="A15" s="139">
        <v>9</v>
      </c>
      <c r="B15" s="144" t="s">
        <v>645</v>
      </c>
      <c r="C15" s="145" t="s">
        <v>293</v>
      </c>
      <c r="D15" s="145">
        <v>410</v>
      </c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  <c r="AF15" s="138"/>
      <c r="AG15" s="138"/>
      <c r="AH15" s="138"/>
      <c r="AI15" s="138"/>
    </row>
    <row r="16" spans="1:35" ht="15.75" customHeight="1">
      <c r="A16" s="143">
        <v>10</v>
      </c>
      <c r="B16" s="144" t="s">
        <v>337</v>
      </c>
      <c r="C16" s="145" t="s">
        <v>292</v>
      </c>
      <c r="D16" s="145">
        <v>412</v>
      </c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</row>
    <row r="17" spans="1:248" ht="16.5" customHeight="1">
      <c r="A17" s="139">
        <v>11</v>
      </c>
      <c r="B17" s="144" t="s">
        <v>639</v>
      </c>
      <c r="C17" s="145" t="s">
        <v>648</v>
      </c>
      <c r="D17" s="145">
        <v>97</v>
      </c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</row>
    <row r="18" spans="1:248" ht="15.75" customHeight="1">
      <c r="A18" s="143">
        <v>12</v>
      </c>
      <c r="B18" s="144" t="s">
        <v>636</v>
      </c>
      <c r="C18" s="145" t="s">
        <v>648</v>
      </c>
      <c r="D18" s="145">
        <v>163</v>
      </c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</row>
    <row r="19" spans="1:248" ht="15.75" customHeight="1">
      <c r="A19" s="139">
        <v>13</v>
      </c>
      <c r="B19" s="144" t="s">
        <v>1114</v>
      </c>
      <c r="C19" s="145" t="s">
        <v>292</v>
      </c>
      <c r="D19" s="145">
        <v>210</v>
      </c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</row>
    <row r="20" spans="1:248" ht="18" customHeight="1">
      <c r="A20" s="143">
        <v>14</v>
      </c>
      <c r="B20" s="144" t="s">
        <v>1115</v>
      </c>
      <c r="C20" s="145" t="s">
        <v>648</v>
      </c>
      <c r="D20" s="145">
        <v>225</v>
      </c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147"/>
      <c r="BD20" s="147"/>
      <c r="BE20" s="147"/>
      <c r="BF20" s="147"/>
      <c r="BG20" s="147"/>
      <c r="BH20" s="147"/>
      <c r="BI20" s="147"/>
      <c r="BJ20" s="147"/>
      <c r="BK20" s="147"/>
      <c r="BL20" s="147"/>
      <c r="BM20" s="147"/>
      <c r="BN20" s="147"/>
      <c r="BO20" s="147"/>
      <c r="BP20" s="147"/>
      <c r="BQ20" s="147"/>
      <c r="BR20" s="147"/>
      <c r="BS20" s="147"/>
      <c r="BT20" s="147"/>
      <c r="BU20" s="147"/>
      <c r="BV20" s="147"/>
      <c r="BW20" s="147"/>
      <c r="BX20" s="147"/>
      <c r="BY20" s="147"/>
      <c r="BZ20" s="147"/>
      <c r="CA20" s="147"/>
      <c r="CB20" s="147"/>
      <c r="CC20" s="147"/>
      <c r="CD20" s="147"/>
      <c r="CE20" s="147"/>
      <c r="CF20" s="147"/>
      <c r="CG20" s="147"/>
      <c r="CH20" s="147"/>
      <c r="CI20" s="147"/>
      <c r="CJ20" s="147"/>
      <c r="CK20" s="147"/>
      <c r="CL20" s="147"/>
      <c r="CM20" s="147"/>
      <c r="CN20" s="147"/>
      <c r="CO20" s="147"/>
      <c r="CP20" s="147"/>
      <c r="CQ20" s="147"/>
      <c r="CR20" s="147"/>
      <c r="CS20" s="147"/>
      <c r="CT20" s="147"/>
      <c r="CU20" s="147"/>
      <c r="CV20" s="147"/>
      <c r="CW20" s="147"/>
      <c r="CX20" s="147"/>
      <c r="CY20" s="147"/>
      <c r="CZ20" s="147"/>
      <c r="DA20" s="147"/>
      <c r="DB20" s="147"/>
      <c r="DC20" s="147"/>
      <c r="DD20" s="147"/>
      <c r="DE20" s="147"/>
      <c r="DF20" s="147"/>
      <c r="DG20" s="147"/>
      <c r="DH20" s="147"/>
      <c r="DI20" s="147"/>
      <c r="DJ20" s="147"/>
      <c r="DK20" s="147"/>
      <c r="DL20" s="147"/>
      <c r="DM20" s="147"/>
      <c r="DN20" s="147"/>
      <c r="DO20" s="147"/>
      <c r="DP20" s="147"/>
      <c r="DQ20" s="147"/>
      <c r="DR20" s="147"/>
      <c r="DS20" s="147"/>
      <c r="DT20" s="147"/>
      <c r="DU20" s="147"/>
      <c r="DV20" s="147"/>
      <c r="DW20" s="147"/>
      <c r="DX20" s="147"/>
      <c r="DY20" s="147"/>
      <c r="DZ20" s="147"/>
      <c r="EA20" s="147"/>
      <c r="EB20" s="147"/>
      <c r="EC20" s="147"/>
      <c r="ED20" s="147"/>
      <c r="EE20" s="147"/>
      <c r="EF20" s="147"/>
      <c r="EG20" s="147"/>
      <c r="EH20" s="147"/>
      <c r="EI20" s="147"/>
      <c r="EJ20" s="147"/>
      <c r="EK20" s="147"/>
      <c r="EL20" s="147"/>
      <c r="EM20" s="147"/>
      <c r="EN20" s="147"/>
      <c r="EO20" s="147"/>
      <c r="EP20" s="147"/>
      <c r="EQ20" s="147"/>
      <c r="ER20" s="147"/>
      <c r="ES20" s="147"/>
      <c r="ET20" s="147"/>
      <c r="EU20" s="147"/>
      <c r="EV20" s="147"/>
      <c r="EW20" s="147"/>
      <c r="EX20" s="147"/>
      <c r="EY20" s="147"/>
      <c r="EZ20" s="147"/>
      <c r="FA20" s="147"/>
      <c r="FB20" s="147"/>
      <c r="FC20" s="147"/>
      <c r="FD20" s="147"/>
      <c r="FE20" s="147"/>
      <c r="FF20" s="147"/>
      <c r="FG20" s="147"/>
      <c r="FH20" s="147"/>
      <c r="FI20" s="147"/>
      <c r="FJ20" s="147"/>
      <c r="FK20" s="147"/>
      <c r="FL20" s="147"/>
      <c r="FM20" s="147"/>
      <c r="FN20" s="147"/>
      <c r="FO20" s="147"/>
      <c r="FP20" s="147"/>
      <c r="FQ20" s="147"/>
      <c r="FR20" s="147"/>
      <c r="FS20" s="147"/>
      <c r="FT20" s="147"/>
      <c r="FU20" s="147"/>
      <c r="FV20" s="147"/>
      <c r="FW20" s="147"/>
      <c r="FX20" s="147"/>
      <c r="FY20" s="147"/>
      <c r="FZ20" s="147"/>
      <c r="GA20" s="147"/>
      <c r="GB20" s="147"/>
      <c r="GC20" s="147"/>
      <c r="GD20" s="147"/>
      <c r="GE20" s="147"/>
      <c r="GF20" s="147"/>
      <c r="GG20" s="147"/>
      <c r="GH20" s="147"/>
      <c r="GI20" s="147"/>
      <c r="GJ20" s="147"/>
      <c r="GK20" s="147"/>
      <c r="GL20" s="147"/>
      <c r="GM20" s="147"/>
      <c r="GN20" s="147"/>
      <c r="GO20" s="147"/>
      <c r="GP20" s="147"/>
      <c r="GQ20" s="147"/>
      <c r="GR20" s="147"/>
      <c r="GS20" s="147"/>
      <c r="GT20" s="147"/>
      <c r="GU20" s="147"/>
      <c r="GV20" s="147"/>
      <c r="GW20" s="147"/>
      <c r="GX20" s="147"/>
      <c r="GY20" s="147"/>
      <c r="GZ20" s="147"/>
      <c r="HA20" s="147"/>
      <c r="HB20" s="147"/>
      <c r="HC20" s="147"/>
      <c r="HD20" s="147"/>
      <c r="HE20" s="147"/>
      <c r="HF20" s="147"/>
      <c r="HG20" s="147"/>
      <c r="HH20" s="147"/>
      <c r="HI20" s="147"/>
      <c r="HJ20" s="147"/>
      <c r="HK20" s="147"/>
      <c r="HL20" s="147"/>
      <c r="HM20" s="147"/>
      <c r="HN20" s="147"/>
      <c r="HO20" s="147"/>
      <c r="HP20" s="147"/>
      <c r="HQ20" s="147"/>
      <c r="HR20" s="147"/>
      <c r="HS20" s="147"/>
      <c r="HT20" s="147"/>
      <c r="HU20" s="147"/>
      <c r="HV20" s="147"/>
      <c r="HW20" s="147"/>
      <c r="HX20" s="147"/>
      <c r="HY20" s="147"/>
      <c r="HZ20" s="147"/>
      <c r="IA20" s="147"/>
      <c r="IB20" s="147"/>
      <c r="IC20" s="147"/>
      <c r="ID20" s="147"/>
      <c r="IE20" s="147"/>
      <c r="IF20" s="147"/>
      <c r="IG20" s="147"/>
      <c r="IH20" s="147"/>
      <c r="II20" s="147"/>
      <c r="IJ20" s="147"/>
      <c r="IK20" s="147"/>
      <c r="IL20" s="147"/>
      <c r="IM20" s="147"/>
      <c r="IN20" s="147"/>
    </row>
    <row r="21" spans="1:248" ht="15.75" customHeight="1">
      <c r="A21" s="139">
        <v>15</v>
      </c>
      <c r="B21" s="144" t="s">
        <v>1116</v>
      </c>
      <c r="C21" s="145" t="s">
        <v>648</v>
      </c>
      <c r="D21" s="145">
        <v>150</v>
      </c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</row>
    <row r="22" spans="1:248" ht="19.5" customHeight="1">
      <c r="A22" s="143">
        <v>16</v>
      </c>
      <c r="B22" s="144" t="s">
        <v>1117</v>
      </c>
      <c r="C22" s="148" t="s">
        <v>648</v>
      </c>
      <c r="D22" s="148">
        <v>330</v>
      </c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</row>
    <row r="23" spans="1:248" ht="15.75" customHeight="1">
      <c r="A23" s="139">
        <v>17</v>
      </c>
      <c r="B23" s="144" t="s">
        <v>634</v>
      </c>
      <c r="C23" s="148" t="s">
        <v>308</v>
      </c>
      <c r="D23" s="148">
        <v>360</v>
      </c>
      <c r="E23" s="142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42"/>
      <c r="T23" s="142"/>
      <c r="U23" s="142"/>
      <c r="V23" s="138"/>
      <c r="W23" s="138"/>
      <c r="X23" s="138"/>
      <c r="Y23" s="138"/>
      <c r="Z23" s="138"/>
      <c r="AA23" s="138"/>
      <c r="AB23" s="138"/>
      <c r="AC23" s="138"/>
      <c r="AD23" s="138"/>
      <c r="AE23" s="138"/>
      <c r="AF23" s="138"/>
      <c r="AG23" s="138"/>
      <c r="AH23" s="138"/>
      <c r="AI23" s="138"/>
    </row>
    <row r="24" spans="1:248" ht="19.5" customHeight="1">
      <c r="A24" s="143">
        <v>18</v>
      </c>
      <c r="B24" s="144" t="s">
        <v>640</v>
      </c>
      <c r="C24" s="145" t="s">
        <v>648</v>
      </c>
      <c r="D24" s="145">
        <v>104</v>
      </c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</row>
    <row r="25" spans="1:248" ht="15.75">
      <c r="A25" s="139">
        <v>19</v>
      </c>
      <c r="B25" s="144" t="s">
        <v>644</v>
      </c>
      <c r="C25" s="145" t="s">
        <v>648</v>
      </c>
      <c r="D25" s="145">
        <v>194</v>
      </c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</row>
    <row r="26" spans="1:248" ht="15.75" customHeight="1">
      <c r="A26" s="143">
        <v>20</v>
      </c>
      <c r="B26" s="144" t="s">
        <v>632</v>
      </c>
      <c r="C26" s="145" t="s">
        <v>648</v>
      </c>
      <c r="D26" s="145">
        <v>365</v>
      </c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</row>
    <row r="27" spans="1:248" ht="15.75" customHeight="1">
      <c r="A27" s="139">
        <v>21</v>
      </c>
      <c r="B27" s="144" t="s">
        <v>1118</v>
      </c>
      <c r="C27" s="145" t="s">
        <v>293</v>
      </c>
      <c r="D27" s="145">
        <v>210</v>
      </c>
      <c r="E27" s="138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</row>
    <row r="28" spans="1:248" ht="15.75" customHeight="1">
      <c r="A28" s="143">
        <v>22</v>
      </c>
      <c r="B28" s="149" t="s">
        <v>1119</v>
      </c>
      <c r="C28" s="150" t="s">
        <v>292</v>
      </c>
      <c r="D28" s="150">
        <v>335</v>
      </c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</row>
    <row r="29" spans="1:248" ht="15.75" customHeight="1">
      <c r="A29" s="139">
        <v>23</v>
      </c>
      <c r="B29" s="144" t="s">
        <v>1120</v>
      </c>
      <c r="C29" s="145" t="s">
        <v>648</v>
      </c>
      <c r="D29" s="146">
        <v>400</v>
      </c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8"/>
      <c r="AG29" s="138"/>
      <c r="AH29" s="138"/>
      <c r="AI29" s="138"/>
    </row>
    <row r="30" spans="1:248" ht="18" customHeight="1">
      <c r="A30" s="143">
        <v>24</v>
      </c>
      <c r="B30" s="144" t="s">
        <v>641</v>
      </c>
      <c r="C30" s="145" t="s">
        <v>648</v>
      </c>
      <c r="D30" s="145">
        <v>231</v>
      </c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8"/>
    </row>
    <row r="31" spans="1:248" ht="15.75" customHeight="1">
      <c r="A31" s="139">
        <v>25</v>
      </c>
      <c r="B31" s="144" t="s">
        <v>1121</v>
      </c>
      <c r="C31" s="145" t="s">
        <v>262</v>
      </c>
      <c r="D31" s="145">
        <v>210</v>
      </c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8"/>
      <c r="AG31" s="138"/>
      <c r="AH31" s="138"/>
      <c r="AI31" s="138"/>
    </row>
    <row r="32" spans="1:248" ht="15.75" customHeight="1">
      <c r="A32" s="143">
        <v>26</v>
      </c>
      <c r="B32" s="144" t="s">
        <v>647</v>
      </c>
      <c r="C32" s="145" t="s">
        <v>293</v>
      </c>
      <c r="D32" s="145">
        <v>230</v>
      </c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  <c r="AI32" s="138"/>
    </row>
    <row r="33" spans="1:35" ht="15.75" customHeight="1">
      <c r="A33" s="1663">
        <v>27</v>
      </c>
      <c r="B33" s="144" t="s">
        <v>1122</v>
      </c>
      <c r="C33" s="145" t="s">
        <v>648</v>
      </c>
      <c r="D33" s="145">
        <v>71</v>
      </c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</row>
    <row r="34" spans="1:35" ht="15.75" customHeight="1">
      <c r="A34" s="1664"/>
      <c r="B34" s="144" t="s">
        <v>1123</v>
      </c>
      <c r="C34" s="145" t="s">
        <v>648</v>
      </c>
      <c r="D34" s="145">
        <v>100</v>
      </c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</row>
    <row r="35" spans="1:35" ht="21.75" customHeight="1">
      <c r="A35" s="1665">
        <v>28</v>
      </c>
      <c r="B35" s="144" t="s">
        <v>1124</v>
      </c>
      <c r="C35" s="148" t="s">
        <v>648</v>
      </c>
      <c r="D35" s="148">
        <v>40</v>
      </c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</row>
    <row r="36" spans="1:35" ht="21" customHeight="1">
      <c r="A36" s="1665"/>
      <c r="B36" s="144" t="s">
        <v>1125</v>
      </c>
      <c r="C36" s="148" t="s">
        <v>648</v>
      </c>
      <c r="D36" s="148">
        <v>40</v>
      </c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</row>
    <row r="37" spans="1:35" ht="19.5" customHeight="1">
      <c r="A37" s="1665"/>
      <c r="B37" s="144" t="s">
        <v>1126</v>
      </c>
      <c r="C37" s="145" t="s">
        <v>648</v>
      </c>
      <c r="D37" s="145">
        <v>50</v>
      </c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</row>
    <row r="38" spans="1:35" ht="17.25" customHeight="1">
      <c r="A38" s="1665"/>
      <c r="B38" s="144" t="s">
        <v>1127</v>
      </c>
      <c r="C38" s="148" t="s">
        <v>648</v>
      </c>
      <c r="D38" s="148">
        <v>50</v>
      </c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</row>
    <row r="39" spans="1:35" ht="15.75" customHeight="1">
      <c r="A39" s="1665"/>
      <c r="B39" s="144" t="s">
        <v>1128</v>
      </c>
      <c r="C39" s="145" t="s">
        <v>648</v>
      </c>
      <c r="D39" s="145">
        <v>50</v>
      </c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</row>
    <row r="40" spans="1:35" ht="15.75">
      <c r="A40" s="1665">
        <v>29</v>
      </c>
      <c r="B40" s="144" t="s">
        <v>1129</v>
      </c>
      <c r="C40" s="145" t="s">
        <v>648</v>
      </c>
      <c r="D40" s="145">
        <v>416</v>
      </c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</row>
    <row r="41" spans="1:35" ht="15.75">
      <c r="A41" s="1665"/>
      <c r="B41" s="144" t="s">
        <v>1130</v>
      </c>
      <c r="C41" s="145" t="s">
        <v>648</v>
      </c>
      <c r="D41" s="145">
        <v>410</v>
      </c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</row>
    <row r="42" spans="1:35" ht="15.75" customHeight="1">
      <c r="A42" s="143">
        <v>30</v>
      </c>
      <c r="B42" s="151" t="s">
        <v>1131</v>
      </c>
      <c r="C42" s="146" t="s">
        <v>648</v>
      </c>
      <c r="D42" s="146">
        <v>383</v>
      </c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</row>
    <row r="43" spans="1:35" ht="15.75" customHeight="1">
      <c r="A43" s="143">
        <v>31</v>
      </c>
      <c r="B43" s="151" t="s">
        <v>1132</v>
      </c>
      <c r="C43" s="146" t="s">
        <v>648</v>
      </c>
      <c r="D43" s="146">
        <v>274</v>
      </c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</row>
    <row r="44" spans="1:35" ht="15.75" customHeight="1">
      <c r="A44" s="143">
        <v>32</v>
      </c>
      <c r="B44" s="151" t="s">
        <v>1133</v>
      </c>
      <c r="C44" s="146" t="s">
        <v>648</v>
      </c>
      <c r="D44" s="146">
        <v>100</v>
      </c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</row>
    <row r="45" spans="1:35" ht="15.75" customHeight="1">
      <c r="A45" s="143">
        <v>33</v>
      </c>
      <c r="B45" s="151" t="s">
        <v>1134</v>
      </c>
      <c r="C45" s="146" t="s">
        <v>395</v>
      </c>
      <c r="D45" s="146">
        <v>622</v>
      </c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</row>
    <row r="46" spans="1:35" ht="15.75" customHeight="1">
      <c r="A46" s="143">
        <v>34</v>
      </c>
      <c r="B46" s="151" t="s">
        <v>643</v>
      </c>
      <c r="C46" s="146" t="s">
        <v>262</v>
      </c>
      <c r="D46" s="146">
        <v>163</v>
      </c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8"/>
      <c r="AG46" s="138"/>
      <c r="AH46" s="138"/>
      <c r="AI46" s="138"/>
    </row>
    <row r="47" spans="1:35" ht="15.75" customHeight="1">
      <c r="A47" s="143">
        <v>35</v>
      </c>
      <c r="B47" s="151" t="s">
        <v>638</v>
      </c>
      <c r="C47" s="146" t="s">
        <v>262</v>
      </c>
      <c r="D47" s="146">
        <v>360</v>
      </c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8"/>
      <c r="AG47" s="138"/>
      <c r="AH47" s="138"/>
      <c r="AI47" s="138"/>
    </row>
    <row r="48" spans="1:35" ht="15.75" customHeight="1" thickBot="1">
      <c r="A48" s="143">
        <v>36</v>
      </c>
      <c r="B48" s="152" t="s">
        <v>637</v>
      </c>
      <c r="C48" s="153" t="s">
        <v>262</v>
      </c>
      <c r="D48" s="153">
        <v>450</v>
      </c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8"/>
    </row>
    <row r="70" spans="2:2">
      <c r="B70" s="154" t="s">
        <v>1135</v>
      </c>
    </row>
  </sheetData>
  <mergeCells count="10">
    <mergeCell ref="A33:A34"/>
    <mergeCell ref="A35:A39"/>
    <mergeCell ref="A40:A41"/>
    <mergeCell ref="A1:AH1"/>
    <mergeCell ref="A2:AH2"/>
    <mergeCell ref="A3:AH3"/>
    <mergeCell ref="A5:A6"/>
    <mergeCell ref="B5:B6"/>
    <mergeCell ref="C5:C6"/>
    <mergeCell ref="E5:AI5"/>
  </mergeCells>
  <printOptions horizontalCentered="1" verticalCentered="1"/>
  <pageMargins left="0.2" right="0.7" top="0.2" bottom="0.25" header="0.05" footer="0.3"/>
  <pageSetup paperSize="9" scale="54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19</vt:i4>
      </vt:variant>
    </vt:vector>
  </HeadingPairs>
  <TitlesOfParts>
    <vt:vector size="39" baseType="lpstr"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2022-11-01T06:29:12Z</cp:lastPrinted>
  <dcterms:created xsi:type="dcterms:W3CDTF">2011-03-25T17:27:39Z</dcterms:created>
  <dcterms:modified xsi:type="dcterms:W3CDTF">2023-06-19T06:50:38Z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2023-06-19T06:50:30Z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6d3e4b2d-6e77-4c5d-a791-a296faf7858a</vt:lpwstr>
  </property>
  <property fmtid="{D5CDD505-2E9C-101B-9397-08002B2CF9AE}" pid="8" name="MSIP_Label_defa4170-0d19-0005-0004-bc88714345d2_ContentBits">
    <vt:lpwstr>0</vt:lpwstr>
  </property>
</Properties>
</file>