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7" s="1"/>
  <c r="K18"/>
  <c r="K19" s="1"/>
  <c r="K20"/>
  <c r="K22"/>
  <c r="K23" s="1"/>
  <c r="K24"/>
  <c r="K26"/>
  <c r="K27" s="1"/>
  <c r="K28"/>
  <c r="K30"/>
  <c r="K32"/>
  <c r="K34"/>
  <c r="K35" s="1"/>
  <c r="K36"/>
  <c r="K37" s="1"/>
  <c r="K38"/>
  <c r="K39" s="1"/>
  <c r="K40"/>
  <c r="K41" s="1"/>
  <c r="K42"/>
  <c r="K44"/>
  <c r="K45"/>
  <c r="K46"/>
  <c r="K47" s="1"/>
  <c r="K48"/>
  <c r="K50"/>
  <c r="K51" s="1"/>
  <c r="K52"/>
  <c r="K54"/>
  <c r="K53" l="1"/>
  <c r="K33"/>
  <c r="K9"/>
  <c r="K29"/>
  <c r="K43"/>
  <c r="K25"/>
  <c r="K13"/>
  <c r="K31"/>
  <c r="K49"/>
  <c r="K15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<sst xmlns="http://schemas.openxmlformats.org/spreadsheetml/2006/main" count="2677" uniqueCount="998">
  <si>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</si>
  <si>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</si>
  <si>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</si>
  <si>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</si>
  <si>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</si>
  <si>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</si>
  <si>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</si>
  <si>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</si>
  <si>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</si>
  <si>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</si>
  <si>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</si>
  <si>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</si>
  <si>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</si>
  <si>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</si>
  <si>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</si>
  <si>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</si>
  <si>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</si>
  <si>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</si>
  <si>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</si>
  <si>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</si>
  <si>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</si>
  <si>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</si>
  <si>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</si>
  <si>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</si>
  <si>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</si>
  <si>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</si>
  <si>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</si>
  <si>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</si>
  <si>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</si>
  <si>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</si>
  <si>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</si>
  <si>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</si>
  <si>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</si>
  <si>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</si>
  <si>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</si>
  <si>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</si>
  <si>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</si>
  <si>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</si>
  <si>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</si>
  <si>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</si>
  <si>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</si>
  <si>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</si>
  <si>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</si>
  <si>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</si>
  <si>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</si>
  <si>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</si>
  <si>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</si>
  <si>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</si>
  <si>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</si>
  <si>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</si>
  <si>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</si>
  <si>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</si>
  <si>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</si>
  <si>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</si>
  <si>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</si>
  <si>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</si>
  <si>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</si>
  <si>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</si>
  <si>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</si>
  <si>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</si>
  <si>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</si>
  <si>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</si>
  <si>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</si>
  <si>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</si>
  <si>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</si>
  <si>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</si>
  <si>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</si>
  <si>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</si>
  <si>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</si>
  <si>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</si>
  <si>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</si>
  <si>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</si>
  <si>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</si>
  <si>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</si>
  <si>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</si>
  <si>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</si>
  <si>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</si>
  <si>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</si>
  <si>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</si>
  <si>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</si>
  <si>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</si>
  <si>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</si>
  <si>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</si>
  <si>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</si>
  <si>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</si>
  <si>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</si>
  <si>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</si>
  <si>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</si>
  <si>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</si>
  <si>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</si>
  <si>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</si>
  <si>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</si>
  <si>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</si>
  <si>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</si>
  <si>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</si>
  <si>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</si>
  <si>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</si>
  <si>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</si>
  <si>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</si>
  <si>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</si>
  <si>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</si>
  <si>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</si>
  <si>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</si>
  <si>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</si>
  <si>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</si>
  <si>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</si>
  <si>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</si>
  <si>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</si>
  <si>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</si>
  <si>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</si>
  <si>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</si>
  <si>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</si>
  <si>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</si>
  <si>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</si>
  <si>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</si>
  <si>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</si>
  <si>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</si>
  <si>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</si>
  <si>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</si>
  <si>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</si>
  <si>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</si>
  <si>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</si>
  <si>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</si>
  <si>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</si>
  <si>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</si>
  <si>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</si>
  <si>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</si>
  <si>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</si>
  <si>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</si>
  <si>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</si>
  <si>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</si>
  <si>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</si>
  <si>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</si>
  <si>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</si>
  <si>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</si>
  <si>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</si>
  <si>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</si>
  <si>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</si>
  <si>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</si>
  <si>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</si>
  <si>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</si>
  <si>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</si>
  <si>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</si>
  <si>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</si>
  <si>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</si>
  <si>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</si>
  <si>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</si>
  <si>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</si>
  <si>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</si>
  <si>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</si>
  <si>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</si>
  <si>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</si>
  <si>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</si>
  <si>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</si>
  <si>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</si>
  <si>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</si>
  <si>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</si>
  <si>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</si>
  <si>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</si>
  <si>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</si>
  <si>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</si>
  <si>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</si>
  <si>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</si>
  <si>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</si>
  <si>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</si>
  <si>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</si>
  <si>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</si>
  <si>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</si>
  <si>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</si>
  <si>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</si>
  <si>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</si>
  <si>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</si>
  <si>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</si>
  <si>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</si>
  <si>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</si>
  <si>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</si>
  <si>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</si>
  <si>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</si>
  <si>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</si>
  <si>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</si>
  <si>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</si>
  <si>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</si>
  <si>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</si>
  <si>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</si>
  <si>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</si>
  <si>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</si>
  <si>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</si>
  <si>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</si>
  <si>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</si>
  <si>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</si>
  <si>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</si>
  <si>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</si>
  <si>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</si>
  <si>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</si>
  <si>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</si>
  <si>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</si>
  <si>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</si>
  <si>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</si>
  <si>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</si>
  <si>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</si>
  <si>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</si>
  <si>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</si>
  <si>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</si>
  <si>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</si>
  <si>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</si>
  <si>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</si>
  <si>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</si>
  <si>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</si>
  <si>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</si>
  <si>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</si>
  <si>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</si>
  <si>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</si>
  <si>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</si>
  <si>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</si>
  <si>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</si>
  <si>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</si>
  <si>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</si>
  <si>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</si>
  <si>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</si>
  <si>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</si>
  <si>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</si>
  <si>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</si>
  <si>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</si>
  <si>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</si>
  <si>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</si>
  <si>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</si>
  <si>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</si>
  <si>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</si>
  <si>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</si>
  <si>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</si>
  <si>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</si>
  <si>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</si>
  <si>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</si>
  <si>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</si>
  <si>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</si>
  <si>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</si>
  <si>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</si>
  <si>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</si>
  <si>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</si>
  <si>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</si>
  <si>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</si>
  <si>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</si>
  <si>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</si>
  <si>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</si>
  <si>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</si>
  <si>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</si>
  <si>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</si>
  <si>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</si>
  <si>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</si>
  <si>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</si>
  <si>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</si>
  <si>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</si>
  <si>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</si>
  <si>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</si>
  <si>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</si>
  <si>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</si>
  <si>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</si>
  <si>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</si>
  <si>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</si>
  <si>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</si>
  <si>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</si>
  <si>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</si>
  <si>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</si>
  <si>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</si>
  <si>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</si>
  <si>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</si>
  <si>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</si>
  <si>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</si>
  <si>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</si>
  <si>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</si>
  <si>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</si>
  <si>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</si>
  <si>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</si>
  <si>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</si>
  <si>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</si>
  <si>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</si>
  <si>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</si>
  <si>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</si>
  <si>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</si>
  <si>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</si>
  <si>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</si>
  <si>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</si>
  <si>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</si>
  <si>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</si>
  <si>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</si>
  <si>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</si>
  <si>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</si>
  <si>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</si>
  <si>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</si>
  <si>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</si>
  <si>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</si>
  <si>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</si>
  <si>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</si>
  <si>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</si>
  <si>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</si>
  <si>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</si>
  <si>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</si>
  <si>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</si>
  <si>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</si>
  <si>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</si>
  <si>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</si>
  <si>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</si>
  <si>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</si>
  <si>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</si>
  <si>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</si>
  <si>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</si>
  <si>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</si>
  <si>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</si>
  <si>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</si>
  <si>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</si>
  <si>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</si>
  <si>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</si>
  <si>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</si>
  <si>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</si>
  <si>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</si>
  <si>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</si>
  <si>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</si>
  <si>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</si>
  <si>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</si>
  <si>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</si>
  <si>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</si>
  <si>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</si>
  <si>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</si>
  <si>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</si>
  <si>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</si>
  <si>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</si>
  <si>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</si>
  <si>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</si>
  <si>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</si>
  <si>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</si>
  <si>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</si>
  <si>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</si>
  <si>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</si>
  <si>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</si>
  <si>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</si>
  <si>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</si>
  <si>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</si>
  <si>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</si>
  <si>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</si>
  <si>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</si>
  <si>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</si>
  <si>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</si>
  <si>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</si>
  <si>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</si>
  <si>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</si>
  <si>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</si>
  <si>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</si>
  <si>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</si>
  <si>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</si>
  <si>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</si>
  <si>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</si>
  <si>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</si>
  <si>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</si>
  <si>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</si>
  <si>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</si>
  <si>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</si>
  <si>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</si>
  <si>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</si>
  <si>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</si>
  <si>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</si>
  <si>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</si>
  <si>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</si>
  <si>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</si>
  <si>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</si>
  <si>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</si>
  <si>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</si>
  <si>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</si>
  <si>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</si>
  <si>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</si>
  <si>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</si>
  <si>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</si>
  <si>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</si>
  <si>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</si>
  <si>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</si>
  <si>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</si>
  <si>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</si>
  <si>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</si>
  <si>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</si>
  <si>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</si>
  <si>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</si>
  <si>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</si>
  <si>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</si>
  <si>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</si>
  <si>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</si>
  <si>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</si>
  <si>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</si>
  <si>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</si>
  <si>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</si>
  <si>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</si>
  <si>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</si>
  <si>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</si>
  <si>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</si>
  <si>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</si>
  <si>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</si>
  <si>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</si>
  <si>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</si>
  <si>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</si>
  <si>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</si>
  <si>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</si>
  <si>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</si>
  <si>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</si>
  <si>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</si>
  <si>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</si>
  <si>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</si>
  <si>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</si>
  <si>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</si>
  <si>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</si>
  <si>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</si>
  <si>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</si>
  <si>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</si>
  <si>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</si>
  <si>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</si>
  <si>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</si>
  <si>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</si>
  <si>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</si>
  <si>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</si>
  <si>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</si>
  <si>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</si>
  <si>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</si>
  <si>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</si>
  <si>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</si>
  <si>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</si>
  <si>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</si>
  <si>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</si>
  <si>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</si>
  <si>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</si>
  <si>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</si>
  <si>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</si>
  <si>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</si>
  <si>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</si>
  <si>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</si>
  <si>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</si>
  <si>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</si>
  <si>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</si>
  <si>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</si>
  <si>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</si>
  <si>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</si>
  <si>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</si>
  <si>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</si>
  <si>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</si>
  <si>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</si>
  <si>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</si>
  <si>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</si>
  <si>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</si>
  <si>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</si>
  <si>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</si>
  <si>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</si>
  <si>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</si>
  <si>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</si>
  <si>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</si>
  <si>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</si>
  <si>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</si>
  <si>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</si>
  <si>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</si>
  <si>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</si>
  <si>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</si>
  <si>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</si>
  <si>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</si>
  <si>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</si>
  <si>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</si>
  <si>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</si>
  <si>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</si>
  <si>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</si>
  <si>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</si>
  <si>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</si>
  <si>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</si>
  <si>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</si>
  <si>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</si>
  <si>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</si>
  <si>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</si>
  <si>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</si>
  <si>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</si>
  <si>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</si>
  <si>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</si>
  <si>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</si>
  <si>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</si>
  <si>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</si>
  <si>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</si>
  <si>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</si>
  <si>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</si>
  <si>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</si>
  <si>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</si>
  <si>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</si>
  <si>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</si>
  <si>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</si>
  <si>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</si>
  <si>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</si>
  <si>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</si>
  <si>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</si>
  <si>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</si>
  <si>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</si>
  <si>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</si>
  <si>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</si>
  <si>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</si>
  <si>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</si>
  <si>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</si>
  <si>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</si>
  <si>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</si>
  <si>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</si>
  <si>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</si>
  <si>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</si>
  <si>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</si>
  <si>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</si>
  <si>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</si>
  <si>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</si>
  <si>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</si>
  <si>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</si>
  <si>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</si>
  <si>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</si>
  <si>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</si>
  <si>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</si>
  <si>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</si>
  <si>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</si>
  <si>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</si>
  <si>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</si>
  <si>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</si>
  <si>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</si>
  <si>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</si>
  <si>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</si>
  <si>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</si>
  <si>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</si>
  <si>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</si>
  <si>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</si>
  <si>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</si>
  <si>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</si>
  <si>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</si>
  <si>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</si>
  <si>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</si>
  <si>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</si>
  <si>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</si>
  <si>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</si>
  <si>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</si>
  <si>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</si>
  <si>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</si>
  <si>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</si>
  <si>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</si>
  <si>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</si>
  <si>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</si>
  <si>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</si>
  <si>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</si>
  <si>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</si>
  <si>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</si>
  <si>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</si>
  <si>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</si>
  <si>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</si>
  <si>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</si>
  <si>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</si>
  <si>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</si>
  <si>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</si>
  <si>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</si>
  <si>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</si>
  <si>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</si>
  <si>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</si>
  <si>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</si>
  <si>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</si>
  <si>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</si>
  <si>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</si>
  <si>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</si>
  <si>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</si>
  <si>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</si>
  <si>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</si>
  <si>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</si>
  <si>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</si>
  <si>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</si>
  <si>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</si>
  <si>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</si>
  <si>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</si>
  <si>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</si>
  <si>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</si>
  <si>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</si>
  <si>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</si>
  <si>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</si>
  <si>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</si>
  <si>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</si>
  <si>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</si>
  <si>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</si>
  <si>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</si>
  <si>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</si>
  <si>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</si>
  <si>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</si>
  <si>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</si>
  <si>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</si>
  <si>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</si>
  <si>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</si>
  <si>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</si>
  <si>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</si>
  <si>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</si>
  <si>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</si>
  <si>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</si>
  <si>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</si>
  <si>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</si>
  <si>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</si>
  <si>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</si>
  <si>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</si>
  <si>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</si>
  <si>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</si>
  <si>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</si>
  <si>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</si>
  <si>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</si>
  <si>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</si>
  <si>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</si>
  <si>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</si>
  <si>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</si>
  <si>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</si>
  <si>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</si>
  <si>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</si>
  <si>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</si>
  <si>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</si>
  <si>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</si>
  <si>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</si>
  <si>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</si>
  <si>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</si>
  <si>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</si>
  <si>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</si>
  <si>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</si>
  <si>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</si>
  <si>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</si>
  <si>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</si>
  <si>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</si>
  <si>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</si>
  <si>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</si>
  <si>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</si>
  <si>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</si>
  <si>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</si>
  <si>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</si>
  <si>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</si>
  <si>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</si>
  <si>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</si>
  <si>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</si>
  <si>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</si>
  <si>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</si>
  <si>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</si>
  <si>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</si>
  <si>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</si>
  <si>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</si>
  <si>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</si>
  <si>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</si>
  <si>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</si>
  <si>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</si>
  <si>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</si>
  <si>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</si>
  <si>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</si>
  <si>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</si>
  <si>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</si>
  <si>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</si>
  <si>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</si>
  <si>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</si>
  <si>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</si>
  <si>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</si>
  <si>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</si>
  <si>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</si>
  <si>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</si>
  <si>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</si>
  <si>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</si>
  <si>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</si>
  <si>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</si>
  <si>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</si>
  <si>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</si>
  <si>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</si>
  <si>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</si>
  <si>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</si>
  <si>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</si>
  <si>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</si>
  <si>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</si>
  <si>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</si>
  <si>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</si>
  <si>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</si>
  <si>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</si>
  <si>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</si>
  <si>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</si>
  <si>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</si>
  <si>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</si>
  <si>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</si>
  <si>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</si>
  <si>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</si>
  <si>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</si>
  <si>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</si>
  <si>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</si>
  <si>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</si>
  <si>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</si>
  <si>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</si>
  <si>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</si>
  <si>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</si>
  <si>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</si>
  <si>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</si>
  <si>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</si>
  <si>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</si>
  <si>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</si>
  <si>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</si>
  <si>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</si>
  <si>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</si>
  <si>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</si>
  <si>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</si>
  <si>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</si>
  <si>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</si>
  <si>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</si>
  <si>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</si>
  <si>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</si>
  <si>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</si>
  <si>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</si>
  <si>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</si>
  <si>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</si>
  <si>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</si>
  <si>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</si>
  <si>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</si>
  <si>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</si>
  <si>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</si>
  <si>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</si>
  <si>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</si>
  <si>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</si>
  <si>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</si>
  <si>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</si>
  <si>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</si>
  <si>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</si>
  <si>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</si>
  <si>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</si>
  <si>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</si>
  <si>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</si>
  <si>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</si>
  <si>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</si>
  <si>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</si>
  <si>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</si>
  <si>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</si>
  <si>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</si>
  <si>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</si>
  <si>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</si>
  <si>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</si>
  <si>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</si>
  <si>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</si>
  <si>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</si>
  <si>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</si>
  <si>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</si>
  <si>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</si>
  <si>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</si>
  <si>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</si>
  <si>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</si>
  <si>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</si>
  <si>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</si>
  <si>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</si>
  <si>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</si>
  <si>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</si>
  <si>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</si>
  <si>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</si>
  <si>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</si>
  <si>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</si>
  <si>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</si>
  <si>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</si>
  <si>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</si>
  <si>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</si>
  <si>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</si>
  <si>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</si>
  <si>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</si>
  <si>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</si>
  <si>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</si>
  <si>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</si>
  <si>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</si>
  <si>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</si>
  <si>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</si>
  <si>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</si>
  <si>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</si>
  <si>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</si>
  <si>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</si>
  <si>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</si>
  <si>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</si>
  <si>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</si>
  <si>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</si>
  <si>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</si>
  <si>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</si>
  <si>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</si>
  <si>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</si>
  <si>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</si>
  <si>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</si>
  <si>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</si>
  <si>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</si>
  <si>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</si>
  <si>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</si>
  <si>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</si>
  <si>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</si>
  <si>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</si>
  <si>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</si>
  <si>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</si>
  <si>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</si>
  <si>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</si>
  <si>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</si>
  <si>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</si>
  <si>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</si>
  <si>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</si>
  <si>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</si>
  <si>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</si>
  <si>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</si>
  <si>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</si>
  <si>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</si>
  <si>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</si>
  <si>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</si>
  <si>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</si>
  <si>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</si>
  <si>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</si>
  <si>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</si>
  <si>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</si>
  <si>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</si>
  <si>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</si>
  <si>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</si>
  <si>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</si>
  <si>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</si>
  <si>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</si>
  <si>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</si>
  <si>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</si>
  <si>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</si>
  <si>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</si>
  <si>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</si>
  <si>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</si>
  <si>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</si>
  <si>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</si>
  <si>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</si>
  <si>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</si>
  <si>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</si>
  <si>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</si>
  <si>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</si>
  <si>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</si>
  <si>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</si>
  <si>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</si>
  <si>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</si>
  <si>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</si>
  <si>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</si>
  <si>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</si>
  <si>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</si>
  <si>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</si>
  <si>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</si>
  <si>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</si>
  <si>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</si>
  <si>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</si>
  <si>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</si>
  <si>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</si>
  <si>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</si>
  <si>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</si>
  <si>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</si>
  <si>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</si>
  <si>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</si>
  <si>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</si>
  <si>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</si>
  <si>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</si>
  <si>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</si>
  <si>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</si>
  <si>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</si>
  <si>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</si>
  <si>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</si>
  <si>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</si>
  <si>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</si>
  <si>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</si>
  <si>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</si>
  <si>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</si>
  <si>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</si>
  <si>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</si>
  <si>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</si>
  <si>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</si>
  <si>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</si>
  <si>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</si>
  <si>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</si>
  <si>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</si>
  <si>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</si>
  <si>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</si>
  <si>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</si>
  <si>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</si>
  <si>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</si>
  <si>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</si>
  <si>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</si>
  <si>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</si>
  <si>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</si>
  <si>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</si>
  <si>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</si>
  <si>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</si>
  <si>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</si>
  <si>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</si>
  <si>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</si>
  <si>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</si>
  <si>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</si>
  <si>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</si>
  <si>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</si>
  <si>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</si>
  <si>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</si>
  <si>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</si>
  <si>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</si>
  <si>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</si>
  <si>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</si>
  <si>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</si>
  <si>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</si>
  <si>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</si>
  <si>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</si>
  <si>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</si>
  <si>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</si>
  <si>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</si>
  <si>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</si>
  <si>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</si>
  <si>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</si>
  <si>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</si>
  <si>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</si>
  <si>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</si>
  <si>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</si>
  <si>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</si>
  <si>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</si>
  <si>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</si>
  <si>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</si>
  <si>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</si>
  <si>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</si>
  <si>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</si>
  <si>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</si>
  <si>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</si>
  <si>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</si>
  <si>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</si>
  <si>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</si>
  <si>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</si>
  <si>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</si>
  <si>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</si>
  <si>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Dirty Gas</t>
  </si>
  <si>
    <t>Fuel Shortage.</t>
  </si>
  <si>
    <t xml:space="preserve">Unit 1,2,3 Under S/D </t>
  </si>
  <si>
    <t>Under S/D.</t>
  </si>
  <si>
    <t>33 kV feeder fault</t>
  </si>
  <si>
    <t>Machine problem.</t>
  </si>
  <si>
    <t>ST Under maint.</t>
  </si>
  <si>
    <t>under maintenance.</t>
  </si>
  <si>
    <t xml:space="preserve"> Under maint</t>
  </si>
  <si>
    <t>1*6</t>
  </si>
  <si>
    <t>Wednesday</t>
  </si>
  <si>
    <t>31.0° C</t>
  </si>
  <si>
    <t>34.2° C</t>
  </si>
  <si>
    <t>Meghnaghat CCPP ( Summit)</t>
  </si>
  <si>
    <t xml:space="preserve">      Water Level of Kaptai Lake at 6:00 A M on</t>
  </si>
  <si>
    <t>2) Ghorasal-3,4 &amp; 7</t>
  </si>
  <si>
    <t>3) Ashuganj-4 &amp; 5</t>
  </si>
  <si>
    <t>4) Kaptai-2</t>
  </si>
  <si>
    <t>5) Raozan #2</t>
  </si>
  <si>
    <t xml:space="preserve">6) Bhola 225 MW </t>
  </si>
  <si>
    <t>7) Baghabari-71 MW</t>
  </si>
  <si>
    <t>8) Bheramara 410 MW</t>
  </si>
  <si>
    <t>a) Sylhet CCPP ST was under shut down at 09:48 for cleaning cooling tower.</t>
  </si>
  <si>
    <t>b) Ashuganj 132/33 kV Av transformer was under shut down from 09:24 to 18:12 due to energy meter</t>
  </si>
  <si>
    <t xml:space="preserve">   maintenance.</t>
  </si>
  <si>
    <t>c) Bagerhat 132/33 kV T2 transformer was under shut down from 08:33 to 09:04 for C/M.</t>
  </si>
  <si>
    <t>d) Bagerhat 132/33 kV T3 transformer was under shut down from 09:50 to 12:58 for C/M.</t>
  </si>
  <si>
    <t>e) Jhenaidah-Chuadanga 132 kV Ckt was under shut down from 08:12 to 19:50 for D/W.</t>
  </si>
  <si>
    <t xml:space="preserve">About 60 MW power interruption occurred under Jhenaidah S/S area </t>
  </si>
  <si>
    <t xml:space="preserve">f) Jhenaidah(O)-Jhenaidah(N) 132 kV Ckt was switched on at 12:33. </t>
  </si>
  <si>
    <t>h) Mymensing-Netrokona 132 kV Ckt-1 was under shut down from 08:27 to 17:57 for C/M.</t>
  </si>
  <si>
    <t>i) Purbasadipur 33 kV Bus &amp; 132/33 kV T1 transformer was under shut down 08:15 10:12 for C/M.</t>
  </si>
  <si>
    <t xml:space="preserve">About 30 MW power interruption occurred under Purbasadipur S/S </t>
  </si>
  <si>
    <t>area from 08:15 10:12.</t>
  </si>
  <si>
    <t>j) Bhola CCPP GT-1 was synchronized at 10:09.</t>
  </si>
  <si>
    <t>k) Kabirpur-Manikganj 132 kV Ckt-1 tripped at 12:20 showing Dist. Z1, B-phase relay at Kabirpur end and</t>
  </si>
  <si>
    <t xml:space="preserve">   was switched on at 12:32.</t>
  </si>
  <si>
    <t>l) Khulna(south)-Bheramara HVDC 230 kV Ckt-1 was switched on at 19:20.</t>
  </si>
  <si>
    <t>m) Jhenaidah(N) 230/132 kV T01 transformer was switched on at 19:43.</t>
  </si>
  <si>
    <t>n) Halishahar 132/33 kV T1 transformer was under shut down from 19:26 to 20:28 for C/M.</t>
  </si>
  <si>
    <t>o) Jamalpur 132/33 kV T4 transformer was under shut down from 19:11 to 20:03 for C/M.</t>
  </si>
  <si>
    <t>About 20 MW power interruption occurred under Jamalpur S/S area</t>
  </si>
  <si>
    <t>from 19:11 to 20:03.</t>
  </si>
  <si>
    <t>p) Niamatpur 132/33 kV T2 transformer was under shut down from 19:29 to 21:03 for C/M.</t>
  </si>
  <si>
    <t>q) Siddhirganj 335 MW STG tripped at 19:51 due to LP control V/V problem.</t>
  </si>
  <si>
    <t xml:space="preserve">r) Madunaghat 132/33 T1 &amp; T2 transformers tripped at 21:16 due to loop burned of 33 kV new was feeder </t>
  </si>
  <si>
    <t>About 43 MW power interruption occurred under Meghnaghat S/S</t>
  </si>
  <si>
    <t xml:space="preserve">  and was switched at 21:39.</t>
  </si>
  <si>
    <t xml:space="preserve"> area from 21:16 to 21:39.</t>
  </si>
  <si>
    <t xml:space="preserve">s) Dohazari-Cox'sbazar 132 kV Ckt-2 tripped at 00:03(29-07-2021) showing dist.Z4 at Dohazari end and </t>
  </si>
  <si>
    <t xml:space="preserve">  was switched on at 00:23(29-07-2021).</t>
  </si>
  <si>
    <t>t) Mongla 132/33 T1 &amp; T2 transformers tripped at 21:56 due to of 33 kV feeder fault and was switched</t>
  </si>
  <si>
    <t xml:space="preserve">    on 00:10(29-07-2021).</t>
  </si>
  <si>
    <t>u) Mongla 132/33 T1 &amp; T2 transformers tripped at 00:15(29-07-2021) due to of 33 kV feeder fault and</t>
  </si>
  <si>
    <t>About 16 MW power interruption occurred under Mongla S/S area</t>
  </si>
  <si>
    <t xml:space="preserve">     was switched on 02:48(29-07-2021).</t>
  </si>
  <si>
    <t>from 00:15(29-07-2021) to 02:48(29-07-2021).</t>
  </si>
  <si>
    <t>v) Cox'sbazar 132/33 T1 &amp; T2 transformers tripped at 23:29 due to of 33 kV feeder fault and was switched</t>
  </si>
  <si>
    <t>About 40 MW power interruption occurred under Cox'sbazar S/S area</t>
  </si>
  <si>
    <t xml:space="preserve">      on 00:02(29-07-2021).</t>
  </si>
  <si>
    <t>from 23:29 to 00:02(29-07-2021).</t>
  </si>
  <si>
    <t>w) Bheramara CCPP ST was shut down at 00:18(29-07-2021) due to air filter replacement of GT.</t>
  </si>
  <si>
    <t>x) Bheramara CCPP GT was shut down at 00:34(29-07-2021) due to air filter replacement of GT.</t>
  </si>
  <si>
    <t>Under S/D</t>
  </si>
  <si>
    <t>33 kV feeder fault.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</si>
  <si>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</si>
  <si>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</si>
  <si>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</si>
  <si>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</si>
  <si>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</si>
  <si>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</si>
  <si>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</si>
  <si>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</si>
  <si>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</si>
  <si>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</si>
  <si>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</si>
  <si>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</si>
  <si>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</si>
  <si>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</si>
  <si>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</si>
  <si>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</si>
  <si>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10400 MW (21:00 )</t>
  </si>
  <si>
    <t>8068 MW (12:00 )</t>
  </si>
  <si>
    <t>from 08:12 to 12:33.</t>
  </si>
  <si>
    <t xml:space="preserve">g) Jhenaidah(N) 132 kV Bus of 230/132 kV transformer were switched on at 12:33.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</si>
</sst>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216</c:v>
                </c:pt>
                <c:pt idx="1">
                  <c:v>176</c:v>
                </c:pt>
                <c:pt idx="2" formatCode="General">
                  <c:v>136</c:v>
                </c:pt>
                <c:pt idx="3">
                  <c:v>141</c:v>
                </c:pt>
                <c:pt idx="4" formatCode="General">
                  <c:v>146</c:v>
                </c:pt>
                <c:pt idx="5">
                  <c:v>124</c:v>
                </c:pt>
                <c:pt idx="6" formatCode="General">
                  <c:v>102</c:v>
                </c:pt>
                <c:pt idx="7">
                  <c:v>101</c:v>
                </c:pt>
                <c:pt idx="8" formatCode="General">
                  <c:v>100</c:v>
                </c:pt>
                <c:pt idx="9">
                  <c:v>130</c:v>
                </c:pt>
                <c:pt idx="10" formatCode="General">
                  <c:v>160</c:v>
                </c:pt>
                <c:pt idx="11">
                  <c:v>164</c:v>
                </c:pt>
                <c:pt idx="12" formatCode="General">
                  <c:v>168</c:v>
                </c:pt>
                <c:pt idx="13">
                  <c:v>151</c:v>
                </c:pt>
                <c:pt idx="14" formatCode="General">
                  <c:v>134</c:v>
                </c:pt>
                <c:pt idx="15">
                  <c:v>122</c:v>
                </c:pt>
                <c:pt idx="16" formatCode="General">
                  <c:v>110</c:v>
                </c:pt>
                <c:pt idx="17">
                  <c:v>95</c:v>
                </c:pt>
                <c:pt idx="18" formatCode="General">
                  <c:v>80</c:v>
                </c:pt>
                <c:pt idx="19">
                  <c:v>116</c:v>
                </c:pt>
                <c:pt idx="20" formatCode="General">
                  <c:v>152</c:v>
                </c:pt>
                <c:pt idx="21">
                  <c:v>96</c:v>
                </c:pt>
                <c:pt idx="22" formatCode="General">
                  <c:v>40</c:v>
                </c:pt>
                <c:pt idx="23">
                  <c:v>31</c:v>
                </c:pt>
                <c:pt idx="24" formatCode="General">
                  <c:v>22</c:v>
                </c:pt>
                <c:pt idx="25">
                  <c:v>69</c:v>
                </c:pt>
                <c:pt idx="26" formatCode="General">
                  <c:v>116</c:v>
                </c:pt>
                <c:pt idx="27">
                  <c:v>89</c:v>
                </c:pt>
                <c:pt idx="28" formatCode="General">
                  <c:v>62</c:v>
                </c:pt>
                <c:pt idx="29">
                  <c:v>37</c:v>
                </c:pt>
                <c:pt idx="30" formatCode="General">
                  <c:v>12</c:v>
                </c:pt>
                <c:pt idx="31">
                  <c:v>17</c:v>
                </c:pt>
                <c:pt idx="32" formatCode="General">
                  <c:v>22</c:v>
                </c:pt>
                <c:pt idx="33">
                  <c:v>16</c:v>
                </c:pt>
                <c:pt idx="34" formatCode="General">
                  <c:v>10</c:v>
                </c:pt>
                <c:pt idx="35">
                  <c:v>63</c:v>
                </c:pt>
                <c:pt idx="36" formatCode="General">
                  <c:v>116</c:v>
                </c:pt>
                <c:pt idx="37">
                  <c:v>85</c:v>
                </c:pt>
                <c:pt idx="38" formatCode="General">
                  <c:v>54</c:v>
                </c:pt>
                <c:pt idx="39">
                  <c:v>134</c:v>
                </c:pt>
                <c:pt idx="40" formatCode="General">
                  <c:v>12</c:v>
                </c:pt>
                <c:pt idx="41">
                  <c:v>76</c:v>
                </c:pt>
                <c:pt idx="42" formatCode="General">
                  <c:v>140</c:v>
                </c:pt>
                <c:pt idx="43">
                  <c:v>128</c:v>
                </c:pt>
                <c:pt idx="44" formatCode="General">
                  <c:v>116</c:v>
                </c:pt>
                <c:pt idx="45">
                  <c:v>84</c:v>
                </c:pt>
                <c:pt idx="46" formatCode="General">
                  <c:v>52</c:v>
                </c:pt>
                <c:pt idx="47">
                  <c:v>134</c:v>
                </c:pt>
                <c:pt idx="48" formatCode="General">
                  <c:v>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6629</c:v>
                </c:pt>
                <c:pt idx="1">
                  <c:v>6588.5</c:v>
                </c:pt>
                <c:pt idx="2" formatCode="0">
                  <c:v>6548</c:v>
                </c:pt>
                <c:pt idx="3">
                  <c:v>6437</c:v>
                </c:pt>
                <c:pt idx="4" formatCode="0">
                  <c:v>6326</c:v>
                </c:pt>
                <c:pt idx="5">
                  <c:v>6084.5</c:v>
                </c:pt>
                <c:pt idx="6" formatCode="0">
                  <c:v>5843</c:v>
                </c:pt>
                <c:pt idx="7">
                  <c:v>5829.5</c:v>
                </c:pt>
                <c:pt idx="8" formatCode="0">
                  <c:v>5816</c:v>
                </c:pt>
                <c:pt idx="9">
                  <c:v>5796.5</c:v>
                </c:pt>
                <c:pt idx="10" formatCode="0">
                  <c:v>5777</c:v>
                </c:pt>
                <c:pt idx="11">
                  <c:v>5511</c:v>
                </c:pt>
                <c:pt idx="12" formatCode="0">
                  <c:v>5245</c:v>
                </c:pt>
                <c:pt idx="13">
                  <c:v>5034</c:v>
                </c:pt>
                <c:pt idx="14" formatCode="0">
                  <c:v>4823</c:v>
                </c:pt>
                <c:pt idx="15">
                  <c:v>4888</c:v>
                </c:pt>
                <c:pt idx="16" formatCode="0">
                  <c:v>4953</c:v>
                </c:pt>
                <c:pt idx="17">
                  <c:v>4951</c:v>
                </c:pt>
                <c:pt idx="18" formatCode="0">
                  <c:v>4949</c:v>
                </c:pt>
                <c:pt idx="19">
                  <c:v>4985</c:v>
                </c:pt>
                <c:pt idx="20" formatCode="0">
                  <c:v>5021</c:v>
                </c:pt>
                <c:pt idx="21">
                  <c:v>5041</c:v>
                </c:pt>
                <c:pt idx="22" formatCode="0">
                  <c:v>5061</c:v>
                </c:pt>
                <c:pt idx="23">
                  <c:v>5128.5</c:v>
                </c:pt>
                <c:pt idx="24" formatCode="0">
                  <c:v>5196</c:v>
                </c:pt>
                <c:pt idx="25">
                  <c:v>5306.5</c:v>
                </c:pt>
                <c:pt idx="26" formatCode="0">
                  <c:v>5417</c:v>
                </c:pt>
                <c:pt idx="27">
                  <c:v>5467.5</c:v>
                </c:pt>
                <c:pt idx="28" formatCode="0">
                  <c:v>5518</c:v>
                </c:pt>
                <c:pt idx="29">
                  <c:v>5528</c:v>
                </c:pt>
                <c:pt idx="30" formatCode="0">
                  <c:v>5538</c:v>
                </c:pt>
                <c:pt idx="31">
                  <c:v>5404</c:v>
                </c:pt>
                <c:pt idx="32" formatCode="0">
                  <c:v>5270</c:v>
                </c:pt>
                <c:pt idx="33">
                  <c:v>5147</c:v>
                </c:pt>
                <c:pt idx="34" formatCode="0">
                  <c:v>5024</c:v>
                </c:pt>
                <c:pt idx="35">
                  <c:v>4920</c:v>
                </c:pt>
                <c:pt idx="36" formatCode="0">
                  <c:v>4816</c:v>
                </c:pt>
                <c:pt idx="37" formatCode="0">
                  <c:v>5262.5</c:v>
                </c:pt>
                <c:pt idx="38" formatCode="0">
                  <c:v>5709</c:v>
                </c:pt>
                <c:pt idx="39" formatCode="0">
                  <c:v>6518</c:v>
                </c:pt>
                <c:pt idx="40" formatCode="0">
                  <c:v>6384</c:v>
                </c:pt>
                <c:pt idx="41">
                  <c:v>6558.5</c:v>
                </c:pt>
                <c:pt idx="42" formatCode="0">
                  <c:v>6733</c:v>
                </c:pt>
                <c:pt idx="43">
                  <c:v>6768</c:v>
                </c:pt>
                <c:pt idx="44" formatCode="0">
                  <c:v>6803</c:v>
                </c:pt>
                <c:pt idx="45">
                  <c:v>6734</c:v>
                </c:pt>
                <c:pt idx="46" formatCode="0">
                  <c:v>6665</c:v>
                </c:pt>
                <c:pt idx="47">
                  <c:v>6647</c:v>
                </c:pt>
                <c:pt idx="48" formatCode="0">
                  <c:v>6629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3475</c:v>
                </c:pt>
                <c:pt idx="1">
                  <c:v>3474.5</c:v>
                </c:pt>
                <c:pt idx="2" formatCode="0">
                  <c:v>3474</c:v>
                </c:pt>
                <c:pt idx="3">
                  <c:v>3404.5</c:v>
                </c:pt>
                <c:pt idx="4" formatCode="0">
                  <c:v>3335</c:v>
                </c:pt>
                <c:pt idx="5">
                  <c:v>3313.5</c:v>
                </c:pt>
                <c:pt idx="6" formatCode="0">
                  <c:v>3292</c:v>
                </c:pt>
                <c:pt idx="7">
                  <c:v>3214</c:v>
                </c:pt>
                <c:pt idx="8" formatCode="0">
                  <c:v>3136</c:v>
                </c:pt>
                <c:pt idx="9">
                  <c:v>3080.5</c:v>
                </c:pt>
                <c:pt idx="10" formatCode="0">
                  <c:v>3025</c:v>
                </c:pt>
                <c:pt idx="11">
                  <c:v>2792</c:v>
                </c:pt>
                <c:pt idx="12" formatCode="0">
                  <c:v>2559</c:v>
                </c:pt>
                <c:pt idx="13">
                  <c:v>2560.5</c:v>
                </c:pt>
                <c:pt idx="14" formatCode="0">
                  <c:v>2562</c:v>
                </c:pt>
                <c:pt idx="15">
                  <c:v>2540</c:v>
                </c:pt>
                <c:pt idx="16" formatCode="0">
                  <c:v>2518</c:v>
                </c:pt>
                <c:pt idx="17">
                  <c:v>2531.5</c:v>
                </c:pt>
                <c:pt idx="18" formatCode="0">
                  <c:v>2545</c:v>
                </c:pt>
                <c:pt idx="19">
                  <c:v>2603.5</c:v>
                </c:pt>
                <c:pt idx="20" formatCode="0">
                  <c:v>2662</c:v>
                </c:pt>
                <c:pt idx="21">
                  <c:v>2672</c:v>
                </c:pt>
                <c:pt idx="22" formatCode="0">
                  <c:v>2682</c:v>
                </c:pt>
                <c:pt idx="23">
                  <c:v>2777</c:v>
                </c:pt>
                <c:pt idx="24" formatCode="0">
                  <c:v>2872</c:v>
                </c:pt>
                <c:pt idx="25">
                  <c:v>2921.5</c:v>
                </c:pt>
                <c:pt idx="26" formatCode="0">
                  <c:v>2971</c:v>
                </c:pt>
                <c:pt idx="27">
                  <c:v>2971.5</c:v>
                </c:pt>
                <c:pt idx="28" formatCode="0">
                  <c:v>2972</c:v>
                </c:pt>
                <c:pt idx="29">
                  <c:v>2962</c:v>
                </c:pt>
                <c:pt idx="30" formatCode="0">
                  <c:v>2952</c:v>
                </c:pt>
                <c:pt idx="31">
                  <c:v>2908.5</c:v>
                </c:pt>
                <c:pt idx="32" formatCode="0">
                  <c:v>2865</c:v>
                </c:pt>
                <c:pt idx="33">
                  <c:v>2784</c:v>
                </c:pt>
                <c:pt idx="34" formatCode="0">
                  <c:v>2703</c:v>
                </c:pt>
                <c:pt idx="35">
                  <c:v>2642.5</c:v>
                </c:pt>
                <c:pt idx="36" formatCode="0">
                  <c:v>2582</c:v>
                </c:pt>
                <c:pt idx="37" formatCode="0">
                  <c:v>2794.5</c:v>
                </c:pt>
                <c:pt idx="38" formatCode="0">
                  <c:v>3007</c:v>
                </c:pt>
                <c:pt idx="39" formatCode="0">
                  <c:v>3534</c:v>
                </c:pt>
                <c:pt idx="40" formatCode="0">
                  <c:v>3677</c:v>
                </c:pt>
                <c:pt idx="41">
                  <c:v>3672</c:v>
                </c:pt>
                <c:pt idx="42" formatCode="0">
                  <c:v>3667</c:v>
                </c:pt>
                <c:pt idx="43">
                  <c:v>3675.5</c:v>
                </c:pt>
                <c:pt idx="44" formatCode="0">
                  <c:v>3684</c:v>
                </c:pt>
                <c:pt idx="45">
                  <c:v>3702.5</c:v>
                </c:pt>
                <c:pt idx="46" formatCode="0">
                  <c:v>3721</c:v>
                </c:pt>
                <c:pt idx="47">
                  <c:v>3598</c:v>
                </c:pt>
                <c:pt idx="48" formatCode="0">
                  <c:v>3475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10104</c:v>
                </c:pt>
                <c:pt idx="1">
                  <c:v>10063</c:v>
                </c:pt>
                <c:pt idx="2">
                  <c:v>10022</c:v>
                </c:pt>
                <c:pt idx="3">
                  <c:v>9841.5</c:v>
                </c:pt>
                <c:pt idx="4">
                  <c:v>9661</c:v>
                </c:pt>
                <c:pt idx="5">
                  <c:v>9398</c:v>
                </c:pt>
                <c:pt idx="6">
                  <c:v>9135</c:v>
                </c:pt>
                <c:pt idx="7">
                  <c:v>9043.5</c:v>
                </c:pt>
                <c:pt idx="8">
                  <c:v>8952</c:v>
                </c:pt>
                <c:pt idx="9">
                  <c:v>8877</c:v>
                </c:pt>
                <c:pt idx="10">
                  <c:v>8802</c:v>
                </c:pt>
                <c:pt idx="11">
                  <c:v>8303</c:v>
                </c:pt>
                <c:pt idx="12">
                  <c:v>7804</c:v>
                </c:pt>
                <c:pt idx="13">
                  <c:v>7594.5</c:v>
                </c:pt>
                <c:pt idx="14">
                  <c:v>7385</c:v>
                </c:pt>
                <c:pt idx="15">
                  <c:v>7428</c:v>
                </c:pt>
                <c:pt idx="16">
                  <c:v>7471</c:v>
                </c:pt>
                <c:pt idx="17">
                  <c:v>7482.5</c:v>
                </c:pt>
                <c:pt idx="18">
                  <c:v>7494</c:v>
                </c:pt>
                <c:pt idx="19">
                  <c:v>7588.5</c:v>
                </c:pt>
                <c:pt idx="20">
                  <c:v>7683</c:v>
                </c:pt>
                <c:pt idx="21">
                  <c:v>7713</c:v>
                </c:pt>
                <c:pt idx="22">
                  <c:v>7743</c:v>
                </c:pt>
                <c:pt idx="23">
                  <c:v>7905.5</c:v>
                </c:pt>
                <c:pt idx="24">
                  <c:v>8068</c:v>
                </c:pt>
                <c:pt idx="25">
                  <c:v>8228</c:v>
                </c:pt>
                <c:pt idx="26">
                  <c:v>8388</c:v>
                </c:pt>
                <c:pt idx="27">
                  <c:v>8439</c:v>
                </c:pt>
                <c:pt idx="28">
                  <c:v>8490</c:v>
                </c:pt>
                <c:pt idx="29">
                  <c:v>8490</c:v>
                </c:pt>
                <c:pt idx="30">
                  <c:v>8490</c:v>
                </c:pt>
                <c:pt idx="31">
                  <c:v>8312.5</c:v>
                </c:pt>
                <c:pt idx="32">
                  <c:v>8135</c:v>
                </c:pt>
                <c:pt idx="33">
                  <c:v>7931</c:v>
                </c:pt>
                <c:pt idx="34">
                  <c:v>7727</c:v>
                </c:pt>
                <c:pt idx="35">
                  <c:v>7562.5</c:v>
                </c:pt>
                <c:pt idx="36">
                  <c:v>7398</c:v>
                </c:pt>
                <c:pt idx="37">
                  <c:v>8057</c:v>
                </c:pt>
                <c:pt idx="38">
                  <c:v>8716</c:v>
                </c:pt>
                <c:pt idx="39">
                  <c:v>10052</c:v>
                </c:pt>
                <c:pt idx="40">
                  <c:v>10061</c:v>
                </c:pt>
                <c:pt idx="41">
                  <c:v>10230.5</c:v>
                </c:pt>
                <c:pt idx="42">
                  <c:v>10400</c:v>
                </c:pt>
                <c:pt idx="43">
                  <c:v>10443.5</c:v>
                </c:pt>
                <c:pt idx="44">
                  <c:v>10487</c:v>
                </c:pt>
                <c:pt idx="45">
                  <c:v>10436.5</c:v>
                </c:pt>
                <c:pt idx="46">
                  <c:v>10386</c:v>
                </c:pt>
                <c:pt idx="47">
                  <c:v>10245</c:v>
                </c:pt>
                <c:pt idx="48">
                  <c:v>10104</c:v>
                </c:pt>
              </c:numCache>
            </c:numRef>
          </c:val>
        </c:ser>
        <c:marker val="1"/>
        <c:axId val="141011200"/>
        <c:axId val="141030528"/>
      </c:lineChart>
      <c:catAx>
        <c:axId val="14101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030528"/>
        <c:crossesAt val="0"/>
        <c:lblAlgn val="ctr"/>
        <c:lblOffset val="100"/>
        <c:tickLblSkip val="4"/>
        <c:tickMarkSkip val="4"/>
      </c:catAx>
      <c:valAx>
        <c:axId val="1410305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011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4894</c:v>
                </c:pt>
                <c:pt idx="1">
                  <c:v>4890.5</c:v>
                </c:pt>
                <c:pt idx="2">
                  <c:v>4887</c:v>
                </c:pt>
                <c:pt idx="3">
                  <c:v>4897.5</c:v>
                </c:pt>
                <c:pt idx="4">
                  <c:v>4908</c:v>
                </c:pt>
                <c:pt idx="5">
                  <c:v>4873.5</c:v>
                </c:pt>
                <c:pt idx="6">
                  <c:v>4839</c:v>
                </c:pt>
                <c:pt idx="7">
                  <c:v>4765</c:v>
                </c:pt>
                <c:pt idx="8">
                  <c:v>4691</c:v>
                </c:pt>
                <c:pt idx="9">
                  <c:v>4625.5</c:v>
                </c:pt>
                <c:pt idx="10">
                  <c:v>4560</c:v>
                </c:pt>
                <c:pt idx="11">
                  <c:v>4513</c:v>
                </c:pt>
                <c:pt idx="12">
                  <c:v>4466</c:v>
                </c:pt>
                <c:pt idx="13">
                  <c:v>4307</c:v>
                </c:pt>
                <c:pt idx="14">
                  <c:v>4148</c:v>
                </c:pt>
                <c:pt idx="15">
                  <c:v>4231</c:v>
                </c:pt>
                <c:pt idx="16">
                  <c:v>4314</c:v>
                </c:pt>
                <c:pt idx="17">
                  <c:v>4347.5</c:v>
                </c:pt>
                <c:pt idx="18">
                  <c:v>4381</c:v>
                </c:pt>
                <c:pt idx="19">
                  <c:v>4428</c:v>
                </c:pt>
                <c:pt idx="20">
                  <c:v>4475</c:v>
                </c:pt>
                <c:pt idx="21">
                  <c:v>4495</c:v>
                </c:pt>
                <c:pt idx="22">
                  <c:v>4515</c:v>
                </c:pt>
                <c:pt idx="23">
                  <c:v>4603.5</c:v>
                </c:pt>
                <c:pt idx="24">
                  <c:v>4692</c:v>
                </c:pt>
                <c:pt idx="25">
                  <c:v>4700</c:v>
                </c:pt>
                <c:pt idx="26">
                  <c:v>4708</c:v>
                </c:pt>
                <c:pt idx="27">
                  <c:v>4708</c:v>
                </c:pt>
                <c:pt idx="28">
                  <c:v>4708</c:v>
                </c:pt>
                <c:pt idx="29">
                  <c:v>4789.5</c:v>
                </c:pt>
                <c:pt idx="30">
                  <c:v>4871</c:v>
                </c:pt>
                <c:pt idx="31">
                  <c:v>4821</c:v>
                </c:pt>
                <c:pt idx="32">
                  <c:v>4771</c:v>
                </c:pt>
                <c:pt idx="33">
                  <c:v>4701.5</c:v>
                </c:pt>
                <c:pt idx="34">
                  <c:v>4632</c:v>
                </c:pt>
                <c:pt idx="35">
                  <c:v>4477.5</c:v>
                </c:pt>
                <c:pt idx="36">
                  <c:v>4323</c:v>
                </c:pt>
                <c:pt idx="37">
                  <c:v>4487</c:v>
                </c:pt>
                <c:pt idx="38">
                  <c:v>4651</c:v>
                </c:pt>
                <c:pt idx="39">
                  <c:v>4900</c:v>
                </c:pt>
                <c:pt idx="40">
                  <c:v>4901</c:v>
                </c:pt>
                <c:pt idx="41">
                  <c:v>4983.5</c:v>
                </c:pt>
                <c:pt idx="42">
                  <c:v>5066</c:v>
                </c:pt>
                <c:pt idx="43">
                  <c:v>5053.5</c:v>
                </c:pt>
                <c:pt idx="44">
                  <c:v>5041</c:v>
                </c:pt>
                <c:pt idx="45">
                  <c:v>4985</c:v>
                </c:pt>
                <c:pt idx="46">
                  <c:v>4929</c:v>
                </c:pt>
                <c:pt idx="47">
                  <c:v>4911.5</c:v>
                </c:pt>
                <c:pt idx="48">
                  <c:v>4894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3335858547005725E-2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1522</c:v>
                </c:pt>
                <c:pt idx="1">
                  <c:v>1552.5</c:v>
                </c:pt>
                <c:pt idx="2">
                  <c:v>1583</c:v>
                </c:pt>
                <c:pt idx="3">
                  <c:v>1576</c:v>
                </c:pt>
                <c:pt idx="4">
                  <c:v>1569</c:v>
                </c:pt>
                <c:pt idx="5">
                  <c:v>1539.5</c:v>
                </c:pt>
                <c:pt idx="6">
                  <c:v>1510</c:v>
                </c:pt>
                <c:pt idx="7">
                  <c:v>1490.5</c:v>
                </c:pt>
                <c:pt idx="8">
                  <c:v>1471</c:v>
                </c:pt>
                <c:pt idx="9">
                  <c:v>1471</c:v>
                </c:pt>
                <c:pt idx="10">
                  <c:v>1471</c:v>
                </c:pt>
                <c:pt idx="11">
                  <c:v>1358.5</c:v>
                </c:pt>
                <c:pt idx="12">
                  <c:v>1246</c:v>
                </c:pt>
                <c:pt idx="13">
                  <c:v>1275.5</c:v>
                </c:pt>
                <c:pt idx="14">
                  <c:v>1305</c:v>
                </c:pt>
                <c:pt idx="15">
                  <c:v>1258</c:v>
                </c:pt>
                <c:pt idx="16">
                  <c:v>1211</c:v>
                </c:pt>
                <c:pt idx="17">
                  <c:v>1203</c:v>
                </c:pt>
                <c:pt idx="18">
                  <c:v>1195</c:v>
                </c:pt>
                <c:pt idx="19">
                  <c:v>1231.5</c:v>
                </c:pt>
                <c:pt idx="20">
                  <c:v>1268</c:v>
                </c:pt>
                <c:pt idx="21">
                  <c:v>1274.5</c:v>
                </c:pt>
                <c:pt idx="22">
                  <c:v>1281</c:v>
                </c:pt>
                <c:pt idx="23">
                  <c:v>1319.5</c:v>
                </c:pt>
                <c:pt idx="24">
                  <c:v>1358</c:v>
                </c:pt>
                <c:pt idx="25">
                  <c:v>1390.5</c:v>
                </c:pt>
                <c:pt idx="26">
                  <c:v>1423</c:v>
                </c:pt>
                <c:pt idx="27">
                  <c:v>1423</c:v>
                </c:pt>
                <c:pt idx="28">
                  <c:v>1423</c:v>
                </c:pt>
                <c:pt idx="29">
                  <c:v>1409</c:v>
                </c:pt>
                <c:pt idx="30">
                  <c:v>1395</c:v>
                </c:pt>
                <c:pt idx="31">
                  <c:v>1338</c:v>
                </c:pt>
                <c:pt idx="32">
                  <c:v>1281</c:v>
                </c:pt>
                <c:pt idx="33">
                  <c:v>1225</c:v>
                </c:pt>
                <c:pt idx="34">
                  <c:v>1169</c:v>
                </c:pt>
                <c:pt idx="35">
                  <c:v>1184.5</c:v>
                </c:pt>
                <c:pt idx="36">
                  <c:v>1200</c:v>
                </c:pt>
                <c:pt idx="37">
                  <c:v>1319</c:v>
                </c:pt>
                <c:pt idx="38">
                  <c:v>1438</c:v>
                </c:pt>
                <c:pt idx="39">
                  <c:v>1574</c:v>
                </c:pt>
                <c:pt idx="40">
                  <c:v>1620</c:v>
                </c:pt>
                <c:pt idx="41">
                  <c:v>1609</c:v>
                </c:pt>
                <c:pt idx="42">
                  <c:v>1598</c:v>
                </c:pt>
                <c:pt idx="43">
                  <c:v>1623.5</c:v>
                </c:pt>
                <c:pt idx="44">
                  <c:v>1649</c:v>
                </c:pt>
                <c:pt idx="45">
                  <c:v>1646.5</c:v>
                </c:pt>
                <c:pt idx="46">
                  <c:v>1644</c:v>
                </c:pt>
                <c:pt idx="47">
                  <c:v>1583</c:v>
                </c:pt>
                <c:pt idx="48">
                  <c:v>1522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781</c:v>
                </c:pt>
                <c:pt idx="1">
                  <c:v>796.5</c:v>
                </c:pt>
                <c:pt idx="2">
                  <c:v>812</c:v>
                </c:pt>
                <c:pt idx="3">
                  <c:v>808.5</c:v>
                </c:pt>
                <c:pt idx="4">
                  <c:v>805</c:v>
                </c:pt>
                <c:pt idx="5">
                  <c:v>797.5</c:v>
                </c:pt>
                <c:pt idx="6">
                  <c:v>790</c:v>
                </c:pt>
                <c:pt idx="7">
                  <c:v>791.5</c:v>
                </c:pt>
                <c:pt idx="8">
                  <c:v>793</c:v>
                </c:pt>
                <c:pt idx="9">
                  <c:v>793</c:v>
                </c:pt>
                <c:pt idx="10">
                  <c:v>793</c:v>
                </c:pt>
                <c:pt idx="11">
                  <c:v>793</c:v>
                </c:pt>
                <c:pt idx="12">
                  <c:v>793</c:v>
                </c:pt>
                <c:pt idx="13">
                  <c:v>793</c:v>
                </c:pt>
                <c:pt idx="14">
                  <c:v>793</c:v>
                </c:pt>
                <c:pt idx="15">
                  <c:v>793</c:v>
                </c:pt>
                <c:pt idx="16">
                  <c:v>793</c:v>
                </c:pt>
                <c:pt idx="17">
                  <c:v>793.5</c:v>
                </c:pt>
                <c:pt idx="18">
                  <c:v>794</c:v>
                </c:pt>
                <c:pt idx="19">
                  <c:v>794.5</c:v>
                </c:pt>
                <c:pt idx="20">
                  <c:v>795</c:v>
                </c:pt>
                <c:pt idx="21">
                  <c:v>795</c:v>
                </c:pt>
                <c:pt idx="22">
                  <c:v>795</c:v>
                </c:pt>
                <c:pt idx="23">
                  <c:v>795</c:v>
                </c:pt>
                <c:pt idx="24">
                  <c:v>795</c:v>
                </c:pt>
                <c:pt idx="25">
                  <c:v>795.5</c:v>
                </c:pt>
                <c:pt idx="26">
                  <c:v>796</c:v>
                </c:pt>
                <c:pt idx="27">
                  <c:v>796</c:v>
                </c:pt>
                <c:pt idx="28">
                  <c:v>796</c:v>
                </c:pt>
                <c:pt idx="29">
                  <c:v>795.5</c:v>
                </c:pt>
                <c:pt idx="30">
                  <c:v>795</c:v>
                </c:pt>
                <c:pt idx="31">
                  <c:v>795</c:v>
                </c:pt>
                <c:pt idx="32">
                  <c:v>795</c:v>
                </c:pt>
                <c:pt idx="33">
                  <c:v>795</c:v>
                </c:pt>
                <c:pt idx="34">
                  <c:v>795</c:v>
                </c:pt>
                <c:pt idx="35">
                  <c:v>788</c:v>
                </c:pt>
                <c:pt idx="36">
                  <c:v>781</c:v>
                </c:pt>
                <c:pt idx="37">
                  <c:v>781</c:v>
                </c:pt>
                <c:pt idx="38">
                  <c:v>781</c:v>
                </c:pt>
                <c:pt idx="39">
                  <c:v>780</c:v>
                </c:pt>
                <c:pt idx="40">
                  <c:v>781</c:v>
                </c:pt>
                <c:pt idx="41">
                  <c:v>781</c:v>
                </c:pt>
                <c:pt idx="42">
                  <c:v>781</c:v>
                </c:pt>
                <c:pt idx="43">
                  <c:v>781</c:v>
                </c:pt>
                <c:pt idx="44">
                  <c:v>781</c:v>
                </c:pt>
                <c:pt idx="45">
                  <c:v>780.5</c:v>
                </c:pt>
                <c:pt idx="46">
                  <c:v>780</c:v>
                </c:pt>
                <c:pt idx="47">
                  <c:v>780.5</c:v>
                </c:pt>
                <c:pt idx="48">
                  <c:v>781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9.1653289628087803E-2"/>
                  <c:y val="2.31246058942638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118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112</c:v>
                </c:pt>
                <c:pt idx="8">
                  <c:v>108</c:v>
                </c:pt>
                <c:pt idx="9">
                  <c:v>106</c:v>
                </c:pt>
                <c:pt idx="10">
                  <c:v>104</c:v>
                </c:pt>
                <c:pt idx="11">
                  <c:v>98</c:v>
                </c:pt>
                <c:pt idx="12">
                  <c:v>92</c:v>
                </c:pt>
                <c:pt idx="13">
                  <c:v>85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87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92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97</c:v>
                </c:pt>
                <c:pt idx="30">
                  <c:v>98</c:v>
                </c:pt>
                <c:pt idx="31">
                  <c:v>95</c:v>
                </c:pt>
                <c:pt idx="32">
                  <c:v>92</c:v>
                </c:pt>
                <c:pt idx="33">
                  <c:v>90</c:v>
                </c:pt>
                <c:pt idx="34">
                  <c:v>88</c:v>
                </c:pt>
                <c:pt idx="35">
                  <c:v>86</c:v>
                </c:pt>
                <c:pt idx="36">
                  <c:v>84</c:v>
                </c:pt>
                <c:pt idx="37">
                  <c:v>100</c:v>
                </c:pt>
                <c:pt idx="38">
                  <c:v>116</c:v>
                </c:pt>
                <c:pt idx="39">
                  <c:v>118</c:v>
                </c:pt>
                <c:pt idx="40">
                  <c:v>116</c:v>
                </c:pt>
                <c:pt idx="41">
                  <c:v>118</c:v>
                </c:pt>
                <c:pt idx="42">
                  <c:v>120</c:v>
                </c:pt>
                <c:pt idx="43">
                  <c:v>121</c:v>
                </c:pt>
                <c:pt idx="44">
                  <c:v>122</c:v>
                </c:pt>
                <c:pt idx="45">
                  <c:v>118</c:v>
                </c:pt>
                <c:pt idx="46">
                  <c:v>114</c:v>
                </c:pt>
                <c:pt idx="47">
                  <c:v>114</c:v>
                </c:pt>
                <c:pt idx="48">
                  <c:v>114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580</c:v>
                </c:pt>
                <c:pt idx="1">
                  <c:v>517.5</c:v>
                </c:pt>
                <c:pt idx="2">
                  <c:v>455</c:v>
                </c:pt>
                <c:pt idx="3">
                  <c:v>450.5</c:v>
                </c:pt>
                <c:pt idx="4">
                  <c:v>446</c:v>
                </c:pt>
                <c:pt idx="5">
                  <c:v>435.5</c:v>
                </c:pt>
                <c:pt idx="6">
                  <c:v>425</c:v>
                </c:pt>
                <c:pt idx="7">
                  <c:v>425</c:v>
                </c:pt>
                <c:pt idx="8">
                  <c:v>425</c:v>
                </c:pt>
                <c:pt idx="9">
                  <c:v>425</c:v>
                </c:pt>
                <c:pt idx="10">
                  <c:v>425</c:v>
                </c:pt>
                <c:pt idx="11">
                  <c:v>420</c:v>
                </c:pt>
                <c:pt idx="12">
                  <c:v>415</c:v>
                </c:pt>
                <c:pt idx="13">
                  <c:v>419</c:v>
                </c:pt>
                <c:pt idx="14">
                  <c:v>423</c:v>
                </c:pt>
                <c:pt idx="15">
                  <c:v>423</c:v>
                </c:pt>
                <c:pt idx="16">
                  <c:v>423</c:v>
                </c:pt>
                <c:pt idx="17">
                  <c:v>425.5</c:v>
                </c:pt>
                <c:pt idx="18">
                  <c:v>428</c:v>
                </c:pt>
                <c:pt idx="19">
                  <c:v>427</c:v>
                </c:pt>
                <c:pt idx="20">
                  <c:v>426</c:v>
                </c:pt>
                <c:pt idx="21">
                  <c:v>425.5</c:v>
                </c:pt>
                <c:pt idx="22">
                  <c:v>425</c:v>
                </c:pt>
                <c:pt idx="23">
                  <c:v>434</c:v>
                </c:pt>
                <c:pt idx="24">
                  <c:v>443</c:v>
                </c:pt>
                <c:pt idx="25">
                  <c:v>448.5</c:v>
                </c:pt>
                <c:pt idx="26">
                  <c:v>454</c:v>
                </c:pt>
                <c:pt idx="27">
                  <c:v>454</c:v>
                </c:pt>
                <c:pt idx="28">
                  <c:v>454</c:v>
                </c:pt>
                <c:pt idx="29">
                  <c:v>454.5</c:v>
                </c:pt>
                <c:pt idx="30">
                  <c:v>455</c:v>
                </c:pt>
                <c:pt idx="31">
                  <c:v>439.5</c:v>
                </c:pt>
                <c:pt idx="32">
                  <c:v>424</c:v>
                </c:pt>
                <c:pt idx="33">
                  <c:v>424.5</c:v>
                </c:pt>
                <c:pt idx="34">
                  <c:v>425</c:v>
                </c:pt>
                <c:pt idx="35">
                  <c:v>423.5</c:v>
                </c:pt>
                <c:pt idx="36">
                  <c:v>422</c:v>
                </c:pt>
                <c:pt idx="37">
                  <c:v>437</c:v>
                </c:pt>
                <c:pt idx="38">
                  <c:v>452</c:v>
                </c:pt>
                <c:pt idx="39">
                  <c:v>552</c:v>
                </c:pt>
                <c:pt idx="40">
                  <c:v>572</c:v>
                </c:pt>
                <c:pt idx="41">
                  <c:v>602.5</c:v>
                </c:pt>
                <c:pt idx="42">
                  <c:v>633</c:v>
                </c:pt>
                <c:pt idx="43">
                  <c:v>627</c:v>
                </c:pt>
                <c:pt idx="44">
                  <c:v>621</c:v>
                </c:pt>
                <c:pt idx="45">
                  <c:v>620.5</c:v>
                </c:pt>
                <c:pt idx="46">
                  <c:v>620</c:v>
                </c:pt>
                <c:pt idx="47">
                  <c:v>600</c:v>
                </c:pt>
                <c:pt idx="48">
                  <c:v>580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</c:v>
                </c:pt>
                <c:pt idx="14">
                  <c:v>13</c:v>
                </c:pt>
                <c:pt idx="15">
                  <c:v>35.5</c:v>
                </c:pt>
                <c:pt idx="16">
                  <c:v>58</c:v>
                </c:pt>
                <c:pt idx="17">
                  <c:v>58</c:v>
                </c:pt>
                <c:pt idx="18">
                  <c:v>58</c:v>
                </c:pt>
                <c:pt idx="19">
                  <c:v>69.5</c:v>
                </c:pt>
                <c:pt idx="20">
                  <c:v>81</c:v>
                </c:pt>
                <c:pt idx="21">
                  <c:v>82</c:v>
                </c:pt>
                <c:pt idx="22">
                  <c:v>83</c:v>
                </c:pt>
                <c:pt idx="23">
                  <c:v>79</c:v>
                </c:pt>
                <c:pt idx="24">
                  <c:v>75</c:v>
                </c:pt>
                <c:pt idx="25">
                  <c:v>80.5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68.5</c:v>
                </c:pt>
                <c:pt idx="30">
                  <c:v>51</c:v>
                </c:pt>
                <c:pt idx="31">
                  <c:v>39.5</c:v>
                </c:pt>
                <c:pt idx="32">
                  <c:v>28</c:v>
                </c:pt>
                <c:pt idx="33">
                  <c:v>21.5</c:v>
                </c:pt>
                <c:pt idx="34">
                  <c:v>15</c:v>
                </c:pt>
                <c:pt idx="35">
                  <c:v>11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59"/>
                  <c:y val="-7.5468124201280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1973</c:v>
                </c:pt>
                <c:pt idx="1">
                  <c:v>1985.5</c:v>
                </c:pt>
                <c:pt idx="2">
                  <c:v>1998</c:v>
                </c:pt>
                <c:pt idx="3">
                  <c:v>1850.5</c:v>
                </c:pt>
                <c:pt idx="4">
                  <c:v>1703</c:v>
                </c:pt>
                <c:pt idx="5">
                  <c:v>1524</c:v>
                </c:pt>
                <c:pt idx="6">
                  <c:v>1345</c:v>
                </c:pt>
                <c:pt idx="7">
                  <c:v>1349.5</c:v>
                </c:pt>
                <c:pt idx="8">
                  <c:v>1354</c:v>
                </c:pt>
                <c:pt idx="9">
                  <c:v>1346.5</c:v>
                </c:pt>
                <c:pt idx="10">
                  <c:v>1339</c:v>
                </c:pt>
                <c:pt idx="11">
                  <c:v>1035</c:v>
                </c:pt>
                <c:pt idx="12">
                  <c:v>731</c:v>
                </c:pt>
                <c:pt idx="13">
                  <c:v>648</c:v>
                </c:pt>
                <c:pt idx="14">
                  <c:v>565</c:v>
                </c:pt>
                <c:pt idx="15">
                  <c:v>547.5</c:v>
                </c:pt>
                <c:pt idx="16">
                  <c:v>530</c:v>
                </c:pt>
                <c:pt idx="17">
                  <c:v>510</c:v>
                </c:pt>
                <c:pt idx="18">
                  <c:v>490</c:v>
                </c:pt>
                <c:pt idx="19">
                  <c:v>491</c:v>
                </c:pt>
                <c:pt idx="20">
                  <c:v>492</c:v>
                </c:pt>
                <c:pt idx="21">
                  <c:v>494</c:v>
                </c:pt>
                <c:pt idx="22">
                  <c:v>496</c:v>
                </c:pt>
                <c:pt idx="23">
                  <c:v>526.5</c:v>
                </c:pt>
                <c:pt idx="24">
                  <c:v>557</c:v>
                </c:pt>
                <c:pt idx="25">
                  <c:v>647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737.5</c:v>
                </c:pt>
                <c:pt idx="30">
                  <c:v>738</c:v>
                </c:pt>
                <c:pt idx="31">
                  <c:v>697</c:v>
                </c:pt>
                <c:pt idx="32">
                  <c:v>656</c:v>
                </c:pt>
                <c:pt idx="33">
                  <c:v>586</c:v>
                </c:pt>
                <c:pt idx="34">
                  <c:v>516</c:v>
                </c:pt>
                <c:pt idx="35">
                  <c:v>506</c:v>
                </c:pt>
                <c:pt idx="36">
                  <c:v>496</c:v>
                </c:pt>
                <c:pt idx="37">
                  <c:v>756</c:v>
                </c:pt>
                <c:pt idx="38">
                  <c:v>1016</c:v>
                </c:pt>
                <c:pt idx="39">
                  <c:v>1794</c:v>
                </c:pt>
                <c:pt idx="40">
                  <c:v>1693</c:v>
                </c:pt>
                <c:pt idx="41">
                  <c:v>1786</c:v>
                </c:pt>
                <c:pt idx="42">
                  <c:v>1879</c:v>
                </c:pt>
                <c:pt idx="43">
                  <c:v>1914</c:v>
                </c:pt>
                <c:pt idx="44">
                  <c:v>1949</c:v>
                </c:pt>
                <c:pt idx="45">
                  <c:v>1961</c:v>
                </c:pt>
                <c:pt idx="46">
                  <c:v>1973</c:v>
                </c:pt>
                <c:pt idx="47">
                  <c:v>1973</c:v>
                </c:pt>
                <c:pt idx="48">
                  <c:v>1973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91.5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74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87.5</c:v>
                </c:pt>
                <c:pt idx="30">
                  <c:v>87</c:v>
                </c:pt>
                <c:pt idx="31">
                  <c:v>86.5</c:v>
                </c:pt>
                <c:pt idx="32">
                  <c:v>86</c:v>
                </c:pt>
                <c:pt idx="33">
                  <c:v>85.5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100</c:v>
                </c:pt>
                <c:pt idx="38">
                  <c:v>115</c:v>
                </c:pt>
                <c:pt idx="39">
                  <c:v>117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120</c:v>
                </c:pt>
                <c:pt idx="44">
                  <c:v>121</c:v>
                </c:pt>
                <c:pt idx="45">
                  <c:v>122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147</c:v>
                </c:pt>
                <c:pt idx="1">
                  <c:v>126</c:v>
                </c:pt>
                <c:pt idx="2">
                  <c:v>105</c:v>
                </c:pt>
                <c:pt idx="3">
                  <c:v>77.5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73.5</c:v>
                </c:pt>
                <c:pt idx="38">
                  <c:v>147</c:v>
                </c:pt>
                <c:pt idx="39">
                  <c:v>217</c:v>
                </c:pt>
                <c:pt idx="40">
                  <c:v>259</c:v>
                </c:pt>
                <c:pt idx="41">
                  <c:v>231.5</c:v>
                </c:pt>
                <c:pt idx="42">
                  <c:v>204</c:v>
                </c:pt>
                <c:pt idx="43">
                  <c:v>203.5</c:v>
                </c:pt>
                <c:pt idx="44">
                  <c:v>203</c:v>
                </c:pt>
                <c:pt idx="45">
                  <c:v>203</c:v>
                </c:pt>
                <c:pt idx="46">
                  <c:v>203</c:v>
                </c:pt>
                <c:pt idx="47">
                  <c:v>175</c:v>
                </c:pt>
                <c:pt idx="48">
                  <c:v>147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1254016"/>
        <c:axId val="141280768"/>
      </c:areaChart>
      <c:catAx>
        <c:axId val="14125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280768"/>
        <c:crosses val="autoZero"/>
        <c:auto val="1"/>
        <c:lblAlgn val="ctr"/>
        <c:lblOffset val="100"/>
        <c:tickLblSkip val="4"/>
        <c:tickMarkSkip val="4"/>
      </c:catAx>
      <c:valAx>
        <c:axId val="14128076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1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125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12</xdr:row>
      <xdr:rowOff>156210</xdr:rowOff>
    </xdr:from>
    <xdr:to>
      <xdr:col>16</xdr:col>
      <xdr:colOff>413384</xdr:colOff>
      <xdr:row>13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2727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16</xdr:row>
      <xdr:rowOff>11431</xdr:rowOff>
    </xdr:from>
    <xdr:to>
      <xdr:col>13</xdr:col>
      <xdr:colOff>558164</xdr:colOff>
      <xdr:row>17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3326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152815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748694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219813</xdr:colOff>
      <xdr:row>27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3261736" y="54931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139397</xdr:colOff>
      <xdr:row>26</xdr:row>
      <xdr:rowOff>68750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33490" y="528133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100488</xdr:colOff>
      <xdr:row>22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42411" y="45259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837362</xdr:colOff>
      <xdr:row>25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3031455" y="503464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63</v>
          </cell>
          <cell r="C4">
            <v>60</v>
          </cell>
          <cell r="D4">
            <v>100</v>
          </cell>
          <cell r="E4">
            <v>120</v>
          </cell>
          <cell r="F4">
            <v>8</v>
          </cell>
          <cell r="G4"/>
          <cell r="H4"/>
          <cell r="I4"/>
          <cell r="J4"/>
          <cell r="K4">
            <v>120</v>
          </cell>
          <cell r="L4"/>
          <cell r="M4"/>
          <cell r="N4"/>
          <cell r="O4">
            <v>54</v>
          </cell>
          <cell r="P4"/>
          <cell r="Q4"/>
          <cell r="R4"/>
          <cell r="S4">
            <v>37</v>
          </cell>
          <cell r="T4">
            <v>215</v>
          </cell>
          <cell r="U4"/>
          <cell r="V4">
            <v>8</v>
          </cell>
          <cell r="W4"/>
          <cell r="X4"/>
          <cell r="Y4"/>
          <cell r="Z4">
            <v>170</v>
          </cell>
          <cell r="AA4"/>
          <cell r="AB4"/>
          <cell r="AC4"/>
          <cell r="AD4">
            <v>70</v>
          </cell>
          <cell r="AE4"/>
          <cell r="AF4">
            <v>80</v>
          </cell>
          <cell r="AG4">
            <v>23</v>
          </cell>
          <cell r="AH4">
            <v>196</v>
          </cell>
          <cell r="AI4">
            <v>315</v>
          </cell>
          <cell r="AJ4">
            <v>270</v>
          </cell>
          <cell r="AK4">
            <v>57</v>
          </cell>
          <cell r="AL4">
            <v>137</v>
          </cell>
          <cell r="AM4"/>
          <cell r="AN4"/>
          <cell r="AO4">
            <v>392</v>
          </cell>
          <cell r="AP4">
            <v>240</v>
          </cell>
          <cell r="AQ4">
            <v>349</v>
          </cell>
          <cell r="AR4">
            <v>201</v>
          </cell>
          <cell r="AS4"/>
          <cell r="AT4">
            <v>43</v>
          </cell>
          <cell r="AU4">
            <v>43</v>
          </cell>
          <cell r="AV4">
            <v>272</v>
          </cell>
          <cell r="AW4">
            <v>56</v>
          </cell>
          <cell r="AX4">
            <v>81</v>
          </cell>
          <cell r="AY4"/>
          <cell r="AZ4"/>
          <cell r="BA4">
            <v>140</v>
          </cell>
          <cell r="BB4">
            <v>18</v>
          </cell>
          <cell r="BC4"/>
          <cell r="BD4">
            <v>10</v>
          </cell>
          <cell r="BE4">
            <v>11</v>
          </cell>
          <cell r="BF4">
            <v>50</v>
          </cell>
          <cell r="BG4">
            <v>19</v>
          </cell>
          <cell r="BH4"/>
          <cell r="BI4">
            <v>269</v>
          </cell>
          <cell r="BJ4"/>
          <cell r="BK4">
            <v>24</v>
          </cell>
          <cell r="BL4">
            <v>21</v>
          </cell>
          <cell r="BM4">
            <v>19</v>
          </cell>
          <cell r="BN4">
            <v>19</v>
          </cell>
          <cell r="BO4">
            <v>110</v>
          </cell>
          <cell r="BP4">
            <v>30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9</v>
          </cell>
          <cell r="BW4">
            <v>25</v>
          </cell>
          <cell r="BX4">
            <v>17</v>
          </cell>
          <cell r="BY4">
            <v>99</v>
          </cell>
          <cell r="BZ4"/>
          <cell r="CA4">
            <v>118</v>
          </cell>
          <cell r="CB4"/>
          <cell r="CC4"/>
          <cell r="CD4">
            <v>34</v>
          </cell>
          <cell r="CE4"/>
          <cell r="CF4">
            <v>8</v>
          </cell>
          <cell r="CG4"/>
          <cell r="CH4"/>
          <cell r="CI4"/>
          <cell r="CJ4"/>
          <cell r="CK4">
            <v>110</v>
          </cell>
          <cell r="CL4"/>
          <cell r="CM4"/>
          <cell r="CN4"/>
          <cell r="CO4"/>
          <cell r="CP4">
            <v>280</v>
          </cell>
          <cell r="CQ4"/>
          <cell r="CR4"/>
          <cell r="CS4"/>
          <cell r="CT4"/>
          <cell r="CU4"/>
          <cell r="CV4"/>
          <cell r="CW4">
            <v>43</v>
          </cell>
          <cell r="CX4"/>
          <cell r="CY4"/>
          <cell r="CZ4">
            <v>95</v>
          </cell>
          <cell r="DA4"/>
          <cell r="DM4">
            <v>50</v>
          </cell>
          <cell r="DN4">
            <v>100</v>
          </cell>
          <cell r="DO4">
            <v>30</v>
          </cell>
          <cell r="DP4">
            <v>371</v>
          </cell>
          <cell r="DQ4">
            <v>108</v>
          </cell>
          <cell r="DR4"/>
          <cell r="DS4">
            <v>30</v>
          </cell>
          <cell r="DT4">
            <v>116</v>
          </cell>
          <cell r="DU4">
            <v>17</v>
          </cell>
          <cell r="DV4"/>
          <cell r="DW4">
            <v>6597</v>
          </cell>
          <cell r="DX4"/>
          <cell r="DY4"/>
          <cell r="DZ4"/>
          <cell r="EA4"/>
          <cell r="EB4"/>
          <cell r="EC4"/>
          <cell r="ED4"/>
          <cell r="EE4"/>
          <cell r="EF4">
            <v>105</v>
          </cell>
          <cell r="EG4"/>
          <cell r="EH4"/>
          <cell r="EI4"/>
          <cell r="EJ4">
            <v>182</v>
          </cell>
          <cell r="EK4"/>
          <cell r="EL4"/>
          <cell r="EM4"/>
          <cell r="EN4">
            <v>13</v>
          </cell>
          <cell r="EO4">
            <v>67</v>
          </cell>
          <cell r="EP4">
            <v>31</v>
          </cell>
          <cell r="EQ4"/>
          <cell r="ER4"/>
          <cell r="ES4"/>
          <cell r="ET4"/>
          <cell r="EU4"/>
          <cell r="EV4">
            <v>782</v>
          </cell>
          <cell r="EW4"/>
          <cell r="EX4">
            <v>420</v>
          </cell>
          <cell r="EY4"/>
          <cell r="EZ4"/>
          <cell r="FA4"/>
          <cell r="FB4">
            <v>152</v>
          </cell>
          <cell r="FC4"/>
          <cell r="FD4">
            <v>70</v>
          </cell>
          <cell r="FE4"/>
          <cell r="FF4"/>
          <cell r="FG4">
            <v>144</v>
          </cell>
          <cell r="FH4"/>
          <cell r="FI4">
            <v>183</v>
          </cell>
          <cell r="FJ4"/>
          <cell r="FK4">
            <v>188</v>
          </cell>
          <cell r="FL4"/>
          <cell r="FM4">
            <v>350</v>
          </cell>
          <cell r="FN4"/>
        </row>
        <row r="5">
          <cell r="B5">
            <v>63</v>
          </cell>
          <cell r="C5">
            <v>60</v>
          </cell>
          <cell r="D5">
            <v>100</v>
          </cell>
          <cell r="E5">
            <v>120</v>
          </cell>
          <cell r="F5">
            <v>8</v>
          </cell>
          <cell r="G5"/>
          <cell r="H5"/>
          <cell r="I5"/>
          <cell r="J5"/>
          <cell r="K5">
            <v>120</v>
          </cell>
          <cell r="L5"/>
          <cell r="M5"/>
          <cell r="N5"/>
          <cell r="O5">
            <v>54</v>
          </cell>
          <cell r="P5"/>
          <cell r="Q5"/>
          <cell r="R5"/>
          <cell r="S5">
            <v>62</v>
          </cell>
          <cell r="T5">
            <v>222</v>
          </cell>
          <cell r="U5"/>
          <cell r="V5">
            <v>8</v>
          </cell>
          <cell r="W5"/>
          <cell r="X5"/>
          <cell r="Y5"/>
          <cell r="Z5">
            <v>170</v>
          </cell>
          <cell r="AA5"/>
          <cell r="AB5"/>
          <cell r="AC5"/>
          <cell r="AD5">
            <v>70</v>
          </cell>
          <cell r="AE5"/>
          <cell r="AF5">
            <v>80</v>
          </cell>
          <cell r="AG5">
            <v>23</v>
          </cell>
          <cell r="AH5">
            <v>197</v>
          </cell>
          <cell r="AI5">
            <v>305</v>
          </cell>
          <cell r="AJ5">
            <v>260</v>
          </cell>
          <cell r="AK5">
            <v>57</v>
          </cell>
          <cell r="AL5">
            <v>137</v>
          </cell>
          <cell r="AM5"/>
          <cell r="AN5"/>
          <cell r="AO5">
            <v>391</v>
          </cell>
          <cell r="AP5">
            <v>240</v>
          </cell>
          <cell r="AQ5">
            <v>350</v>
          </cell>
          <cell r="AR5">
            <v>205</v>
          </cell>
          <cell r="AS5"/>
          <cell r="AT5">
            <v>43</v>
          </cell>
          <cell r="AU5">
            <v>43</v>
          </cell>
          <cell r="AV5">
            <v>273</v>
          </cell>
          <cell r="AW5">
            <v>57</v>
          </cell>
          <cell r="AX5">
            <v>81</v>
          </cell>
          <cell r="AY5"/>
          <cell r="AZ5"/>
          <cell r="BA5">
            <v>140</v>
          </cell>
          <cell r="BB5">
            <v>18</v>
          </cell>
          <cell r="BC5"/>
          <cell r="BD5">
            <v>10</v>
          </cell>
          <cell r="BE5">
            <v>11</v>
          </cell>
          <cell r="BF5">
            <v>50</v>
          </cell>
          <cell r="BG5">
            <v>19</v>
          </cell>
          <cell r="BH5"/>
          <cell r="BI5">
            <v>270</v>
          </cell>
          <cell r="BJ5"/>
          <cell r="BK5">
            <v>24</v>
          </cell>
          <cell r="BL5">
            <v>21</v>
          </cell>
          <cell r="BM5">
            <v>19</v>
          </cell>
          <cell r="BN5">
            <v>19</v>
          </cell>
          <cell r="BO5">
            <v>106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9</v>
          </cell>
          <cell r="BW5">
            <v>25</v>
          </cell>
          <cell r="BX5">
            <v>17</v>
          </cell>
          <cell r="BY5">
            <v>99</v>
          </cell>
          <cell r="BZ5"/>
          <cell r="CA5">
            <v>118</v>
          </cell>
          <cell r="CB5"/>
          <cell r="CC5"/>
          <cell r="CD5">
            <v>0</v>
          </cell>
          <cell r="CE5"/>
          <cell r="CF5">
            <v>8</v>
          </cell>
          <cell r="CG5"/>
          <cell r="CH5"/>
          <cell r="CI5"/>
          <cell r="CJ5"/>
          <cell r="CK5">
            <v>110</v>
          </cell>
          <cell r="CL5"/>
          <cell r="CM5"/>
          <cell r="CN5"/>
          <cell r="CO5"/>
          <cell r="CP5">
            <v>245</v>
          </cell>
          <cell r="CQ5"/>
          <cell r="CR5"/>
          <cell r="CS5"/>
          <cell r="CT5"/>
          <cell r="CU5"/>
          <cell r="CV5"/>
          <cell r="CW5">
            <v>43</v>
          </cell>
          <cell r="CX5"/>
          <cell r="CY5"/>
          <cell r="CZ5">
            <v>95</v>
          </cell>
          <cell r="DA5"/>
          <cell r="DM5">
            <v>50</v>
          </cell>
          <cell r="DN5">
            <v>70</v>
          </cell>
          <cell r="DO5">
            <v>0</v>
          </cell>
          <cell r="DP5">
            <v>367</v>
          </cell>
          <cell r="DQ5">
            <v>115</v>
          </cell>
          <cell r="DR5"/>
          <cell r="DS5">
            <v>10</v>
          </cell>
          <cell r="DT5">
            <v>116</v>
          </cell>
          <cell r="DU5">
            <v>17</v>
          </cell>
          <cell r="DV5"/>
          <cell r="DW5">
            <v>6424</v>
          </cell>
          <cell r="DX5"/>
          <cell r="DY5"/>
          <cell r="DZ5"/>
          <cell r="EA5"/>
          <cell r="EB5"/>
          <cell r="EC5"/>
          <cell r="ED5"/>
          <cell r="EE5"/>
          <cell r="EF5">
            <v>53</v>
          </cell>
          <cell r="EG5"/>
          <cell r="EH5"/>
          <cell r="EI5"/>
          <cell r="EJ5">
            <v>182</v>
          </cell>
          <cell r="EK5"/>
          <cell r="EL5"/>
          <cell r="EM5"/>
          <cell r="EN5">
            <v>12</v>
          </cell>
          <cell r="EO5">
            <v>65</v>
          </cell>
          <cell r="EP5">
            <v>27</v>
          </cell>
          <cell r="EQ5"/>
          <cell r="ER5"/>
          <cell r="ES5"/>
          <cell r="ET5"/>
          <cell r="EU5"/>
          <cell r="EV5">
            <v>781</v>
          </cell>
          <cell r="EW5"/>
          <cell r="EX5">
            <v>400</v>
          </cell>
          <cell r="EY5"/>
          <cell r="EZ5"/>
          <cell r="FA5"/>
          <cell r="FB5">
            <v>153</v>
          </cell>
          <cell r="FC5"/>
          <cell r="FD5">
            <v>70</v>
          </cell>
          <cell r="FE5"/>
          <cell r="FF5"/>
          <cell r="FG5">
            <v>144</v>
          </cell>
          <cell r="FH5"/>
          <cell r="FI5">
            <v>183</v>
          </cell>
          <cell r="FJ5"/>
          <cell r="FK5">
            <v>186</v>
          </cell>
          <cell r="FL5"/>
          <cell r="FM5">
            <v>370</v>
          </cell>
          <cell r="FN5"/>
        </row>
        <row r="6">
          <cell r="B6">
            <v>60</v>
          </cell>
          <cell r="C6">
            <v>60</v>
          </cell>
          <cell r="D6">
            <v>100</v>
          </cell>
          <cell r="E6">
            <v>120</v>
          </cell>
          <cell r="F6">
            <v>8</v>
          </cell>
          <cell r="G6"/>
          <cell r="H6"/>
          <cell r="I6"/>
          <cell r="J6"/>
          <cell r="K6">
            <v>120</v>
          </cell>
          <cell r="L6"/>
          <cell r="M6"/>
          <cell r="N6"/>
          <cell r="O6">
            <v>34</v>
          </cell>
          <cell r="P6"/>
          <cell r="Q6"/>
          <cell r="R6"/>
          <cell r="S6">
            <v>62</v>
          </cell>
          <cell r="T6">
            <v>221</v>
          </cell>
          <cell r="U6"/>
          <cell r="V6">
            <v>8</v>
          </cell>
          <cell r="W6"/>
          <cell r="X6"/>
          <cell r="Y6"/>
          <cell r="Z6">
            <v>170</v>
          </cell>
          <cell r="AA6"/>
          <cell r="AB6"/>
          <cell r="AC6"/>
          <cell r="AD6">
            <v>70</v>
          </cell>
          <cell r="AE6"/>
          <cell r="AF6">
            <v>80</v>
          </cell>
          <cell r="AG6">
            <v>23</v>
          </cell>
          <cell r="AH6">
            <v>196</v>
          </cell>
          <cell r="AI6">
            <v>305</v>
          </cell>
          <cell r="AJ6">
            <v>260</v>
          </cell>
          <cell r="AK6">
            <v>55</v>
          </cell>
          <cell r="AL6">
            <v>138</v>
          </cell>
          <cell r="AM6"/>
          <cell r="AN6"/>
          <cell r="AO6">
            <v>391</v>
          </cell>
          <cell r="AP6">
            <v>240</v>
          </cell>
          <cell r="AQ6">
            <v>351</v>
          </cell>
          <cell r="AR6">
            <v>203</v>
          </cell>
          <cell r="AS6"/>
          <cell r="AT6">
            <v>43</v>
          </cell>
          <cell r="AU6">
            <v>43</v>
          </cell>
          <cell r="AV6">
            <v>271</v>
          </cell>
          <cell r="AW6">
            <v>57</v>
          </cell>
          <cell r="AX6">
            <v>81</v>
          </cell>
          <cell r="AY6"/>
          <cell r="AZ6"/>
          <cell r="BA6">
            <v>140</v>
          </cell>
          <cell r="BB6">
            <v>18</v>
          </cell>
          <cell r="BC6"/>
          <cell r="BD6">
            <v>10</v>
          </cell>
          <cell r="BE6">
            <v>11</v>
          </cell>
          <cell r="BF6">
            <v>50</v>
          </cell>
          <cell r="BG6">
            <v>19</v>
          </cell>
          <cell r="BH6"/>
          <cell r="BI6">
            <v>270</v>
          </cell>
          <cell r="BJ6"/>
          <cell r="BK6">
            <v>24</v>
          </cell>
          <cell r="BL6">
            <v>21</v>
          </cell>
          <cell r="BM6">
            <v>19</v>
          </cell>
          <cell r="BN6">
            <v>19</v>
          </cell>
          <cell r="BO6">
            <v>104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9</v>
          </cell>
          <cell r="BW6">
            <v>25</v>
          </cell>
          <cell r="BX6">
            <v>17</v>
          </cell>
          <cell r="BY6">
            <v>99</v>
          </cell>
          <cell r="BZ6"/>
          <cell r="CA6">
            <v>118</v>
          </cell>
          <cell r="CB6"/>
          <cell r="CC6"/>
          <cell r="CD6"/>
          <cell r="CE6"/>
          <cell r="CF6">
            <v>8</v>
          </cell>
          <cell r="CG6"/>
          <cell r="CH6"/>
          <cell r="CI6"/>
          <cell r="CJ6"/>
          <cell r="CK6">
            <v>110</v>
          </cell>
          <cell r="CL6"/>
          <cell r="CM6"/>
          <cell r="CN6"/>
          <cell r="CO6"/>
          <cell r="CP6">
            <v>265</v>
          </cell>
          <cell r="CQ6"/>
          <cell r="CR6"/>
          <cell r="CS6"/>
          <cell r="CT6"/>
          <cell r="CU6"/>
          <cell r="CV6"/>
          <cell r="CW6">
            <v>43</v>
          </cell>
          <cell r="CX6"/>
          <cell r="CY6"/>
          <cell r="CZ6">
            <v>97</v>
          </cell>
          <cell r="DA6"/>
          <cell r="DM6">
            <v>10</v>
          </cell>
          <cell r="DN6">
            <v>17</v>
          </cell>
          <cell r="DO6"/>
          <cell r="DP6">
            <v>365</v>
          </cell>
          <cell r="DQ6">
            <v>115</v>
          </cell>
          <cell r="DR6"/>
          <cell r="DS6">
            <v>0</v>
          </cell>
          <cell r="DT6">
            <v>116</v>
          </cell>
          <cell r="DU6">
            <v>17</v>
          </cell>
          <cell r="DV6"/>
          <cell r="DW6">
            <v>6269</v>
          </cell>
          <cell r="DX6"/>
          <cell r="DY6"/>
          <cell r="DZ6"/>
          <cell r="EA6"/>
          <cell r="EB6"/>
          <cell r="EC6"/>
          <cell r="ED6"/>
          <cell r="EE6"/>
          <cell r="EF6">
            <v>17</v>
          </cell>
          <cell r="EG6"/>
          <cell r="EH6"/>
          <cell r="EI6"/>
          <cell r="EJ6">
            <v>182</v>
          </cell>
          <cell r="EK6"/>
          <cell r="EL6"/>
          <cell r="EM6"/>
          <cell r="EN6">
            <v>13</v>
          </cell>
          <cell r="EO6">
            <v>67</v>
          </cell>
          <cell r="EP6">
            <v>25</v>
          </cell>
          <cell r="EQ6"/>
          <cell r="ER6"/>
          <cell r="ES6"/>
          <cell r="ET6"/>
          <cell r="EU6"/>
          <cell r="EV6">
            <v>687</v>
          </cell>
          <cell r="EW6"/>
          <cell r="EX6">
            <v>400</v>
          </cell>
          <cell r="EY6"/>
          <cell r="EZ6"/>
          <cell r="FA6"/>
          <cell r="FB6">
            <v>153</v>
          </cell>
          <cell r="FC6"/>
          <cell r="FD6">
            <v>70</v>
          </cell>
          <cell r="FE6"/>
          <cell r="FF6"/>
          <cell r="FG6">
            <v>144</v>
          </cell>
          <cell r="FH6"/>
          <cell r="FI6">
            <v>183</v>
          </cell>
          <cell r="FJ6"/>
          <cell r="FK6">
            <v>186</v>
          </cell>
          <cell r="FL6"/>
          <cell r="FM6">
            <v>393</v>
          </cell>
          <cell r="FN6"/>
        </row>
        <row r="7">
          <cell r="B7">
            <v>60</v>
          </cell>
          <cell r="C7">
            <v>60</v>
          </cell>
          <cell r="D7">
            <v>100</v>
          </cell>
          <cell r="E7">
            <v>120</v>
          </cell>
          <cell r="F7">
            <v>8</v>
          </cell>
          <cell r="G7"/>
          <cell r="H7"/>
          <cell r="I7"/>
          <cell r="J7"/>
          <cell r="K7">
            <v>120</v>
          </cell>
          <cell r="L7"/>
          <cell r="M7"/>
          <cell r="N7"/>
          <cell r="O7">
            <v>34</v>
          </cell>
          <cell r="P7"/>
          <cell r="Q7"/>
          <cell r="R7"/>
          <cell r="S7">
            <v>60</v>
          </cell>
          <cell r="T7">
            <v>220</v>
          </cell>
          <cell r="U7"/>
          <cell r="V7">
            <v>8</v>
          </cell>
          <cell r="W7"/>
          <cell r="X7"/>
          <cell r="Y7"/>
          <cell r="Z7">
            <v>170</v>
          </cell>
          <cell r="AA7"/>
          <cell r="AB7"/>
          <cell r="AC7"/>
          <cell r="AD7">
            <v>70</v>
          </cell>
          <cell r="AE7"/>
          <cell r="AF7">
            <v>80</v>
          </cell>
          <cell r="AG7">
            <v>23</v>
          </cell>
          <cell r="AH7">
            <v>196</v>
          </cell>
          <cell r="AI7">
            <v>305</v>
          </cell>
          <cell r="AJ7">
            <v>260</v>
          </cell>
          <cell r="AK7">
            <v>56</v>
          </cell>
          <cell r="AL7">
            <v>137</v>
          </cell>
          <cell r="AM7"/>
          <cell r="AN7"/>
          <cell r="AO7">
            <v>391</v>
          </cell>
          <cell r="AP7">
            <v>240</v>
          </cell>
          <cell r="AQ7">
            <v>350</v>
          </cell>
          <cell r="AR7">
            <v>205</v>
          </cell>
          <cell r="AS7"/>
          <cell r="AT7">
            <v>43</v>
          </cell>
          <cell r="AU7">
            <v>43</v>
          </cell>
          <cell r="AV7">
            <v>272</v>
          </cell>
          <cell r="AW7">
            <v>57</v>
          </cell>
          <cell r="AX7">
            <v>81</v>
          </cell>
          <cell r="AY7"/>
          <cell r="AZ7"/>
          <cell r="BA7">
            <v>140</v>
          </cell>
          <cell r="BB7">
            <v>18</v>
          </cell>
          <cell r="BC7"/>
          <cell r="BD7">
            <v>10</v>
          </cell>
          <cell r="BE7">
            <v>11</v>
          </cell>
          <cell r="BF7">
            <v>50</v>
          </cell>
          <cell r="BG7">
            <v>19</v>
          </cell>
          <cell r="BH7"/>
          <cell r="BI7">
            <v>270</v>
          </cell>
          <cell r="BJ7"/>
          <cell r="BK7">
            <v>24</v>
          </cell>
          <cell r="BL7">
            <v>21</v>
          </cell>
          <cell r="BM7">
            <v>19</v>
          </cell>
          <cell r="BN7">
            <v>19</v>
          </cell>
          <cell r="BO7">
            <v>102</v>
          </cell>
          <cell r="BP7">
            <v>42</v>
          </cell>
          <cell r="BQ7">
            <v>19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9</v>
          </cell>
          <cell r="BW7">
            <v>25</v>
          </cell>
          <cell r="BX7">
            <v>17</v>
          </cell>
          <cell r="BY7">
            <v>99</v>
          </cell>
          <cell r="BZ7"/>
          <cell r="CA7">
            <v>119</v>
          </cell>
          <cell r="CB7"/>
          <cell r="CC7"/>
          <cell r="CD7"/>
          <cell r="CE7"/>
          <cell r="CF7">
            <v>8</v>
          </cell>
          <cell r="CG7"/>
          <cell r="CH7"/>
          <cell r="CI7"/>
          <cell r="CJ7"/>
          <cell r="CK7">
            <v>51</v>
          </cell>
          <cell r="CL7"/>
          <cell r="CM7"/>
          <cell r="CN7"/>
          <cell r="CO7"/>
          <cell r="CP7">
            <v>265</v>
          </cell>
          <cell r="CQ7"/>
          <cell r="CR7"/>
          <cell r="CS7"/>
          <cell r="CT7"/>
          <cell r="CU7"/>
          <cell r="CV7"/>
          <cell r="CW7">
            <v>10</v>
          </cell>
          <cell r="CX7"/>
          <cell r="CY7"/>
          <cell r="CZ7">
            <v>97</v>
          </cell>
          <cell r="DA7"/>
          <cell r="DM7">
            <v>10</v>
          </cell>
          <cell r="DN7">
            <v>0</v>
          </cell>
          <cell r="DO7"/>
          <cell r="DP7">
            <v>366</v>
          </cell>
          <cell r="DQ7">
            <v>115</v>
          </cell>
          <cell r="DR7"/>
          <cell r="DS7"/>
          <cell r="DT7">
            <v>112</v>
          </cell>
          <cell r="DU7">
            <v>17</v>
          </cell>
          <cell r="DV7"/>
          <cell r="DW7">
            <v>6135</v>
          </cell>
          <cell r="DX7"/>
          <cell r="DY7"/>
          <cell r="DZ7"/>
          <cell r="EA7"/>
          <cell r="EB7"/>
          <cell r="EC7"/>
          <cell r="ED7"/>
          <cell r="EE7"/>
          <cell r="EF7">
            <v>17</v>
          </cell>
          <cell r="EG7"/>
          <cell r="EH7"/>
          <cell r="EI7"/>
          <cell r="EJ7">
            <v>182</v>
          </cell>
          <cell r="EK7"/>
          <cell r="EL7"/>
          <cell r="EM7"/>
          <cell r="EN7">
            <v>13</v>
          </cell>
          <cell r="EO7">
            <v>65</v>
          </cell>
          <cell r="EP7">
            <v>23</v>
          </cell>
          <cell r="EQ7"/>
          <cell r="ER7"/>
          <cell r="ES7"/>
          <cell r="ET7"/>
          <cell r="EU7"/>
          <cell r="EV7">
            <v>687</v>
          </cell>
          <cell r="EW7"/>
          <cell r="EX7">
            <v>370</v>
          </cell>
          <cell r="EY7"/>
          <cell r="EZ7"/>
          <cell r="FA7"/>
          <cell r="FB7">
            <v>153</v>
          </cell>
          <cell r="FC7"/>
          <cell r="FD7">
            <v>70</v>
          </cell>
          <cell r="FE7"/>
          <cell r="FF7"/>
          <cell r="FG7">
            <v>146</v>
          </cell>
          <cell r="FH7"/>
          <cell r="FI7">
            <v>182</v>
          </cell>
          <cell r="FJ7"/>
          <cell r="FK7">
            <v>185</v>
          </cell>
          <cell r="FL7"/>
          <cell r="FM7">
            <v>380</v>
          </cell>
          <cell r="FN7"/>
        </row>
        <row r="8">
          <cell r="B8">
            <v>60</v>
          </cell>
          <cell r="C8">
            <v>60</v>
          </cell>
          <cell r="D8">
            <v>100</v>
          </cell>
          <cell r="E8">
            <v>120</v>
          </cell>
          <cell r="F8">
            <v>8</v>
          </cell>
          <cell r="G8"/>
          <cell r="H8"/>
          <cell r="I8"/>
          <cell r="J8"/>
          <cell r="K8">
            <v>120</v>
          </cell>
          <cell r="L8"/>
          <cell r="M8"/>
          <cell r="N8"/>
          <cell r="O8">
            <v>34</v>
          </cell>
          <cell r="P8"/>
          <cell r="Q8"/>
          <cell r="R8"/>
          <cell r="S8">
            <v>60</v>
          </cell>
          <cell r="T8">
            <v>222</v>
          </cell>
          <cell r="U8"/>
          <cell r="V8">
            <v>8</v>
          </cell>
          <cell r="W8"/>
          <cell r="X8"/>
          <cell r="Y8"/>
          <cell r="Z8">
            <v>170</v>
          </cell>
          <cell r="AA8"/>
          <cell r="AB8"/>
          <cell r="AC8"/>
          <cell r="AD8">
            <v>70</v>
          </cell>
          <cell r="AE8"/>
          <cell r="AF8">
            <v>80</v>
          </cell>
          <cell r="AG8">
            <v>23</v>
          </cell>
          <cell r="AH8">
            <v>196</v>
          </cell>
          <cell r="AI8">
            <v>270</v>
          </cell>
          <cell r="AJ8">
            <v>260</v>
          </cell>
          <cell r="AK8">
            <v>55</v>
          </cell>
          <cell r="AL8">
            <v>136</v>
          </cell>
          <cell r="AM8"/>
          <cell r="AN8"/>
          <cell r="AO8">
            <v>393</v>
          </cell>
          <cell r="AP8">
            <v>240</v>
          </cell>
          <cell r="AQ8">
            <v>351</v>
          </cell>
          <cell r="AR8">
            <v>204</v>
          </cell>
          <cell r="AS8"/>
          <cell r="AT8">
            <v>43</v>
          </cell>
          <cell r="AU8">
            <v>43</v>
          </cell>
          <cell r="AV8">
            <v>275</v>
          </cell>
          <cell r="AW8">
            <v>56</v>
          </cell>
          <cell r="AX8">
            <v>81</v>
          </cell>
          <cell r="AY8"/>
          <cell r="AZ8"/>
          <cell r="BA8">
            <v>140</v>
          </cell>
          <cell r="BB8">
            <v>18</v>
          </cell>
          <cell r="BC8"/>
          <cell r="BD8">
            <v>10</v>
          </cell>
          <cell r="BE8">
            <v>11</v>
          </cell>
          <cell r="BF8">
            <v>50</v>
          </cell>
          <cell r="BG8">
            <v>19</v>
          </cell>
          <cell r="BH8"/>
          <cell r="BI8">
            <v>270</v>
          </cell>
          <cell r="BJ8"/>
          <cell r="BK8">
            <v>0</v>
          </cell>
          <cell r="BL8">
            <v>21</v>
          </cell>
          <cell r="BM8">
            <v>19</v>
          </cell>
          <cell r="BN8">
            <v>19</v>
          </cell>
          <cell r="BO8">
            <v>100</v>
          </cell>
          <cell r="BP8">
            <v>42</v>
          </cell>
          <cell r="BQ8">
            <v>19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9</v>
          </cell>
          <cell r="BW8">
            <v>25</v>
          </cell>
          <cell r="BX8">
            <v>17</v>
          </cell>
          <cell r="BY8">
            <v>99</v>
          </cell>
          <cell r="BZ8"/>
          <cell r="CA8">
            <v>65</v>
          </cell>
          <cell r="CB8"/>
          <cell r="CC8"/>
          <cell r="CD8"/>
          <cell r="CE8"/>
          <cell r="CF8">
            <v>8</v>
          </cell>
          <cell r="CG8"/>
          <cell r="CH8"/>
          <cell r="CI8"/>
          <cell r="CJ8"/>
          <cell r="CK8">
            <v>51</v>
          </cell>
          <cell r="CL8"/>
          <cell r="CM8"/>
          <cell r="CN8"/>
          <cell r="CO8"/>
          <cell r="CP8">
            <v>250</v>
          </cell>
          <cell r="CQ8"/>
          <cell r="CR8"/>
          <cell r="CS8"/>
          <cell r="CT8"/>
          <cell r="CU8"/>
          <cell r="CV8"/>
          <cell r="CW8">
            <v>10</v>
          </cell>
          <cell r="CX8"/>
          <cell r="CY8"/>
          <cell r="CZ8">
            <v>79</v>
          </cell>
          <cell r="DA8"/>
          <cell r="DM8">
            <v>0</v>
          </cell>
          <cell r="DN8"/>
          <cell r="DO8"/>
          <cell r="DP8">
            <v>367</v>
          </cell>
          <cell r="DQ8">
            <v>115</v>
          </cell>
          <cell r="DR8"/>
          <cell r="DS8"/>
          <cell r="DT8">
            <v>62</v>
          </cell>
          <cell r="DU8">
            <v>17</v>
          </cell>
          <cell r="DV8"/>
          <cell r="DW8">
            <v>5904</v>
          </cell>
          <cell r="DX8"/>
          <cell r="DY8"/>
          <cell r="DZ8"/>
          <cell r="EA8"/>
          <cell r="EB8"/>
          <cell r="EC8"/>
          <cell r="ED8"/>
          <cell r="EE8"/>
          <cell r="EF8">
            <v>0</v>
          </cell>
          <cell r="EG8"/>
          <cell r="EH8"/>
          <cell r="EI8"/>
          <cell r="EJ8">
            <v>182</v>
          </cell>
          <cell r="EK8"/>
          <cell r="EL8"/>
          <cell r="EM8"/>
          <cell r="EN8">
            <v>13</v>
          </cell>
          <cell r="EO8">
            <v>64</v>
          </cell>
          <cell r="EP8">
            <v>23</v>
          </cell>
          <cell r="EQ8"/>
          <cell r="ER8"/>
          <cell r="ES8"/>
          <cell r="ET8"/>
          <cell r="EU8"/>
          <cell r="EV8">
            <v>686</v>
          </cell>
          <cell r="EW8"/>
          <cell r="EX8">
            <v>330</v>
          </cell>
          <cell r="EY8"/>
          <cell r="EZ8"/>
          <cell r="FA8"/>
          <cell r="FB8">
            <v>153</v>
          </cell>
          <cell r="FC8"/>
          <cell r="FD8">
            <v>70</v>
          </cell>
          <cell r="FE8"/>
          <cell r="FF8"/>
          <cell r="FG8">
            <v>145</v>
          </cell>
          <cell r="FH8"/>
          <cell r="FI8">
            <v>184</v>
          </cell>
          <cell r="FJ8"/>
          <cell r="FK8">
            <v>187</v>
          </cell>
          <cell r="FL8"/>
          <cell r="FM8">
            <v>380</v>
          </cell>
          <cell r="FN8"/>
        </row>
        <row r="9">
          <cell r="B9">
            <v>60</v>
          </cell>
          <cell r="C9">
            <v>60</v>
          </cell>
          <cell r="D9">
            <v>100</v>
          </cell>
          <cell r="E9">
            <v>120</v>
          </cell>
          <cell r="F9">
            <v>8</v>
          </cell>
          <cell r="G9"/>
          <cell r="H9"/>
          <cell r="I9"/>
          <cell r="J9"/>
          <cell r="K9">
            <v>120</v>
          </cell>
          <cell r="L9"/>
          <cell r="M9"/>
          <cell r="N9"/>
          <cell r="O9">
            <v>17</v>
          </cell>
          <cell r="P9"/>
          <cell r="Q9"/>
          <cell r="R9"/>
          <cell r="S9">
            <v>37</v>
          </cell>
          <cell r="T9">
            <v>221</v>
          </cell>
          <cell r="U9"/>
          <cell r="V9">
            <v>8</v>
          </cell>
          <cell r="W9"/>
          <cell r="X9"/>
          <cell r="Y9"/>
          <cell r="Z9">
            <v>170</v>
          </cell>
          <cell r="AA9"/>
          <cell r="AB9"/>
          <cell r="AC9"/>
          <cell r="AD9">
            <v>70</v>
          </cell>
          <cell r="AE9"/>
          <cell r="AF9">
            <v>80</v>
          </cell>
          <cell r="AG9">
            <v>23</v>
          </cell>
          <cell r="AH9">
            <v>196</v>
          </cell>
          <cell r="AI9">
            <v>275</v>
          </cell>
          <cell r="AJ9">
            <v>260</v>
          </cell>
          <cell r="AK9">
            <v>56</v>
          </cell>
          <cell r="AL9">
            <v>136</v>
          </cell>
          <cell r="AM9"/>
          <cell r="AN9"/>
          <cell r="AO9">
            <v>365</v>
          </cell>
          <cell r="AP9">
            <v>240</v>
          </cell>
          <cell r="AQ9">
            <v>308</v>
          </cell>
          <cell r="AR9">
            <v>204</v>
          </cell>
          <cell r="AS9">
            <v>1</v>
          </cell>
          <cell r="AT9">
            <v>43</v>
          </cell>
          <cell r="AU9">
            <v>43</v>
          </cell>
          <cell r="AV9">
            <v>270</v>
          </cell>
          <cell r="AW9">
            <v>40</v>
          </cell>
          <cell r="AX9">
            <v>10</v>
          </cell>
          <cell r="AY9"/>
          <cell r="AZ9"/>
          <cell r="BA9">
            <v>140</v>
          </cell>
          <cell r="BB9">
            <v>18</v>
          </cell>
          <cell r="BC9"/>
          <cell r="BD9">
            <v>10</v>
          </cell>
          <cell r="BE9">
            <v>11</v>
          </cell>
          <cell r="BF9">
            <v>11</v>
          </cell>
          <cell r="BG9">
            <v>19</v>
          </cell>
          <cell r="BH9"/>
          <cell r="BI9">
            <v>240</v>
          </cell>
          <cell r="BJ9"/>
          <cell r="BK9"/>
          <cell r="BL9">
            <v>21</v>
          </cell>
          <cell r="BM9">
            <v>19</v>
          </cell>
          <cell r="BN9">
            <v>19</v>
          </cell>
          <cell r="BO9">
            <v>94</v>
          </cell>
          <cell r="BP9">
            <v>42</v>
          </cell>
          <cell r="BQ9">
            <v>19</v>
          </cell>
          <cell r="BR9">
            <v>11</v>
          </cell>
          <cell r="BS9">
            <v>25</v>
          </cell>
          <cell r="BT9">
            <v>16</v>
          </cell>
          <cell r="BU9">
            <v>25</v>
          </cell>
          <cell r="BV9">
            <v>8</v>
          </cell>
          <cell r="BW9">
            <v>25</v>
          </cell>
          <cell r="BX9">
            <v>17</v>
          </cell>
          <cell r="BY9">
            <v>22</v>
          </cell>
          <cell r="BZ9"/>
          <cell r="CA9">
            <v>26</v>
          </cell>
          <cell r="CB9"/>
          <cell r="CC9"/>
          <cell r="CD9"/>
          <cell r="CE9"/>
          <cell r="CF9">
            <v>8</v>
          </cell>
          <cell r="CG9"/>
          <cell r="CH9"/>
          <cell r="CI9"/>
          <cell r="CJ9"/>
          <cell r="CK9">
            <v>34</v>
          </cell>
          <cell r="CL9"/>
          <cell r="CM9"/>
          <cell r="CN9"/>
          <cell r="CO9"/>
          <cell r="CP9">
            <v>265</v>
          </cell>
          <cell r="CQ9"/>
          <cell r="CR9"/>
          <cell r="CS9"/>
          <cell r="CT9"/>
          <cell r="CU9"/>
          <cell r="CV9"/>
          <cell r="CW9">
            <v>10</v>
          </cell>
          <cell r="CX9"/>
          <cell r="CY9"/>
          <cell r="CZ9">
            <v>58</v>
          </cell>
          <cell r="DA9"/>
          <cell r="DM9"/>
          <cell r="DN9"/>
          <cell r="DO9"/>
          <cell r="DP9">
            <v>314</v>
          </cell>
          <cell r="DQ9">
            <v>115</v>
          </cell>
          <cell r="DR9"/>
          <cell r="DS9"/>
          <cell r="DT9">
            <v>35</v>
          </cell>
          <cell r="DU9">
            <v>17</v>
          </cell>
          <cell r="DV9">
            <v>1</v>
          </cell>
          <cell r="DW9">
            <v>5316</v>
          </cell>
          <cell r="DX9"/>
          <cell r="DY9"/>
          <cell r="DZ9"/>
          <cell r="EA9"/>
          <cell r="EB9"/>
          <cell r="EC9"/>
          <cell r="ED9"/>
          <cell r="EE9"/>
          <cell r="EF9"/>
          <cell r="EG9"/>
          <cell r="EH9"/>
          <cell r="EI9"/>
          <cell r="EJ9">
            <v>152</v>
          </cell>
          <cell r="EK9"/>
          <cell r="EL9"/>
          <cell r="EM9"/>
          <cell r="EN9">
            <v>13</v>
          </cell>
          <cell r="EO9">
            <v>67</v>
          </cell>
          <cell r="EP9">
            <v>19</v>
          </cell>
          <cell r="EQ9"/>
          <cell r="ER9"/>
          <cell r="ES9"/>
          <cell r="ET9"/>
          <cell r="EU9"/>
          <cell r="EV9">
            <v>686</v>
          </cell>
          <cell r="EW9"/>
          <cell r="EX9">
            <v>300</v>
          </cell>
          <cell r="EY9"/>
          <cell r="EZ9"/>
          <cell r="FA9"/>
          <cell r="FB9">
            <v>153</v>
          </cell>
          <cell r="FC9"/>
          <cell r="FD9">
            <v>70</v>
          </cell>
          <cell r="FE9"/>
          <cell r="FF9">
            <v>0</v>
          </cell>
          <cell r="FG9">
            <v>144</v>
          </cell>
          <cell r="FH9"/>
          <cell r="FI9">
            <v>178</v>
          </cell>
          <cell r="FJ9"/>
          <cell r="FK9">
            <v>180</v>
          </cell>
          <cell r="FL9"/>
          <cell r="FM9">
            <v>323</v>
          </cell>
          <cell r="FN9"/>
        </row>
        <row r="10">
          <cell r="B10">
            <v>58</v>
          </cell>
          <cell r="C10">
            <v>60</v>
          </cell>
          <cell r="D10">
            <v>100</v>
          </cell>
          <cell r="E10">
            <v>120</v>
          </cell>
          <cell r="F10">
            <v>8</v>
          </cell>
          <cell r="G10"/>
          <cell r="H10"/>
          <cell r="I10"/>
          <cell r="J10"/>
          <cell r="K10">
            <v>120</v>
          </cell>
          <cell r="L10"/>
          <cell r="M10"/>
          <cell r="N10"/>
          <cell r="O10">
            <v>17</v>
          </cell>
          <cell r="P10"/>
          <cell r="Q10"/>
          <cell r="R10"/>
          <cell r="S10">
            <v>37</v>
          </cell>
          <cell r="T10">
            <v>180</v>
          </cell>
          <cell r="U10"/>
          <cell r="V10">
            <v>8</v>
          </cell>
          <cell r="W10"/>
          <cell r="X10"/>
          <cell r="Y10"/>
          <cell r="Z10">
            <v>170</v>
          </cell>
          <cell r="AA10"/>
          <cell r="AB10"/>
          <cell r="AC10"/>
          <cell r="AD10">
            <v>70</v>
          </cell>
          <cell r="AE10"/>
          <cell r="AF10">
            <v>80</v>
          </cell>
          <cell r="AG10">
            <v>23</v>
          </cell>
          <cell r="AH10">
            <v>196</v>
          </cell>
          <cell r="AI10">
            <v>275</v>
          </cell>
          <cell r="AJ10">
            <v>260</v>
          </cell>
          <cell r="AK10">
            <v>56</v>
          </cell>
          <cell r="AL10">
            <v>136</v>
          </cell>
          <cell r="AM10"/>
          <cell r="AN10"/>
          <cell r="AO10">
            <v>302</v>
          </cell>
          <cell r="AP10">
            <v>240</v>
          </cell>
          <cell r="AQ10">
            <v>267</v>
          </cell>
          <cell r="AR10">
            <v>204</v>
          </cell>
          <cell r="AS10">
            <v>5</v>
          </cell>
          <cell r="AT10">
            <v>43</v>
          </cell>
          <cell r="AU10">
            <v>43</v>
          </cell>
          <cell r="AV10">
            <v>272</v>
          </cell>
          <cell r="AW10">
            <v>20</v>
          </cell>
          <cell r="AX10">
            <v>10</v>
          </cell>
          <cell r="AY10"/>
          <cell r="AZ10"/>
          <cell r="BA10">
            <v>110</v>
          </cell>
          <cell r="BB10">
            <v>18</v>
          </cell>
          <cell r="BC10"/>
          <cell r="BD10">
            <v>10</v>
          </cell>
          <cell r="BE10">
            <v>11</v>
          </cell>
          <cell r="BF10">
            <v>11</v>
          </cell>
          <cell r="BG10">
            <v>19</v>
          </cell>
          <cell r="BH10"/>
          <cell r="BI10">
            <v>240</v>
          </cell>
          <cell r="BJ10"/>
          <cell r="BK10"/>
          <cell r="BL10">
            <v>21</v>
          </cell>
          <cell r="BM10">
            <v>16</v>
          </cell>
          <cell r="BN10">
            <v>19</v>
          </cell>
          <cell r="BO10">
            <v>78</v>
          </cell>
          <cell r="BP10">
            <v>42</v>
          </cell>
          <cell r="BQ10">
            <v>21</v>
          </cell>
          <cell r="BR10">
            <v>11</v>
          </cell>
          <cell r="BS10">
            <v>25</v>
          </cell>
          <cell r="BT10">
            <v>16</v>
          </cell>
          <cell r="BU10">
            <v>25</v>
          </cell>
          <cell r="BV10">
            <v>8</v>
          </cell>
          <cell r="BW10">
            <v>25</v>
          </cell>
          <cell r="BX10">
            <v>17</v>
          </cell>
          <cell r="BY10">
            <v>22</v>
          </cell>
          <cell r="BZ10"/>
          <cell r="CA10">
            <v>26</v>
          </cell>
          <cell r="CB10"/>
          <cell r="CC10"/>
          <cell r="CD10"/>
          <cell r="CE10"/>
          <cell r="CF10">
            <v>8</v>
          </cell>
          <cell r="CG10"/>
          <cell r="CH10"/>
          <cell r="CI10"/>
          <cell r="CJ10"/>
          <cell r="CK10">
            <v>17</v>
          </cell>
          <cell r="CL10"/>
          <cell r="CM10"/>
          <cell r="CN10"/>
          <cell r="CO10"/>
          <cell r="CP10">
            <v>280</v>
          </cell>
          <cell r="CQ10"/>
          <cell r="CR10"/>
          <cell r="CS10"/>
          <cell r="CT10"/>
          <cell r="CU10"/>
          <cell r="CV10"/>
          <cell r="CW10">
            <v>10</v>
          </cell>
          <cell r="CX10"/>
          <cell r="CY10"/>
          <cell r="CZ10">
            <v>28</v>
          </cell>
          <cell r="DA10"/>
          <cell r="DM10"/>
          <cell r="DN10"/>
          <cell r="DO10"/>
          <cell r="DP10">
            <v>316</v>
          </cell>
          <cell r="DQ10">
            <v>85</v>
          </cell>
          <cell r="DR10"/>
          <cell r="DS10"/>
          <cell r="DT10">
            <v>17</v>
          </cell>
          <cell r="DU10">
            <v>17</v>
          </cell>
          <cell r="DV10">
            <v>3</v>
          </cell>
          <cell r="DW10">
            <v>4968</v>
          </cell>
          <cell r="DX10"/>
          <cell r="DY10"/>
          <cell r="DZ10"/>
          <cell r="EA10"/>
          <cell r="EB10"/>
          <cell r="EC10"/>
          <cell r="ED10"/>
          <cell r="EE10"/>
          <cell r="EF10"/>
          <cell r="EG10"/>
          <cell r="EH10"/>
          <cell r="EI10"/>
          <cell r="EJ10">
            <v>150</v>
          </cell>
          <cell r="EK10"/>
          <cell r="EL10"/>
          <cell r="EM10"/>
          <cell r="EN10">
            <v>13</v>
          </cell>
          <cell r="EO10">
            <v>69</v>
          </cell>
          <cell r="EP10">
            <v>19</v>
          </cell>
          <cell r="EQ10"/>
          <cell r="ER10"/>
          <cell r="ES10"/>
          <cell r="ET10"/>
          <cell r="EU10"/>
          <cell r="EV10">
            <v>686</v>
          </cell>
          <cell r="EW10"/>
          <cell r="EX10">
            <v>290</v>
          </cell>
          <cell r="EY10"/>
          <cell r="EZ10"/>
          <cell r="FA10"/>
          <cell r="FB10">
            <v>153</v>
          </cell>
          <cell r="FC10"/>
          <cell r="FD10">
            <v>70</v>
          </cell>
          <cell r="FE10"/>
          <cell r="FF10">
            <v>0</v>
          </cell>
          <cell r="FG10">
            <v>80</v>
          </cell>
          <cell r="FH10"/>
          <cell r="FI10">
            <v>163</v>
          </cell>
          <cell r="FJ10"/>
          <cell r="FK10">
            <v>150</v>
          </cell>
          <cell r="FL10"/>
          <cell r="FM10">
            <v>312</v>
          </cell>
          <cell r="FN10"/>
        </row>
        <row r="11">
          <cell r="B11">
            <v>58</v>
          </cell>
          <cell r="C11">
            <v>60</v>
          </cell>
          <cell r="D11">
            <v>100</v>
          </cell>
          <cell r="E11">
            <v>120</v>
          </cell>
          <cell r="F11">
            <v>0</v>
          </cell>
          <cell r="G11"/>
          <cell r="H11"/>
          <cell r="I11"/>
          <cell r="J11"/>
          <cell r="K11">
            <v>100</v>
          </cell>
          <cell r="L11"/>
          <cell r="M11"/>
          <cell r="N11"/>
          <cell r="O11">
            <v>17</v>
          </cell>
          <cell r="P11"/>
          <cell r="Q11"/>
          <cell r="R11"/>
          <cell r="S11">
            <v>37</v>
          </cell>
          <cell r="T11">
            <v>150</v>
          </cell>
          <cell r="U11"/>
          <cell r="V11">
            <v>8</v>
          </cell>
          <cell r="W11"/>
          <cell r="X11"/>
          <cell r="Y11"/>
          <cell r="Z11">
            <v>170</v>
          </cell>
          <cell r="AA11"/>
          <cell r="AB11"/>
          <cell r="AC11"/>
          <cell r="AD11">
            <v>70</v>
          </cell>
          <cell r="AE11"/>
          <cell r="AF11">
            <v>80</v>
          </cell>
          <cell r="AG11">
            <v>23</v>
          </cell>
          <cell r="AH11">
            <v>216</v>
          </cell>
          <cell r="AI11">
            <v>275</v>
          </cell>
          <cell r="AJ11">
            <v>275</v>
          </cell>
          <cell r="AK11">
            <v>20</v>
          </cell>
          <cell r="AL11">
            <v>134</v>
          </cell>
          <cell r="AM11"/>
          <cell r="AN11"/>
          <cell r="AO11">
            <v>295</v>
          </cell>
          <cell r="AP11">
            <v>240</v>
          </cell>
          <cell r="AQ11">
            <v>268</v>
          </cell>
          <cell r="AR11">
            <v>204</v>
          </cell>
          <cell r="AS11">
            <v>20</v>
          </cell>
          <cell r="AT11">
            <v>43</v>
          </cell>
          <cell r="AU11">
            <v>43</v>
          </cell>
          <cell r="AV11">
            <v>270</v>
          </cell>
          <cell r="AW11">
            <v>20</v>
          </cell>
          <cell r="AX11">
            <v>10</v>
          </cell>
          <cell r="AY11"/>
          <cell r="AZ11"/>
          <cell r="BA11">
            <v>100</v>
          </cell>
          <cell r="BB11">
            <v>18</v>
          </cell>
          <cell r="BC11"/>
          <cell r="BD11">
            <v>10</v>
          </cell>
          <cell r="BE11">
            <v>11</v>
          </cell>
          <cell r="BF11">
            <v>11</v>
          </cell>
          <cell r="BG11">
            <v>19</v>
          </cell>
          <cell r="BH11"/>
          <cell r="BI11">
            <v>200</v>
          </cell>
          <cell r="BJ11"/>
          <cell r="BK11"/>
          <cell r="BL11">
            <v>21</v>
          </cell>
          <cell r="BM11">
            <v>16</v>
          </cell>
          <cell r="BN11">
            <v>19</v>
          </cell>
          <cell r="BO11">
            <v>74</v>
          </cell>
          <cell r="BP11">
            <v>42</v>
          </cell>
          <cell r="BQ11">
            <v>21</v>
          </cell>
          <cell r="BR11">
            <v>11</v>
          </cell>
          <cell r="BS11">
            <v>25</v>
          </cell>
          <cell r="BT11">
            <v>9</v>
          </cell>
          <cell r="BU11">
            <v>25</v>
          </cell>
          <cell r="BV11">
            <v>8</v>
          </cell>
          <cell r="BW11">
            <v>25</v>
          </cell>
          <cell r="BX11">
            <v>17</v>
          </cell>
          <cell r="BY11">
            <v>22</v>
          </cell>
          <cell r="BZ11"/>
          <cell r="CA11">
            <v>17</v>
          </cell>
          <cell r="CB11"/>
          <cell r="CC11"/>
          <cell r="CD11"/>
          <cell r="CE11"/>
          <cell r="CF11">
            <v>8</v>
          </cell>
          <cell r="CG11"/>
          <cell r="CH11"/>
          <cell r="CI11">
            <v>0</v>
          </cell>
          <cell r="CJ11"/>
          <cell r="CK11">
            <v>17</v>
          </cell>
          <cell r="CL11"/>
          <cell r="CM11"/>
          <cell r="CN11"/>
          <cell r="CO11"/>
          <cell r="CP11">
            <v>250</v>
          </cell>
          <cell r="CQ11"/>
          <cell r="CR11"/>
          <cell r="CS11"/>
          <cell r="CT11"/>
          <cell r="CU11"/>
          <cell r="CV11"/>
          <cell r="CW11">
            <v>10</v>
          </cell>
          <cell r="CX11"/>
          <cell r="CY11"/>
          <cell r="CZ11">
            <v>24</v>
          </cell>
          <cell r="DA11"/>
          <cell r="DM11"/>
          <cell r="DN11"/>
          <cell r="DO11"/>
          <cell r="DP11">
            <v>319</v>
          </cell>
          <cell r="DQ11">
            <v>65</v>
          </cell>
          <cell r="DR11"/>
          <cell r="DS11"/>
          <cell r="DT11">
            <v>17</v>
          </cell>
          <cell r="DU11">
            <v>17</v>
          </cell>
          <cell r="DV11">
            <v>7</v>
          </cell>
          <cell r="DW11">
            <v>4798</v>
          </cell>
          <cell r="DX11"/>
          <cell r="DY11"/>
          <cell r="DZ11"/>
          <cell r="EA11"/>
          <cell r="EB11"/>
          <cell r="EC11"/>
          <cell r="ED11"/>
          <cell r="EE11"/>
          <cell r="EF11"/>
          <cell r="EG11"/>
          <cell r="EH11"/>
          <cell r="EI11"/>
          <cell r="EJ11">
            <v>120</v>
          </cell>
          <cell r="EK11"/>
          <cell r="EL11"/>
          <cell r="EM11"/>
          <cell r="EN11">
            <v>13</v>
          </cell>
          <cell r="EO11">
            <v>65</v>
          </cell>
          <cell r="EP11">
            <v>17</v>
          </cell>
          <cell r="EQ11"/>
          <cell r="ER11"/>
          <cell r="ES11"/>
          <cell r="ET11"/>
          <cell r="EU11"/>
          <cell r="EV11">
            <v>686</v>
          </cell>
          <cell r="EW11"/>
          <cell r="EX11">
            <v>270</v>
          </cell>
          <cell r="EY11"/>
          <cell r="EZ11"/>
          <cell r="FA11"/>
          <cell r="FB11">
            <v>154</v>
          </cell>
          <cell r="FC11"/>
          <cell r="FD11">
            <v>50</v>
          </cell>
          <cell r="FE11"/>
          <cell r="FF11">
            <v>1</v>
          </cell>
          <cell r="FG11">
            <v>80</v>
          </cell>
          <cell r="FH11"/>
          <cell r="FI11">
            <v>159</v>
          </cell>
          <cell r="FJ11"/>
          <cell r="FK11">
            <v>148</v>
          </cell>
          <cell r="FL11"/>
          <cell r="FM11">
            <v>293</v>
          </cell>
          <cell r="FN11"/>
        </row>
        <row r="12">
          <cell r="B12">
            <v>60</v>
          </cell>
          <cell r="C12">
            <v>60</v>
          </cell>
          <cell r="D12">
            <v>100</v>
          </cell>
          <cell r="E12">
            <v>120</v>
          </cell>
          <cell r="F12"/>
          <cell r="G12"/>
          <cell r="H12"/>
          <cell r="I12"/>
          <cell r="J12"/>
          <cell r="K12">
            <v>100</v>
          </cell>
          <cell r="L12"/>
          <cell r="M12"/>
          <cell r="N12"/>
          <cell r="O12"/>
          <cell r="P12"/>
          <cell r="Q12"/>
          <cell r="R12"/>
          <cell r="S12">
            <v>37</v>
          </cell>
          <cell r="T12">
            <v>150</v>
          </cell>
          <cell r="U12"/>
          <cell r="V12">
            <v>8</v>
          </cell>
          <cell r="W12"/>
          <cell r="X12"/>
          <cell r="Y12"/>
          <cell r="Z12">
            <v>170</v>
          </cell>
          <cell r="AA12"/>
          <cell r="AB12"/>
          <cell r="AC12"/>
          <cell r="AD12">
            <v>70</v>
          </cell>
          <cell r="AE12"/>
          <cell r="AF12">
            <v>80</v>
          </cell>
          <cell r="AG12">
            <v>23</v>
          </cell>
          <cell r="AH12">
            <v>192</v>
          </cell>
          <cell r="AI12">
            <v>295</v>
          </cell>
          <cell r="AJ12">
            <v>295</v>
          </cell>
          <cell r="AK12">
            <v>20</v>
          </cell>
          <cell r="AL12">
            <v>138</v>
          </cell>
          <cell r="AM12"/>
          <cell r="AN12"/>
          <cell r="AO12">
            <v>281</v>
          </cell>
          <cell r="AP12">
            <v>240</v>
          </cell>
          <cell r="AQ12">
            <v>267</v>
          </cell>
          <cell r="AR12">
            <v>168</v>
          </cell>
          <cell r="AS12">
            <v>26</v>
          </cell>
          <cell r="AT12">
            <v>43</v>
          </cell>
          <cell r="AU12">
            <v>43</v>
          </cell>
          <cell r="AV12">
            <v>270</v>
          </cell>
          <cell r="AW12">
            <v>20</v>
          </cell>
          <cell r="AX12">
            <v>10</v>
          </cell>
          <cell r="AY12"/>
          <cell r="AZ12"/>
          <cell r="BA12">
            <v>90</v>
          </cell>
          <cell r="BB12">
            <v>18</v>
          </cell>
          <cell r="BC12"/>
          <cell r="BD12">
            <v>10</v>
          </cell>
          <cell r="BE12">
            <v>11</v>
          </cell>
          <cell r="BF12">
            <v>11</v>
          </cell>
          <cell r="BG12">
            <v>19</v>
          </cell>
          <cell r="BH12"/>
          <cell r="BI12">
            <v>175</v>
          </cell>
          <cell r="BJ12"/>
          <cell r="BK12"/>
          <cell r="BL12">
            <v>21</v>
          </cell>
          <cell r="BM12">
            <v>16</v>
          </cell>
          <cell r="BN12">
            <v>19</v>
          </cell>
          <cell r="BO12">
            <v>74</v>
          </cell>
          <cell r="BP12">
            <v>42</v>
          </cell>
          <cell r="BQ12">
            <v>19</v>
          </cell>
          <cell r="BR12">
            <v>11</v>
          </cell>
          <cell r="BS12">
            <v>25</v>
          </cell>
          <cell r="BT12">
            <v>9</v>
          </cell>
          <cell r="BU12">
            <v>25</v>
          </cell>
          <cell r="BV12">
            <v>4</v>
          </cell>
          <cell r="BW12">
            <v>25</v>
          </cell>
          <cell r="BX12">
            <v>17</v>
          </cell>
          <cell r="BY12">
            <v>22</v>
          </cell>
          <cell r="BZ12"/>
          <cell r="CA12"/>
          <cell r="CB12"/>
          <cell r="CC12"/>
          <cell r="CD12"/>
          <cell r="CE12"/>
          <cell r="CF12">
            <v>8</v>
          </cell>
          <cell r="CG12"/>
          <cell r="CH12"/>
          <cell r="CI12">
            <v>1</v>
          </cell>
          <cell r="CJ12"/>
          <cell r="CK12"/>
          <cell r="CL12"/>
          <cell r="CM12"/>
          <cell r="CN12"/>
          <cell r="CO12"/>
          <cell r="CP12">
            <v>295</v>
          </cell>
          <cell r="CQ12"/>
          <cell r="CR12"/>
          <cell r="CS12"/>
          <cell r="CT12"/>
          <cell r="CU12"/>
          <cell r="CV12"/>
          <cell r="CW12">
            <v>10</v>
          </cell>
          <cell r="CX12"/>
          <cell r="CY12"/>
          <cell r="CZ12">
            <v>24</v>
          </cell>
          <cell r="DA12"/>
          <cell r="DM12"/>
          <cell r="DN12"/>
          <cell r="DO12"/>
          <cell r="DP12">
            <v>330</v>
          </cell>
          <cell r="DQ12"/>
          <cell r="DR12"/>
          <cell r="DS12"/>
          <cell r="DT12">
            <v>17</v>
          </cell>
          <cell r="DU12">
            <v>17</v>
          </cell>
          <cell r="DV12">
            <v>5</v>
          </cell>
          <cell r="DW12">
            <v>4657</v>
          </cell>
          <cell r="DX12"/>
          <cell r="DY12"/>
          <cell r="DZ12"/>
          <cell r="EA12"/>
          <cell r="EB12"/>
          <cell r="EC12"/>
          <cell r="ED12"/>
          <cell r="EE12"/>
          <cell r="EF12"/>
          <cell r="EG12"/>
          <cell r="EH12"/>
          <cell r="EI12"/>
          <cell r="EJ12">
            <v>121</v>
          </cell>
          <cell r="EK12"/>
          <cell r="EL12"/>
          <cell r="EM12"/>
          <cell r="EN12">
            <v>13</v>
          </cell>
          <cell r="EO12">
            <v>50</v>
          </cell>
          <cell r="EP12">
            <v>17</v>
          </cell>
          <cell r="EQ12"/>
          <cell r="ER12"/>
          <cell r="ES12"/>
          <cell r="ET12"/>
          <cell r="EU12"/>
          <cell r="EV12">
            <v>686</v>
          </cell>
          <cell r="EW12"/>
          <cell r="EX12">
            <v>260</v>
          </cell>
          <cell r="EY12"/>
          <cell r="EZ12"/>
          <cell r="FA12"/>
          <cell r="FB12">
            <v>154</v>
          </cell>
          <cell r="FC12"/>
          <cell r="FD12">
            <v>70</v>
          </cell>
          <cell r="FE12"/>
          <cell r="FF12">
            <v>1</v>
          </cell>
          <cell r="FG12">
            <v>80</v>
          </cell>
          <cell r="FH12"/>
          <cell r="FI12">
            <v>156</v>
          </cell>
          <cell r="FJ12"/>
          <cell r="FK12">
            <v>130</v>
          </cell>
          <cell r="FL12"/>
          <cell r="FM12">
            <v>246</v>
          </cell>
          <cell r="FN12"/>
        </row>
        <row r="13">
          <cell r="B13">
            <v>60</v>
          </cell>
          <cell r="C13">
            <v>60</v>
          </cell>
          <cell r="D13">
            <v>100</v>
          </cell>
          <cell r="E13">
            <v>120</v>
          </cell>
          <cell r="F13">
            <v>0</v>
          </cell>
          <cell r="G13"/>
          <cell r="H13"/>
          <cell r="I13"/>
          <cell r="J13"/>
          <cell r="K13">
            <v>100</v>
          </cell>
          <cell r="L13"/>
          <cell r="M13"/>
          <cell r="N13"/>
          <cell r="O13"/>
          <cell r="P13"/>
          <cell r="Q13"/>
          <cell r="R13"/>
          <cell r="S13">
            <v>37</v>
          </cell>
          <cell r="T13">
            <v>150</v>
          </cell>
          <cell r="U13"/>
          <cell r="V13">
            <v>8</v>
          </cell>
          <cell r="W13"/>
          <cell r="X13"/>
          <cell r="Y13"/>
          <cell r="Z13">
            <v>170</v>
          </cell>
          <cell r="AA13"/>
          <cell r="AB13"/>
          <cell r="AC13"/>
          <cell r="AD13">
            <v>70</v>
          </cell>
          <cell r="AE13"/>
          <cell r="AF13">
            <v>80</v>
          </cell>
          <cell r="AG13">
            <v>23</v>
          </cell>
          <cell r="AH13">
            <v>186</v>
          </cell>
          <cell r="AI13">
            <v>285</v>
          </cell>
          <cell r="AJ13">
            <v>280</v>
          </cell>
          <cell r="AK13">
            <v>20</v>
          </cell>
          <cell r="AL13">
            <v>137</v>
          </cell>
          <cell r="AM13"/>
          <cell r="AN13"/>
          <cell r="AO13">
            <v>281</v>
          </cell>
          <cell r="AP13">
            <v>240</v>
          </cell>
          <cell r="AQ13">
            <v>267</v>
          </cell>
          <cell r="AR13">
            <v>168</v>
          </cell>
          <cell r="AS13">
            <v>20</v>
          </cell>
          <cell r="AT13">
            <v>43</v>
          </cell>
          <cell r="AU13">
            <v>43</v>
          </cell>
          <cell r="AV13">
            <v>270</v>
          </cell>
          <cell r="AW13">
            <v>30</v>
          </cell>
          <cell r="AX13">
            <v>10</v>
          </cell>
          <cell r="AY13"/>
          <cell r="AZ13"/>
          <cell r="BA13">
            <v>90</v>
          </cell>
          <cell r="BB13">
            <v>18</v>
          </cell>
          <cell r="BC13"/>
          <cell r="BD13">
            <v>10</v>
          </cell>
          <cell r="BE13">
            <v>11</v>
          </cell>
          <cell r="BF13">
            <v>11</v>
          </cell>
          <cell r="BG13">
            <v>22</v>
          </cell>
          <cell r="BH13"/>
          <cell r="BI13">
            <v>175</v>
          </cell>
          <cell r="BJ13"/>
          <cell r="BK13"/>
          <cell r="BL13">
            <v>21</v>
          </cell>
          <cell r="BM13">
            <v>16</v>
          </cell>
          <cell r="BN13"/>
          <cell r="BO13">
            <v>72</v>
          </cell>
          <cell r="BP13">
            <v>42</v>
          </cell>
          <cell r="BQ13">
            <v>22</v>
          </cell>
          <cell r="BR13">
            <v>8</v>
          </cell>
          <cell r="BS13">
            <v>25</v>
          </cell>
          <cell r="BT13">
            <v>9</v>
          </cell>
          <cell r="BU13">
            <v>25</v>
          </cell>
          <cell r="BV13">
            <v>4</v>
          </cell>
          <cell r="BW13">
            <v>25</v>
          </cell>
          <cell r="BX13">
            <v>17</v>
          </cell>
          <cell r="BY13">
            <v>22</v>
          </cell>
          <cell r="BZ13"/>
          <cell r="CA13"/>
          <cell r="CB13"/>
          <cell r="CC13"/>
          <cell r="CD13"/>
          <cell r="CE13"/>
          <cell r="CF13">
            <v>8</v>
          </cell>
          <cell r="CG13"/>
          <cell r="CH13"/>
          <cell r="CI13">
            <v>1</v>
          </cell>
          <cell r="CJ13"/>
          <cell r="CK13"/>
          <cell r="CL13"/>
          <cell r="CM13"/>
          <cell r="CN13"/>
          <cell r="CO13"/>
          <cell r="CP13">
            <v>290</v>
          </cell>
          <cell r="CQ13"/>
          <cell r="CR13"/>
          <cell r="CS13"/>
          <cell r="CT13"/>
          <cell r="CU13"/>
          <cell r="CV13"/>
          <cell r="CW13">
            <v>10</v>
          </cell>
          <cell r="CX13"/>
          <cell r="CY13"/>
          <cell r="CZ13">
            <v>21</v>
          </cell>
          <cell r="DA13"/>
          <cell r="DM13"/>
          <cell r="DN13"/>
          <cell r="DO13"/>
          <cell r="DP13">
            <v>319</v>
          </cell>
          <cell r="DQ13"/>
          <cell r="DR13"/>
          <cell r="DS13"/>
          <cell r="DT13"/>
          <cell r="DU13">
            <v>17</v>
          </cell>
          <cell r="DV13">
            <v>16</v>
          </cell>
          <cell r="DW13">
            <v>4586</v>
          </cell>
          <cell r="DX13"/>
          <cell r="DY13"/>
          <cell r="DZ13"/>
          <cell r="EA13"/>
          <cell r="EB13"/>
          <cell r="EC13"/>
          <cell r="ED13"/>
          <cell r="EE13"/>
          <cell r="EF13"/>
          <cell r="EG13"/>
          <cell r="EH13"/>
          <cell r="EI13"/>
          <cell r="EJ13">
            <v>120</v>
          </cell>
          <cell r="EK13"/>
          <cell r="EL13"/>
          <cell r="EM13"/>
          <cell r="EN13">
            <v>13</v>
          </cell>
          <cell r="EO13">
            <v>50</v>
          </cell>
          <cell r="EP13">
            <v>16</v>
          </cell>
          <cell r="EQ13"/>
          <cell r="ER13"/>
          <cell r="ES13"/>
          <cell r="ET13"/>
          <cell r="EU13"/>
          <cell r="EV13">
            <v>686</v>
          </cell>
          <cell r="EW13"/>
          <cell r="EX13">
            <v>260</v>
          </cell>
          <cell r="EY13"/>
          <cell r="EZ13"/>
          <cell r="FA13"/>
          <cell r="FB13">
            <v>154</v>
          </cell>
          <cell r="FC13"/>
          <cell r="FD13">
            <v>80</v>
          </cell>
          <cell r="FE13"/>
          <cell r="FF13">
            <v>0</v>
          </cell>
          <cell r="FG13">
            <v>80</v>
          </cell>
          <cell r="FH13"/>
          <cell r="FI13">
            <v>152</v>
          </cell>
          <cell r="FJ13"/>
          <cell r="FK13">
            <v>130</v>
          </cell>
          <cell r="FL13"/>
          <cell r="FM13">
            <v>245</v>
          </cell>
          <cell r="FN13"/>
        </row>
        <row r="14">
          <cell r="B14">
            <v>61</v>
          </cell>
          <cell r="C14">
            <v>60</v>
          </cell>
          <cell r="D14">
            <v>100</v>
          </cell>
          <cell r="E14">
            <v>120</v>
          </cell>
          <cell r="F14"/>
          <cell r="G14"/>
          <cell r="H14"/>
          <cell r="I14"/>
          <cell r="J14"/>
          <cell r="K14">
            <v>100</v>
          </cell>
          <cell r="L14"/>
          <cell r="M14"/>
          <cell r="N14"/>
          <cell r="O14"/>
          <cell r="P14"/>
          <cell r="Q14"/>
          <cell r="R14"/>
          <cell r="S14">
            <v>37</v>
          </cell>
          <cell r="T14">
            <v>150</v>
          </cell>
          <cell r="U14"/>
          <cell r="V14">
            <v>8</v>
          </cell>
          <cell r="W14"/>
          <cell r="X14"/>
          <cell r="Y14"/>
          <cell r="Z14">
            <v>170</v>
          </cell>
          <cell r="AA14"/>
          <cell r="AB14"/>
          <cell r="AC14"/>
          <cell r="AD14">
            <v>70</v>
          </cell>
          <cell r="AE14"/>
          <cell r="AF14">
            <v>80</v>
          </cell>
          <cell r="AG14">
            <v>23</v>
          </cell>
          <cell r="AH14">
            <v>194</v>
          </cell>
          <cell r="AI14">
            <v>300</v>
          </cell>
          <cell r="AJ14">
            <v>295</v>
          </cell>
          <cell r="AK14">
            <v>20</v>
          </cell>
          <cell r="AL14">
            <v>138</v>
          </cell>
          <cell r="AM14"/>
          <cell r="AN14"/>
          <cell r="AO14">
            <v>281</v>
          </cell>
          <cell r="AP14">
            <v>240</v>
          </cell>
          <cell r="AQ14">
            <v>267</v>
          </cell>
          <cell r="AR14">
            <v>169</v>
          </cell>
          <cell r="AS14">
            <v>13</v>
          </cell>
          <cell r="AT14">
            <v>43</v>
          </cell>
          <cell r="AU14">
            <v>43</v>
          </cell>
          <cell r="AV14">
            <v>268</v>
          </cell>
          <cell r="AW14">
            <v>30</v>
          </cell>
          <cell r="AX14">
            <v>10</v>
          </cell>
          <cell r="AY14"/>
          <cell r="AZ14"/>
          <cell r="BA14">
            <v>90</v>
          </cell>
          <cell r="BB14">
            <v>18</v>
          </cell>
          <cell r="BC14"/>
          <cell r="BD14">
            <v>10</v>
          </cell>
          <cell r="BE14">
            <v>11</v>
          </cell>
          <cell r="BF14">
            <v>11</v>
          </cell>
          <cell r="BG14">
            <v>22</v>
          </cell>
          <cell r="BH14"/>
          <cell r="BI14">
            <v>175</v>
          </cell>
          <cell r="BJ14"/>
          <cell r="BK14"/>
          <cell r="BL14">
            <v>21</v>
          </cell>
          <cell r="BM14">
            <v>16</v>
          </cell>
          <cell r="BN14"/>
          <cell r="BO14">
            <v>74</v>
          </cell>
          <cell r="BP14">
            <v>42</v>
          </cell>
          <cell r="BQ14">
            <v>22</v>
          </cell>
          <cell r="BR14">
            <v>8</v>
          </cell>
          <cell r="BS14">
            <v>25</v>
          </cell>
          <cell r="BT14">
            <v>9</v>
          </cell>
          <cell r="BU14">
            <v>25</v>
          </cell>
          <cell r="BV14">
            <v>4</v>
          </cell>
          <cell r="BW14">
            <v>25</v>
          </cell>
          <cell r="BX14">
            <v>17</v>
          </cell>
          <cell r="BY14">
            <v>22</v>
          </cell>
          <cell r="BZ14"/>
          <cell r="CA14"/>
          <cell r="CB14"/>
          <cell r="CC14"/>
          <cell r="CD14"/>
          <cell r="CE14"/>
          <cell r="CF14">
            <v>8</v>
          </cell>
          <cell r="CG14"/>
          <cell r="CH14"/>
          <cell r="CI14">
            <v>2</v>
          </cell>
          <cell r="CJ14"/>
          <cell r="CK14"/>
          <cell r="CL14"/>
          <cell r="CM14"/>
          <cell r="CN14"/>
          <cell r="CO14"/>
          <cell r="CP14">
            <v>290</v>
          </cell>
          <cell r="CQ14"/>
          <cell r="CR14"/>
          <cell r="CS14"/>
          <cell r="CT14"/>
          <cell r="CU14"/>
          <cell r="CV14"/>
          <cell r="CW14">
            <v>10</v>
          </cell>
          <cell r="CX14"/>
          <cell r="CY14"/>
          <cell r="CZ14">
            <v>0</v>
          </cell>
          <cell r="DA14"/>
          <cell r="DM14"/>
          <cell r="DN14"/>
          <cell r="DO14"/>
          <cell r="DP14">
            <v>332</v>
          </cell>
          <cell r="DQ14"/>
          <cell r="DR14"/>
          <cell r="DS14"/>
          <cell r="DT14"/>
          <cell r="DU14">
            <v>17</v>
          </cell>
          <cell r="DV14">
            <v>2</v>
          </cell>
          <cell r="DW14">
            <v>4598</v>
          </cell>
          <cell r="DX14"/>
          <cell r="DY14"/>
          <cell r="DZ14"/>
          <cell r="EA14"/>
          <cell r="EB14"/>
          <cell r="EC14"/>
          <cell r="ED14"/>
          <cell r="EE14"/>
          <cell r="EF14"/>
          <cell r="EG14"/>
          <cell r="EH14"/>
          <cell r="EI14"/>
          <cell r="EJ14">
            <v>120</v>
          </cell>
          <cell r="EK14"/>
          <cell r="EL14"/>
          <cell r="EM14"/>
          <cell r="EN14">
            <v>13</v>
          </cell>
          <cell r="EO14">
            <v>50</v>
          </cell>
          <cell r="EP14">
            <v>14</v>
          </cell>
          <cell r="EQ14"/>
          <cell r="ER14"/>
          <cell r="ES14"/>
          <cell r="ET14"/>
          <cell r="EU14"/>
          <cell r="EV14">
            <v>686</v>
          </cell>
          <cell r="EW14"/>
          <cell r="EX14">
            <v>260</v>
          </cell>
          <cell r="EY14"/>
          <cell r="EZ14"/>
          <cell r="FA14"/>
          <cell r="FB14">
            <v>154</v>
          </cell>
          <cell r="FC14"/>
          <cell r="FD14">
            <v>80</v>
          </cell>
          <cell r="FE14"/>
          <cell r="FF14">
            <v>0</v>
          </cell>
          <cell r="FG14">
            <v>80</v>
          </cell>
          <cell r="FH14"/>
          <cell r="FI14">
            <v>130</v>
          </cell>
          <cell r="FJ14"/>
          <cell r="FK14">
            <v>130</v>
          </cell>
          <cell r="FL14"/>
          <cell r="FM14">
            <v>240</v>
          </cell>
          <cell r="FN14"/>
        </row>
        <row r="15">
          <cell r="B15">
            <v>63</v>
          </cell>
          <cell r="C15">
            <v>60</v>
          </cell>
          <cell r="D15">
            <v>100</v>
          </cell>
          <cell r="E15">
            <v>120</v>
          </cell>
          <cell r="F15"/>
          <cell r="G15"/>
          <cell r="H15"/>
          <cell r="I15"/>
          <cell r="J15"/>
          <cell r="K15">
            <v>100</v>
          </cell>
          <cell r="L15"/>
          <cell r="M15"/>
          <cell r="N15"/>
          <cell r="O15"/>
          <cell r="P15"/>
          <cell r="Q15"/>
          <cell r="R15"/>
          <cell r="S15">
            <v>37</v>
          </cell>
          <cell r="T15">
            <v>150</v>
          </cell>
          <cell r="U15"/>
          <cell r="V15">
            <v>8</v>
          </cell>
          <cell r="W15"/>
          <cell r="X15"/>
          <cell r="Y15"/>
          <cell r="Z15">
            <v>170</v>
          </cell>
          <cell r="AA15"/>
          <cell r="AB15"/>
          <cell r="AC15"/>
          <cell r="AD15">
            <v>70</v>
          </cell>
          <cell r="AE15"/>
          <cell r="AF15">
            <v>80</v>
          </cell>
          <cell r="AG15">
            <v>23</v>
          </cell>
          <cell r="AH15">
            <v>202</v>
          </cell>
          <cell r="AI15">
            <v>310</v>
          </cell>
          <cell r="AJ15">
            <v>335</v>
          </cell>
          <cell r="AK15">
            <v>20</v>
          </cell>
          <cell r="AL15">
            <v>137</v>
          </cell>
          <cell r="AM15"/>
          <cell r="AN15"/>
          <cell r="AO15">
            <v>295</v>
          </cell>
          <cell r="AP15">
            <v>240</v>
          </cell>
          <cell r="AQ15">
            <v>265</v>
          </cell>
          <cell r="AR15">
            <v>169</v>
          </cell>
          <cell r="AS15">
            <v>3</v>
          </cell>
          <cell r="AT15">
            <v>43</v>
          </cell>
          <cell r="AU15">
            <v>43</v>
          </cell>
          <cell r="AV15">
            <v>271</v>
          </cell>
          <cell r="AW15">
            <v>32</v>
          </cell>
          <cell r="AX15">
            <v>10</v>
          </cell>
          <cell r="AY15"/>
          <cell r="AZ15"/>
          <cell r="BA15">
            <v>100</v>
          </cell>
          <cell r="BB15">
            <v>18</v>
          </cell>
          <cell r="BC15"/>
          <cell r="BD15">
            <v>10</v>
          </cell>
          <cell r="BE15">
            <v>11</v>
          </cell>
          <cell r="BF15">
            <v>11</v>
          </cell>
          <cell r="BG15">
            <v>16</v>
          </cell>
          <cell r="BH15"/>
          <cell r="BI15">
            <v>175</v>
          </cell>
          <cell r="BJ15"/>
          <cell r="BK15"/>
          <cell r="BL15">
            <v>21</v>
          </cell>
          <cell r="BM15">
            <v>16</v>
          </cell>
          <cell r="BN15"/>
          <cell r="BO15">
            <v>70</v>
          </cell>
          <cell r="BP15">
            <v>34</v>
          </cell>
          <cell r="BQ15">
            <v>22</v>
          </cell>
          <cell r="BR15">
            <v>8</v>
          </cell>
          <cell r="BS15">
            <v>25</v>
          </cell>
          <cell r="BT15">
            <v>15</v>
          </cell>
          <cell r="BU15">
            <v>25</v>
          </cell>
          <cell r="BV15">
            <v>3</v>
          </cell>
          <cell r="BW15">
            <v>25</v>
          </cell>
          <cell r="BX15">
            <v>17</v>
          </cell>
          <cell r="BY15">
            <v>22</v>
          </cell>
          <cell r="BZ15"/>
          <cell r="CA15"/>
          <cell r="CB15"/>
          <cell r="CC15"/>
          <cell r="CD15"/>
          <cell r="CE15"/>
          <cell r="CF15">
            <v>8</v>
          </cell>
          <cell r="CG15"/>
          <cell r="CH15"/>
          <cell r="CI15">
            <v>2</v>
          </cell>
          <cell r="CJ15"/>
          <cell r="CK15"/>
          <cell r="CL15"/>
          <cell r="CM15"/>
          <cell r="CN15"/>
          <cell r="CO15"/>
          <cell r="CP15">
            <v>290</v>
          </cell>
          <cell r="CQ15"/>
          <cell r="CR15"/>
          <cell r="CS15"/>
          <cell r="CT15"/>
          <cell r="CU15"/>
          <cell r="CV15"/>
          <cell r="CW15">
            <v>10</v>
          </cell>
          <cell r="CX15"/>
          <cell r="CY15"/>
          <cell r="CZ15"/>
          <cell r="DA15"/>
          <cell r="DM15"/>
          <cell r="DN15"/>
          <cell r="DO15"/>
          <cell r="DP15">
            <v>350</v>
          </cell>
          <cell r="DQ15"/>
          <cell r="DR15"/>
          <cell r="DS15"/>
          <cell r="DT15"/>
          <cell r="DU15">
            <v>17</v>
          </cell>
          <cell r="DV15">
            <v>5</v>
          </cell>
          <cell r="DW15">
            <v>4682</v>
          </cell>
          <cell r="DX15"/>
          <cell r="DY15"/>
          <cell r="DZ15"/>
          <cell r="EA15"/>
          <cell r="EB15"/>
          <cell r="EC15"/>
          <cell r="ED15"/>
          <cell r="EE15"/>
          <cell r="EF15"/>
          <cell r="EG15"/>
          <cell r="EH15"/>
          <cell r="EI15"/>
          <cell r="EJ15">
            <v>121</v>
          </cell>
          <cell r="EK15"/>
          <cell r="EL15"/>
          <cell r="EM15"/>
          <cell r="EN15"/>
          <cell r="EO15">
            <v>50</v>
          </cell>
          <cell r="EP15">
            <v>13</v>
          </cell>
          <cell r="EQ15"/>
          <cell r="ER15"/>
          <cell r="ES15"/>
          <cell r="ET15"/>
          <cell r="EU15"/>
          <cell r="EV15">
            <v>686</v>
          </cell>
          <cell r="EW15"/>
          <cell r="EX15">
            <v>260</v>
          </cell>
          <cell r="EY15"/>
          <cell r="EZ15"/>
          <cell r="FA15"/>
          <cell r="FB15">
            <v>153</v>
          </cell>
          <cell r="FC15"/>
          <cell r="FD15">
            <v>70</v>
          </cell>
          <cell r="FE15"/>
          <cell r="FF15">
            <v>2</v>
          </cell>
          <cell r="FG15">
            <v>80</v>
          </cell>
          <cell r="FH15"/>
          <cell r="FI15">
            <v>130</v>
          </cell>
          <cell r="FJ15"/>
          <cell r="FK15">
            <v>130</v>
          </cell>
          <cell r="FL15"/>
          <cell r="FM15">
            <v>377</v>
          </cell>
          <cell r="FN15"/>
        </row>
        <row r="16"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M16"/>
          <cell r="DN16"/>
          <cell r="DO16"/>
          <cell r="DP16"/>
          <cell r="DQ16"/>
          <cell r="DR16"/>
          <cell r="DS16"/>
          <cell r="DT16"/>
          <cell r="DU16"/>
          <cell r="DV16"/>
          <cell r="DW16">
            <v>0</v>
          </cell>
          <cell r="DX16"/>
          <cell r="DY16"/>
          <cell r="DZ16"/>
          <cell r="EA16"/>
          <cell r="EB16"/>
          <cell r="EC16"/>
          <cell r="ED16"/>
          <cell r="EE16"/>
          <cell r="EF16"/>
          <cell r="EG16"/>
          <cell r="EH16"/>
          <cell r="EI16"/>
          <cell r="EJ16"/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/>
          <cell r="EW16"/>
          <cell r="EX16"/>
          <cell r="EY16"/>
          <cell r="EZ16"/>
          <cell r="FA16"/>
          <cell r="FB16"/>
          <cell r="FC16"/>
          <cell r="FD16"/>
          <cell r="FE16"/>
          <cell r="FF16"/>
          <cell r="FG16"/>
          <cell r="FH16"/>
          <cell r="FI16"/>
          <cell r="FJ16"/>
          <cell r="FK16"/>
          <cell r="FL16"/>
          <cell r="FM16"/>
          <cell r="FN16"/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  <cell r="CD17"/>
          <cell r="CE17"/>
          <cell r="CF17"/>
          <cell r="CG17"/>
          <cell r="CH17"/>
          <cell r="CI17"/>
          <cell r="CJ17"/>
          <cell r="CK17"/>
          <cell r="CL17"/>
          <cell r="CM17"/>
          <cell r="CN17"/>
          <cell r="CO17"/>
          <cell r="CP17"/>
          <cell r="CQ17"/>
          <cell r="CR17"/>
          <cell r="CS17"/>
          <cell r="CT17"/>
          <cell r="CU17"/>
          <cell r="CV17"/>
          <cell r="CW17"/>
          <cell r="CX17"/>
          <cell r="CY17"/>
          <cell r="CZ17"/>
          <cell r="DA17"/>
          <cell r="DM17"/>
          <cell r="DN17"/>
          <cell r="DO17"/>
          <cell r="DP17"/>
          <cell r="DQ17"/>
          <cell r="DR17"/>
          <cell r="DS17"/>
          <cell r="DT17"/>
          <cell r="DU17"/>
          <cell r="DV17"/>
          <cell r="DW17">
            <v>0</v>
          </cell>
          <cell r="DX17"/>
          <cell r="DY17"/>
          <cell r="DZ17"/>
          <cell r="EA17"/>
          <cell r="EB17"/>
          <cell r="EC17"/>
          <cell r="ED17"/>
          <cell r="EE17"/>
          <cell r="EF17"/>
          <cell r="EG17"/>
          <cell r="EH17"/>
          <cell r="EI17"/>
          <cell r="EJ17"/>
          <cell r="EK17"/>
          <cell r="EL17"/>
          <cell r="EM17"/>
          <cell r="EN17"/>
          <cell r="EO17"/>
          <cell r="EP17"/>
          <cell r="EQ17"/>
          <cell r="ER17"/>
          <cell r="ES17"/>
          <cell r="ET17"/>
          <cell r="EU17"/>
          <cell r="EV17"/>
          <cell r="EW17"/>
          <cell r="EX17"/>
          <cell r="EY17"/>
          <cell r="EZ17"/>
          <cell r="FA17"/>
          <cell r="FB17"/>
          <cell r="FC17"/>
          <cell r="FD17"/>
          <cell r="FE17"/>
          <cell r="FF17"/>
          <cell r="FG17"/>
          <cell r="FH17"/>
          <cell r="FI17"/>
          <cell r="FJ17"/>
          <cell r="FK17"/>
          <cell r="FL17"/>
          <cell r="FM17"/>
          <cell r="FN17"/>
        </row>
        <row r="18">
          <cell r="B18">
            <v>27</v>
          </cell>
          <cell r="C18">
            <v>60</v>
          </cell>
          <cell r="D18">
            <v>100</v>
          </cell>
          <cell r="E18">
            <v>120</v>
          </cell>
          <cell r="F18"/>
          <cell r="G18">
            <v>0</v>
          </cell>
          <cell r="H18"/>
          <cell r="I18"/>
          <cell r="J18"/>
          <cell r="K18">
            <v>120</v>
          </cell>
          <cell r="L18"/>
          <cell r="M18"/>
          <cell r="N18"/>
          <cell r="O18">
            <v>17</v>
          </cell>
          <cell r="P18"/>
          <cell r="Q18"/>
          <cell r="R18"/>
          <cell r="S18">
            <v>57</v>
          </cell>
          <cell r="T18">
            <v>300</v>
          </cell>
          <cell r="U18"/>
          <cell r="V18">
            <v>8</v>
          </cell>
          <cell r="W18"/>
          <cell r="X18"/>
          <cell r="Y18"/>
          <cell r="Z18">
            <v>170</v>
          </cell>
          <cell r="AA18"/>
          <cell r="AB18"/>
          <cell r="AC18"/>
          <cell r="AD18">
            <v>70</v>
          </cell>
          <cell r="AE18"/>
          <cell r="AF18">
            <v>80</v>
          </cell>
          <cell r="AG18">
            <v>23</v>
          </cell>
          <cell r="AH18">
            <v>181</v>
          </cell>
          <cell r="AI18">
            <v>265</v>
          </cell>
          <cell r="AJ18">
            <v>275</v>
          </cell>
          <cell r="AK18">
            <v>25</v>
          </cell>
          <cell r="AL18">
            <v>135</v>
          </cell>
          <cell r="AM18"/>
          <cell r="AN18"/>
          <cell r="AO18">
            <v>374</v>
          </cell>
          <cell r="AP18">
            <v>240</v>
          </cell>
          <cell r="AQ18">
            <v>322</v>
          </cell>
          <cell r="AR18">
            <v>202</v>
          </cell>
          <cell r="AS18">
            <v>16</v>
          </cell>
          <cell r="AT18">
            <v>43</v>
          </cell>
          <cell r="AU18">
            <v>43</v>
          </cell>
          <cell r="AV18">
            <v>267</v>
          </cell>
          <cell r="AW18">
            <v>60</v>
          </cell>
          <cell r="AX18">
            <v>10</v>
          </cell>
          <cell r="AY18"/>
          <cell r="AZ18"/>
          <cell r="BA18">
            <v>140</v>
          </cell>
          <cell r="BB18">
            <v>18</v>
          </cell>
          <cell r="BC18"/>
          <cell r="BD18">
            <v>9</v>
          </cell>
          <cell r="BE18">
            <v>11</v>
          </cell>
          <cell r="BF18">
            <v>11</v>
          </cell>
          <cell r="BG18">
            <v>16</v>
          </cell>
          <cell r="BH18"/>
          <cell r="BI18">
            <v>260</v>
          </cell>
          <cell r="BJ18"/>
          <cell r="BK18"/>
          <cell r="BL18">
            <v>21</v>
          </cell>
          <cell r="BM18">
            <v>17</v>
          </cell>
          <cell r="BN18">
            <v>19</v>
          </cell>
          <cell r="BO18">
            <v>98</v>
          </cell>
          <cell r="BP18">
            <v>42</v>
          </cell>
          <cell r="BQ18">
            <v>22</v>
          </cell>
          <cell r="BR18">
            <v>11</v>
          </cell>
          <cell r="BS18">
            <v>25</v>
          </cell>
          <cell r="BT18">
            <v>6</v>
          </cell>
          <cell r="BU18">
            <v>25</v>
          </cell>
          <cell r="BV18">
            <v>8</v>
          </cell>
          <cell r="BW18">
            <v>25</v>
          </cell>
          <cell r="BX18">
            <v>21</v>
          </cell>
          <cell r="BY18">
            <v>97</v>
          </cell>
          <cell r="BZ18"/>
          <cell r="CA18">
            <v>8</v>
          </cell>
          <cell r="CB18"/>
          <cell r="CC18"/>
          <cell r="CD18"/>
          <cell r="CE18"/>
          <cell r="CF18">
            <v>8</v>
          </cell>
          <cell r="CG18"/>
          <cell r="CH18"/>
          <cell r="CI18">
            <v>1</v>
          </cell>
          <cell r="CJ18"/>
          <cell r="CK18">
            <v>17</v>
          </cell>
          <cell r="CL18"/>
          <cell r="CM18"/>
          <cell r="CN18"/>
          <cell r="CO18"/>
          <cell r="CP18">
            <v>250</v>
          </cell>
          <cell r="CQ18"/>
          <cell r="CR18"/>
          <cell r="CS18"/>
          <cell r="CT18"/>
          <cell r="CU18"/>
          <cell r="CV18"/>
          <cell r="CW18">
            <v>43</v>
          </cell>
          <cell r="CX18"/>
          <cell r="CY18"/>
          <cell r="CZ18">
            <v>12</v>
          </cell>
          <cell r="DA18"/>
          <cell r="DM18"/>
          <cell r="DN18"/>
          <cell r="DO18">
            <v>10</v>
          </cell>
          <cell r="DP18">
            <v>366</v>
          </cell>
          <cell r="DQ18">
            <v>115</v>
          </cell>
          <cell r="DR18"/>
          <cell r="DS18"/>
          <cell r="DT18">
            <v>116</v>
          </cell>
          <cell r="DU18">
            <v>17</v>
          </cell>
          <cell r="DV18">
            <v>26</v>
          </cell>
          <cell r="DW18">
            <v>5538</v>
          </cell>
          <cell r="DX18"/>
          <cell r="DY18"/>
          <cell r="DZ18"/>
          <cell r="EA18"/>
          <cell r="EB18"/>
          <cell r="EC18"/>
          <cell r="ED18"/>
          <cell r="EE18"/>
          <cell r="EF18"/>
          <cell r="EG18"/>
          <cell r="EH18"/>
          <cell r="EI18"/>
          <cell r="EJ18">
            <v>141</v>
          </cell>
          <cell r="EK18"/>
          <cell r="EL18"/>
          <cell r="EM18"/>
          <cell r="EN18">
            <v>12</v>
          </cell>
          <cell r="EO18">
            <v>65</v>
          </cell>
          <cell r="EP18">
            <v>21</v>
          </cell>
          <cell r="EQ18"/>
          <cell r="ER18"/>
          <cell r="ES18"/>
          <cell r="ET18"/>
          <cell r="EU18"/>
          <cell r="EV18">
            <v>795</v>
          </cell>
          <cell r="EW18">
            <v>390</v>
          </cell>
          <cell r="EX18">
            <v>300</v>
          </cell>
          <cell r="EY18"/>
          <cell r="EZ18"/>
          <cell r="FA18"/>
          <cell r="FB18">
            <v>155</v>
          </cell>
          <cell r="FC18"/>
          <cell r="FD18">
            <v>70</v>
          </cell>
          <cell r="FE18"/>
          <cell r="FF18">
            <v>3</v>
          </cell>
          <cell r="FG18">
            <v>95</v>
          </cell>
          <cell r="FH18"/>
          <cell r="FI18">
            <v>167</v>
          </cell>
          <cell r="FJ18"/>
          <cell r="FK18">
            <v>179</v>
          </cell>
          <cell r="FL18"/>
          <cell r="FM18">
            <v>393</v>
          </cell>
          <cell r="FN18"/>
        </row>
        <row r="19">
          <cell r="B19">
            <v>26</v>
          </cell>
          <cell r="C19">
            <v>60</v>
          </cell>
          <cell r="D19">
            <v>100</v>
          </cell>
          <cell r="E19">
            <v>120</v>
          </cell>
          <cell r="F19"/>
          <cell r="G19">
            <v>2</v>
          </cell>
          <cell r="H19"/>
          <cell r="I19"/>
          <cell r="J19"/>
          <cell r="K19">
            <v>120</v>
          </cell>
          <cell r="L19"/>
          <cell r="M19"/>
          <cell r="N19"/>
          <cell r="O19">
            <v>17</v>
          </cell>
          <cell r="P19"/>
          <cell r="Q19"/>
          <cell r="R19"/>
          <cell r="S19">
            <v>35</v>
          </cell>
          <cell r="T19">
            <v>300</v>
          </cell>
          <cell r="U19"/>
          <cell r="V19">
            <v>8</v>
          </cell>
          <cell r="W19"/>
          <cell r="X19"/>
          <cell r="Y19"/>
          <cell r="Z19">
            <v>170</v>
          </cell>
          <cell r="AA19"/>
          <cell r="AB19"/>
          <cell r="AC19"/>
          <cell r="AD19">
            <v>70</v>
          </cell>
          <cell r="AE19"/>
          <cell r="AF19">
            <v>80</v>
          </cell>
          <cell r="AG19">
            <v>23</v>
          </cell>
          <cell r="AH19">
            <v>181</v>
          </cell>
          <cell r="AI19">
            <v>265</v>
          </cell>
          <cell r="AJ19">
            <v>275</v>
          </cell>
          <cell r="AK19">
            <v>10</v>
          </cell>
          <cell r="AL19">
            <v>137</v>
          </cell>
          <cell r="AM19"/>
          <cell r="AN19"/>
          <cell r="AO19">
            <v>373</v>
          </cell>
          <cell r="AP19">
            <v>240</v>
          </cell>
          <cell r="AQ19">
            <v>322</v>
          </cell>
          <cell r="AR19">
            <v>201</v>
          </cell>
          <cell r="AS19">
            <v>8</v>
          </cell>
          <cell r="AT19">
            <v>43</v>
          </cell>
          <cell r="AU19">
            <v>43</v>
          </cell>
          <cell r="AV19">
            <v>269</v>
          </cell>
          <cell r="AW19">
            <v>40</v>
          </cell>
          <cell r="AX19">
            <v>10</v>
          </cell>
          <cell r="AY19"/>
          <cell r="AZ19"/>
          <cell r="BA19">
            <v>140</v>
          </cell>
          <cell r="BB19">
            <v>18</v>
          </cell>
          <cell r="BC19"/>
          <cell r="BD19">
            <v>10</v>
          </cell>
          <cell r="BE19">
            <v>11</v>
          </cell>
          <cell r="BF19">
            <v>14</v>
          </cell>
          <cell r="BG19">
            <v>16</v>
          </cell>
          <cell r="BH19"/>
          <cell r="BI19">
            <v>260</v>
          </cell>
          <cell r="BJ19"/>
          <cell r="BK19"/>
          <cell r="BL19">
            <v>21</v>
          </cell>
          <cell r="BM19">
            <v>17</v>
          </cell>
          <cell r="BN19">
            <v>19</v>
          </cell>
          <cell r="BO19">
            <v>92</v>
          </cell>
          <cell r="BP19">
            <v>22</v>
          </cell>
          <cell r="BQ19">
            <v>22</v>
          </cell>
          <cell r="BR19">
            <v>11</v>
          </cell>
          <cell r="BS19">
            <v>25</v>
          </cell>
          <cell r="BT19">
            <v>6</v>
          </cell>
          <cell r="BU19">
            <v>25</v>
          </cell>
          <cell r="BV19">
            <v>8</v>
          </cell>
          <cell r="BW19">
            <v>25</v>
          </cell>
          <cell r="BX19">
            <v>21</v>
          </cell>
          <cell r="BY19">
            <v>43</v>
          </cell>
          <cell r="BZ19"/>
          <cell r="CA19">
            <v>8</v>
          </cell>
          <cell r="CB19"/>
          <cell r="CC19"/>
          <cell r="CD19"/>
          <cell r="CE19"/>
          <cell r="CF19">
            <v>8</v>
          </cell>
          <cell r="CG19"/>
          <cell r="CH19"/>
          <cell r="CI19">
            <v>0</v>
          </cell>
          <cell r="CJ19"/>
          <cell r="CK19">
            <v>17</v>
          </cell>
          <cell r="CL19"/>
          <cell r="CM19"/>
          <cell r="CN19"/>
          <cell r="CO19"/>
          <cell r="CP19">
            <v>250</v>
          </cell>
          <cell r="CQ19"/>
          <cell r="CR19"/>
          <cell r="CS19"/>
          <cell r="CT19"/>
          <cell r="CU19"/>
          <cell r="CV19"/>
          <cell r="CW19">
            <v>10</v>
          </cell>
          <cell r="CX19"/>
          <cell r="CY19"/>
          <cell r="CZ19">
            <v>48</v>
          </cell>
          <cell r="DA19"/>
          <cell r="DM19"/>
          <cell r="DN19"/>
          <cell r="DO19">
            <v>10</v>
          </cell>
          <cell r="DP19">
            <v>366</v>
          </cell>
          <cell r="DQ19">
            <v>55</v>
          </cell>
          <cell r="DR19"/>
          <cell r="DS19"/>
          <cell r="DT19">
            <v>35</v>
          </cell>
          <cell r="DU19">
            <v>17</v>
          </cell>
          <cell r="DV19">
            <v>14</v>
          </cell>
          <cell r="DW19">
            <v>5270</v>
          </cell>
          <cell r="DX19"/>
          <cell r="DY19"/>
          <cell r="DZ19"/>
          <cell r="EA19"/>
          <cell r="EB19"/>
          <cell r="EC19"/>
          <cell r="ED19"/>
          <cell r="EE19"/>
          <cell r="EF19"/>
          <cell r="EG19"/>
          <cell r="EH19"/>
          <cell r="EI19"/>
          <cell r="EJ19">
            <v>141</v>
          </cell>
          <cell r="EK19"/>
          <cell r="EL19"/>
          <cell r="EM19"/>
          <cell r="EN19">
            <v>12</v>
          </cell>
          <cell r="EO19">
            <v>69</v>
          </cell>
          <cell r="EP19">
            <v>16</v>
          </cell>
          <cell r="EQ19"/>
          <cell r="ER19"/>
          <cell r="ES19">
            <v>2</v>
          </cell>
          <cell r="ET19"/>
          <cell r="EU19"/>
          <cell r="EV19">
            <v>795</v>
          </cell>
          <cell r="EW19">
            <v>380</v>
          </cell>
          <cell r="EX19">
            <v>270</v>
          </cell>
          <cell r="EY19"/>
          <cell r="EZ19"/>
          <cell r="FA19"/>
          <cell r="FB19">
            <v>154</v>
          </cell>
          <cell r="FC19"/>
          <cell r="FD19">
            <v>50</v>
          </cell>
          <cell r="FE19"/>
          <cell r="FF19">
            <v>1</v>
          </cell>
          <cell r="FG19">
            <v>70</v>
          </cell>
          <cell r="FH19"/>
          <cell r="FI19">
            <v>159</v>
          </cell>
          <cell r="FJ19"/>
          <cell r="FK19">
            <v>178</v>
          </cell>
          <cell r="FL19"/>
          <cell r="FM19">
            <v>402</v>
          </cell>
          <cell r="FN19"/>
        </row>
        <row r="20">
          <cell r="B20">
            <v>25</v>
          </cell>
          <cell r="C20">
            <v>60</v>
          </cell>
          <cell r="D20">
            <v>100</v>
          </cell>
          <cell r="E20">
            <v>120</v>
          </cell>
          <cell r="F20"/>
          <cell r="G20">
            <v>0</v>
          </cell>
          <cell r="H20"/>
          <cell r="I20"/>
          <cell r="J20"/>
          <cell r="K20">
            <v>120</v>
          </cell>
          <cell r="L20"/>
          <cell r="M20"/>
          <cell r="N20"/>
          <cell r="O20"/>
          <cell r="P20"/>
          <cell r="Q20"/>
          <cell r="R20"/>
          <cell r="S20">
            <v>36</v>
          </cell>
          <cell r="T20">
            <v>270</v>
          </cell>
          <cell r="U20"/>
          <cell r="V20">
            <v>8</v>
          </cell>
          <cell r="W20"/>
          <cell r="X20"/>
          <cell r="Y20"/>
          <cell r="Z20">
            <v>170</v>
          </cell>
          <cell r="AA20"/>
          <cell r="AB20"/>
          <cell r="AC20"/>
          <cell r="AD20">
            <v>70</v>
          </cell>
          <cell r="AE20"/>
          <cell r="AF20">
            <v>80</v>
          </cell>
          <cell r="AG20">
            <v>23</v>
          </cell>
          <cell r="AH20">
            <v>181</v>
          </cell>
          <cell r="AI20">
            <v>265</v>
          </cell>
          <cell r="AJ20">
            <v>275</v>
          </cell>
          <cell r="AK20">
            <v>10</v>
          </cell>
          <cell r="AL20">
            <v>134</v>
          </cell>
          <cell r="AM20"/>
          <cell r="AN20"/>
          <cell r="AO20">
            <v>350</v>
          </cell>
          <cell r="AP20">
            <v>240</v>
          </cell>
          <cell r="AQ20">
            <v>276</v>
          </cell>
          <cell r="AR20">
            <v>167</v>
          </cell>
          <cell r="AS20">
            <v>4</v>
          </cell>
          <cell r="AT20">
            <v>43</v>
          </cell>
          <cell r="AU20">
            <v>43</v>
          </cell>
          <cell r="AV20">
            <v>269</v>
          </cell>
          <cell r="AW20">
            <v>40</v>
          </cell>
          <cell r="AX20">
            <v>10</v>
          </cell>
          <cell r="AY20"/>
          <cell r="AZ20"/>
          <cell r="BA20">
            <v>100</v>
          </cell>
          <cell r="BB20">
            <v>18</v>
          </cell>
          <cell r="BC20"/>
          <cell r="BD20">
            <v>10</v>
          </cell>
          <cell r="BE20">
            <v>11</v>
          </cell>
          <cell r="BF20">
            <v>14</v>
          </cell>
          <cell r="BG20">
            <v>16</v>
          </cell>
          <cell r="BH20"/>
          <cell r="BI20">
            <v>260</v>
          </cell>
          <cell r="BJ20"/>
          <cell r="BK20"/>
          <cell r="BL20">
            <v>21</v>
          </cell>
          <cell r="BM20">
            <v>17</v>
          </cell>
          <cell r="BN20">
            <v>19</v>
          </cell>
          <cell r="BO20">
            <v>88</v>
          </cell>
          <cell r="BP20">
            <v>42</v>
          </cell>
          <cell r="BQ20">
            <v>22</v>
          </cell>
          <cell r="BR20">
            <v>11</v>
          </cell>
          <cell r="BS20">
            <v>25</v>
          </cell>
          <cell r="BT20">
            <v>16</v>
          </cell>
          <cell r="BU20">
            <v>25</v>
          </cell>
          <cell r="BV20">
            <v>8</v>
          </cell>
          <cell r="BW20">
            <v>25</v>
          </cell>
          <cell r="BX20">
            <v>21</v>
          </cell>
          <cell r="BY20">
            <v>43</v>
          </cell>
          <cell r="BZ20"/>
          <cell r="CA20">
            <v>8</v>
          </cell>
          <cell r="CB20"/>
          <cell r="CC20"/>
          <cell r="CD20"/>
          <cell r="CE20"/>
          <cell r="CF20">
            <v>8</v>
          </cell>
          <cell r="CG20"/>
          <cell r="CH20"/>
          <cell r="CI20">
            <v>1</v>
          </cell>
          <cell r="CJ20"/>
          <cell r="CK20">
            <v>17</v>
          </cell>
          <cell r="CL20"/>
          <cell r="CM20"/>
          <cell r="CN20"/>
          <cell r="CO20"/>
          <cell r="CP20">
            <v>230</v>
          </cell>
          <cell r="CQ20"/>
          <cell r="CR20"/>
          <cell r="CS20"/>
          <cell r="CT20"/>
          <cell r="CU20"/>
          <cell r="CV20"/>
          <cell r="CW20">
            <v>10</v>
          </cell>
          <cell r="CX20"/>
          <cell r="CY20"/>
          <cell r="CZ20">
            <v>88</v>
          </cell>
          <cell r="DA20"/>
          <cell r="DM20"/>
          <cell r="DN20"/>
          <cell r="DO20">
            <v>10</v>
          </cell>
          <cell r="DP20">
            <v>366</v>
          </cell>
          <cell r="DQ20">
            <v>35</v>
          </cell>
          <cell r="DR20"/>
          <cell r="DS20"/>
          <cell r="DT20">
            <v>17</v>
          </cell>
          <cell r="DU20">
            <v>17</v>
          </cell>
          <cell r="DV20">
            <v>8</v>
          </cell>
          <cell r="DW20">
            <v>5024</v>
          </cell>
          <cell r="DX20"/>
          <cell r="DY20"/>
          <cell r="DZ20"/>
          <cell r="EA20"/>
          <cell r="EB20"/>
          <cell r="EC20"/>
          <cell r="ED20"/>
          <cell r="EE20"/>
          <cell r="EF20"/>
          <cell r="EG20"/>
          <cell r="EH20"/>
          <cell r="EI20"/>
          <cell r="EJ20">
            <v>141</v>
          </cell>
          <cell r="EK20"/>
          <cell r="EL20"/>
          <cell r="EM20"/>
          <cell r="EN20">
            <v>13</v>
          </cell>
          <cell r="EO20">
            <v>60</v>
          </cell>
          <cell r="EP20">
            <v>16</v>
          </cell>
          <cell r="EQ20"/>
          <cell r="ER20"/>
          <cell r="ES20">
            <v>2</v>
          </cell>
          <cell r="ET20"/>
          <cell r="EU20"/>
          <cell r="EV20">
            <v>795</v>
          </cell>
          <cell r="EW20">
            <v>390</v>
          </cell>
          <cell r="EX20">
            <v>270</v>
          </cell>
          <cell r="EY20"/>
          <cell r="EZ20"/>
          <cell r="FA20"/>
          <cell r="FB20">
            <v>155</v>
          </cell>
          <cell r="FC20"/>
          <cell r="FD20">
            <v>50</v>
          </cell>
          <cell r="FE20"/>
          <cell r="FF20">
            <v>0</v>
          </cell>
          <cell r="FG20">
            <v>70</v>
          </cell>
          <cell r="FH20"/>
          <cell r="FI20">
            <v>140</v>
          </cell>
          <cell r="FJ20"/>
          <cell r="FK20">
            <v>176</v>
          </cell>
          <cell r="FL20"/>
          <cell r="FM20">
            <v>315</v>
          </cell>
          <cell r="FN20"/>
        </row>
        <row r="21">
          <cell r="B21">
            <v>25</v>
          </cell>
          <cell r="C21">
            <v>60</v>
          </cell>
          <cell r="D21">
            <v>100</v>
          </cell>
          <cell r="E21">
            <v>120</v>
          </cell>
          <cell r="F21"/>
          <cell r="G21"/>
          <cell r="H21"/>
          <cell r="I21"/>
          <cell r="J21"/>
          <cell r="K21">
            <v>120</v>
          </cell>
          <cell r="L21"/>
          <cell r="M21"/>
          <cell r="N21"/>
          <cell r="O21"/>
          <cell r="P21"/>
          <cell r="Q21"/>
          <cell r="R21"/>
          <cell r="S21">
            <v>35</v>
          </cell>
          <cell r="T21">
            <v>270</v>
          </cell>
          <cell r="U21"/>
          <cell r="V21">
            <v>8</v>
          </cell>
          <cell r="W21"/>
          <cell r="X21"/>
          <cell r="Y21"/>
          <cell r="Z21">
            <v>170</v>
          </cell>
          <cell r="AA21"/>
          <cell r="AB21"/>
          <cell r="AC21"/>
          <cell r="AD21">
            <v>70</v>
          </cell>
          <cell r="AE21"/>
          <cell r="AF21">
            <v>80</v>
          </cell>
          <cell r="AG21"/>
          <cell r="AH21">
            <v>160</v>
          </cell>
          <cell r="AI21">
            <v>275</v>
          </cell>
          <cell r="AJ21">
            <v>280</v>
          </cell>
          <cell r="AK21">
            <v>10</v>
          </cell>
          <cell r="AL21">
            <v>137</v>
          </cell>
          <cell r="AM21"/>
          <cell r="AN21"/>
          <cell r="AO21">
            <v>321</v>
          </cell>
          <cell r="AP21">
            <v>240</v>
          </cell>
          <cell r="AQ21">
            <v>256</v>
          </cell>
          <cell r="AR21">
            <v>166</v>
          </cell>
          <cell r="AS21">
            <v>1</v>
          </cell>
          <cell r="AT21">
            <v>43</v>
          </cell>
          <cell r="AU21">
            <v>43</v>
          </cell>
          <cell r="AV21">
            <v>268</v>
          </cell>
          <cell r="AW21">
            <v>40</v>
          </cell>
          <cell r="AX21">
            <v>10</v>
          </cell>
          <cell r="AY21"/>
          <cell r="AZ21"/>
          <cell r="BA21">
            <v>100</v>
          </cell>
          <cell r="BB21">
            <v>18</v>
          </cell>
          <cell r="BC21"/>
          <cell r="BD21">
            <v>10</v>
          </cell>
          <cell r="BE21">
            <v>11</v>
          </cell>
          <cell r="BF21">
            <v>14</v>
          </cell>
          <cell r="BG21">
            <v>16</v>
          </cell>
          <cell r="BH21"/>
          <cell r="BI21">
            <v>200</v>
          </cell>
          <cell r="BJ21"/>
          <cell r="BK21"/>
          <cell r="BL21">
            <v>21</v>
          </cell>
          <cell r="BM21"/>
          <cell r="BN21">
            <v>19</v>
          </cell>
          <cell r="BO21">
            <v>84</v>
          </cell>
          <cell r="BP21">
            <v>42</v>
          </cell>
          <cell r="BQ21">
            <v>22</v>
          </cell>
          <cell r="BR21">
            <v>11</v>
          </cell>
          <cell r="BS21">
            <v>25</v>
          </cell>
          <cell r="BT21">
            <v>16</v>
          </cell>
          <cell r="BU21">
            <v>25</v>
          </cell>
          <cell r="BV21">
            <v>8</v>
          </cell>
          <cell r="BW21">
            <v>25</v>
          </cell>
          <cell r="BX21">
            <v>21</v>
          </cell>
          <cell r="BY21">
            <v>43</v>
          </cell>
          <cell r="BZ21"/>
          <cell r="CA21">
            <v>8</v>
          </cell>
          <cell r="CB21"/>
          <cell r="CC21"/>
          <cell r="CD21"/>
          <cell r="CE21"/>
          <cell r="CF21">
            <v>8</v>
          </cell>
          <cell r="CG21"/>
          <cell r="CH21"/>
          <cell r="CI21">
            <v>0</v>
          </cell>
          <cell r="CJ21"/>
          <cell r="CK21">
            <v>17</v>
          </cell>
          <cell r="CL21"/>
          <cell r="CM21"/>
          <cell r="CN21"/>
          <cell r="CO21"/>
          <cell r="CP21">
            <v>275</v>
          </cell>
          <cell r="CQ21"/>
          <cell r="CR21"/>
          <cell r="CS21"/>
          <cell r="CT21"/>
          <cell r="CU21"/>
          <cell r="CV21"/>
          <cell r="CW21">
            <v>10</v>
          </cell>
          <cell r="CX21"/>
          <cell r="CY21"/>
          <cell r="CZ21">
            <v>58</v>
          </cell>
          <cell r="DA21"/>
          <cell r="DM21"/>
          <cell r="DN21"/>
          <cell r="DO21">
            <v>10</v>
          </cell>
          <cell r="DP21">
            <v>310</v>
          </cell>
          <cell r="DQ21">
            <v>35</v>
          </cell>
          <cell r="DR21"/>
          <cell r="DS21"/>
          <cell r="DT21">
            <v>17</v>
          </cell>
          <cell r="DU21">
            <v>17</v>
          </cell>
          <cell r="DV21">
            <v>4</v>
          </cell>
          <cell r="DW21">
            <v>4816</v>
          </cell>
          <cell r="DX21"/>
          <cell r="DY21"/>
          <cell r="DZ21"/>
          <cell r="EA21"/>
          <cell r="EB21"/>
          <cell r="EC21"/>
          <cell r="ED21"/>
          <cell r="EE21"/>
          <cell r="EF21"/>
          <cell r="EG21"/>
          <cell r="EH21"/>
          <cell r="EI21"/>
          <cell r="EJ21">
            <v>140</v>
          </cell>
          <cell r="EK21"/>
          <cell r="EL21"/>
          <cell r="EM21"/>
          <cell r="EN21">
            <v>13</v>
          </cell>
          <cell r="EO21">
            <v>68</v>
          </cell>
          <cell r="EP21">
            <v>20</v>
          </cell>
          <cell r="EQ21"/>
          <cell r="ER21"/>
          <cell r="ES21"/>
          <cell r="ET21"/>
          <cell r="EU21"/>
          <cell r="EV21">
            <v>781</v>
          </cell>
          <cell r="EW21">
            <v>300</v>
          </cell>
          <cell r="EX21">
            <v>270</v>
          </cell>
          <cell r="EY21"/>
          <cell r="EZ21"/>
          <cell r="FA21"/>
          <cell r="FB21">
            <v>152</v>
          </cell>
          <cell r="FC21"/>
          <cell r="FD21">
            <v>50</v>
          </cell>
          <cell r="FE21"/>
          <cell r="FF21">
            <v>0</v>
          </cell>
          <cell r="FG21">
            <v>70</v>
          </cell>
          <cell r="FH21"/>
          <cell r="FI21">
            <v>140</v>
          </cell>
          <cell r="FJ21"/>
          <cell r="FK21">
            <v>140</v>
          </cell>
          <cell r="FL21"/>
          <cell r="FM21">
            <v>362</v>
          </cell>
          <cell r="FN21"/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</row>
        <row r="23">
          <cell r="B23">
            <v>55</v>
          </cell>
          <cell r="C23">
            <v>60</v>
          </cell>
          <cell r="D23">
            <v>100</v>
          </cell>
          <cell r="E23">
            <v>120</v>
          </cell>
          <cell r="F23"/>
          <cell r="G23"/>
          <cell r="H23"/>
          <cell r="I23"/>
          <cell r="J23"/>
          <cell r="K23">
            <v>120</v>
          </cell>
          <cell r="L23"/>
          <cell r="M23">
            <v>34</v>
          </cell>
          <cell r="N23"/>
          <cell r="O23">
            <v>5</v>
          </cell>
          <cell r="P23"/>
          <cell r="Q23"/>
          <cell r="R23"/>
          <cell r="S23">
            <v>90</v>
          </cell>
          <cell r="T23">
            <v>270</v>
          </cell>
          <cell r="U23">
            <v>15</v>
          </cell>
          <cell r="V23">
            <v>8</v>
          </cell>
          <cell r="W23"/>
          <cell r="X23"/>
          <cell r="Y23"/>
          <cell r="Z23">
            <v>170</v>
          </cell>
          <cell r="AA23"/>
          <cell r="AB23"/>
          <cell r="AC23"/>
          <cell r="AD23">
            <v>70</v>
          </cell>
          <cell r="AE23"/>
          <cell r="AF23">
            <v>80</v>
          </cell>
          <cell r="AG23">
            <v>23</v>
          </cell>
          <cell r="AH23">
            <v>211</v>
          </cell>
          <cell r="AI23">
            <v>270</v>
          </cell>
          <cell r="AJ23">
            <v>280</v>
          </cell>
          <cell r="AK23">
            <v>10</v>
          </cell>
          <cell r="AL23">
            <v>136</v>
          </cell>
          <cell r="AM23"/>
          <cell r="AN23"/>
          <cell r="AO23">
            <v>308</v>
          </cell>
          <cell r="AP23">
            <v>240</v>
          </cell>
          <cell r="AQ23">
            <v>314</v>
          </cell>
          <cell r="AR23">
            <v>200</v>
          </cell>
          <cell r="AS23"/>
          <cell r="AT23">
            <v>43</v>
          </cell>
          <cell r="AU23">
            <v>43</v>
          </cell>
          <cell r="AV23">
            <v>272</v>
          </cell>
          <cell r="AW23">
            <v>61</v>
          </cell>
          <cell r="AX23">
            <v>40</v>
          </cell>
          <cell r="AY23"/>
          <cell r="AZ23"/>
          <cell r="BA23">
            <v>121</v>
          </cell>
          <cell r="BB23">
            <v>18</v>
          </cell>
          <cell r="BC23"/>
          <cell r="BD23">
            <v>10</v>
          </cell>
          <cell r="BE23">
            <v>11</v>
          </cell>
          <cell r="BF23">
            <v>14</v>
          </cell>
          <cell r="BG23">
            <v>16</v>
          </cell>
          <cell r="BH23"/>
          <cell r="BI23">
            <v>250</v>
          </cell>
          <cell r="BJ23">
            <v>17</v>
          </cell>
          <cell r="BK23">
            <v>5</v>
          </cell>
          <cell r="BL23">
            <v>21</v>
          </cell>
          <cell r="BM23"/>
          <cell r="BN23">
            <v>19</v>
          </cell>
          <cell r="BO23">
            <v>116</v>
          </cell>
          <cell r="BP23">
            <v>42</v>
          </cell>
          <cell r="BQ23">
            <v>22</v>
          </cell>
          <cell r="BR23">
            <v>11</v>
          </cell>
          <cell r="BS23">
            <v>25</v>
          </cell>
          <cell r="BT23">
            <v>16</v>
          </cell>
          <cell r="BU23">
            <v>25</v>
          </cell>
          <cell r="BV23">
            <v>8</v>
          </cell>
          <cell r="BW23">
            <v>25</v>
          </cell>
          <cell r="BX23">
            <v>15</v>
          </cell>
          <cell r="BY23">
            <v>91</v>
          </cell>
          <cell r="BZ23"/>
          <cell r="CA23">
            <v>46</v>
          </cell>
          <cell r="CB23">
            <v>9</v>
          </cell>
          <cell r="CC23"/>
          <cell r="CD23">
            <v>8</v>
          </cell>
          <cell r="CE23"/>
          <cell r="CF23">
            <v>8</v>
          </cell>
          <cell r="CG23">
            <v>4</v>
          </cell>
          <cell r="CH23"/>
          <cell r="CI23"/>
          <cell r="CJ23"/>
          <cell r="CK23">
            <v>21</v>
          </cell>
          <cell r="CL23"/>
          <cell r="CM23"/>
          <cell r="CN23"/>
          <cell r="CO23"/>
          <cell r="CP23">
            <v>275</v>
          </cell>
          <cell r="CQ23"/>
          <cell r="CR23">
            <v>7</v>
          </cell>
          <cell r="CS23"/>
          <cell r="CT23"/>
          <cell r="CU23"/>
          <cell r="CV23"/>
          <cell r="CW23">
            <v>10</v>
          </cell>
          <cell r="CX23">
            <v>5</v>
          </cell>
          <cell r="CY23"/>
          <cell r="CZ23">
            <v>52</v>
          </cell>
          <cell r="DA23"/>
          <cell r="DM23">
            <v>30</v>
          </cell>
          <cell r="DN23">
            <v>13</v>
          </cell>
          <cell r="DO23">
            <v>21</v>
          </cell>
          <cell r="DP23">
            <v>366</v>
          </cell>
          <cell r="DQ23">
            <v>76</v>
          </cell>
          <cell r="DR23"/>
          <cell r="DS23">
            <v>10</v>
          </cell>
          <cell r="DT23">
            <v>53</v>
          </cell>
          <cell r="DU23">
            <v>17</v>
          </cell>
          <cell r="DV23"/>
          <cell r="DW23">
            <v>5709</v>
          </cell>
          <cell r="DX23"/>
          <cell r="DY23"/>
          <cell r="DZ23"/>
          <cell r="EA23"/>
          <cell r="EB23"/>
          <cell r="EC23"/>
          <cell r="ED23"/>
          <cell r="EE23"/>
          <cell r="EF23">
            <v>28</v>
          </cell>
          <cell r="EG23"/>
          <cell r="EH23"/>
          <cell r="EI23"/>
          <cell r="EJ23">
            <v>217</v>
          </cell>
          <cell r="EK23"/>
          <cell r="EL23"/>
          <cell r="EM23"/>
          <cell r="EN23">
            <v>18</v>
          </cell>
          <cell r="EO23">
            <v>65</v>
          </cell>
          <cell r="EP23">
            <v>30</v>
          </cell>
          <cell r="EQ23"/>
          <cell r="ER23"/>
          <cell r="ES23"/>
          <cell r="ET23"/>
          <cell r="EU23"/>
          <cell r="EV23">
            <v>781</v>
          </cell>
          <cell r="EW23">
            <v>300</v>
          </cell>
          <cell r="EX23">
            <v>300</v>
          </cell>
          <cell r="EY23"/>
          <cell r="EZ23"/>
          <cell r="FA23"/>
          <cell r="FB23">
            <v>152</v>
          </cell>
          <cell r="FC23"/>
          <cell r="FD23">
            <v>70</v>
          </cell>
          <cell r="FE23">
            <v>40</v>
          </cell>
          <cell r="FF23"/>
          <cell r="FG23">
            <v>75</v>
          </cell>
          <cell r="FH23"/>
          <cell r="FI23">
            <v>151</v>
          </cell>
          <cell r="FJ23"/>
          <cell r="FK23">
            <v>145</v>
          </cell>
          <cell r="FL23"/>
          <cell r="FM23">
            <v>372</v>
          </cell>
          <cell r="FN23"/>
        </row>
        <row r="24">
          <cell r="B24">
            <v>57</v>
          </cell>
          <cell r="C24">
            <v>60</v>
          </cell>
          <cell r="D24">
            <v>100</v>
          </cell>
          <cell r="E24">
            <v>120</v>
          </cell>
          <cell r="F24">
            <v>3</v>
          </cell>
          <cell r="G24"/>
          <cell r="H24"/>
          <cell r="I24"/>
          <cell r="J24"/>
          <cell r="K24">
            <v>120</v>
          </cell>
          <cell r="L24"/>
          <cell r="M24">
            <v>34</v>
          </cell>
          <cell r="N24"/>
          <cell r="O24">
            <v>17</v>
          </cell>
          <cell r="P24"/>
          <cell r="Q24"/>
          <cell r="R24"/>
          <cell r="S24">
            <v>88</v>
          </cell>
          <cell r="T24">
            <v>280</v>
          </cell>
          <cell r="U24">
            <v>30</v>
          </cell>
          <cell r="V24">
            <v>8</v>
          </cell>
          <cell r="W24"/>
          <cell r="X24"/>
          <cell r="Y24"/>
          <cell r="Z24">
            <v>170</v>
          </cell>
          <cell r="AA24"/>
          <cell r="AB24"/>
          <cell r="AC24"/>
          <cell r="AD24">
            <v>70</v>
          </cell>
          <cell r="AE24"/>
          <cell r="AF24">
            <v>80</v>
          </cell>
          <cell r="AG24">
            <v>23</v>
          </cell>
          <cell r="AH24">
            <v>215</v>
          </cell>
          <cell r="AI24">
            <v>265</v>
          </cell>
          <cell r="AJ24">
            <v>275</v>
          </cell>
          <cell r="AK24">
            <v>30</v>
          </cell>
          <cell r="AL24">
            <v>134</v>
          </cell>
          <cell r="AM24"/>
          <cell r="AN24"/>
          <cell r="AO24">
            <v>330</v>
          </cell>
          <cell r="AP24">
            <v>240</v>
          </cell>
          <cell r="AQ24">
            <v>347</v>
          </cell>
          <cell r="AR24">
            <v>205</v>
          </cell>
          <cell r="AS24"/>
          <cell r="AT24">
            <v>44</v>
          </cell>
          <cell r="AU24">
            <v>43</v>
          </cell>
          <cell r="AV24">
            <v>272</v>
          </cell>
          <cell r="AW24">
            <v>61</v>
          </cell>
          <cell r="AX24">
            <v>84</v>
          </cell>
          <cell r="AY24"/>
          <cell r="AZ24"/>
          <cell r="BA24">
            <v>140</v>
          </cell>
          <cell r="BB24">
            <v>18</v>
          </cell>
          <cell r="BC24"/>
          <cell r="BD24">
            <v>10</v>
          </cell>
          <cell r="BE24">
            <v>11</v>
          </cell>
          <cell r="BF24">
            <v>50</v>
          </cell>
          <cell r="BG24">
            <v>16</v>
          </cell>
          <cell r="BH24"/>
          <cell r="BI24">
            <v>270</v>
          </cell>
          <cell r="BJ24">
            <v>17</v>
          </cell>
          <cell r="BK24">
            <v>22</v>
          </cell>
          <cell r="BL24">
            <v>21</v>
          </cell>
          <cell r="BM24">
            <v>17</v>
          </cell>
          <cell r="BN24">
            <v>19</v>
          </cell>
          <cell r="BO24">
            <v>118</v>
          </cell>
          <cell r="BP24">
            <v>42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8</v>
          </cell>
          <cell r="BW24">
            <v>25</v>
          </cell>
          <cell r="BX24">
            <v>17</v>
          </cell>
          <cell r="BY24">
            <v>99</v>
          </cell>
          <cell r="BZ24"/>
          <cell r="CA24">
            <v>104</v>
          </cell>
          <cell r="CB24">
            <v>17</v>
          </cell>
          <cell r="CC24"/>
          <cell r="CD24">
            <v>30</v>
          </cell>
          <cell r="CE24">
            <v>32</v>
          </cell>
          <cell r="CF24">
            <v>8</v>
          </cell>
          <cell r="CG24">
            <v>16</v>
          </cell>
          <cell r="CH24"/>
          <cell r="CI24"/>
          <cell r="CJ24"/>
          <cell r="CK24">
            <v>108</v>
          </cell>
          <cell r="CL24"/>
          <cell r="CM24"/>
          <cell r="CN24"/>
          <cell r="CO24"/>
          <cell r="CP24">
            <v>240</v>
          </cell>
          <cell r="CQ24"/>
          <cell r="CR24">
            <v>17</v>
          </cell>
          <cell r="CS24"/>
          <cell r="CT24"/>
          <cell r="CU24"/>
          <cell r="CV24"/>
          <cell r="CW24">
            <v>17</v>
          </cell>
          <cell r="CX24">
            <v>7</v>
          </cell>
          <cell r="CY24"/>
          <cell r="CZ24">
            <v>70</v>
          </cell>
          <cell r="DA24"/>
          <cell r="DM24">
            <v>50</v>
          </cell>
          <cell r="DN24">
            <v>34</v>
          </cell>
          <cell r="DO24">
            <v>50</v>
          </cell>
          <cell r="DP24">
            <v>366</v>
          </cell>
          <cell r="DQ24">
            <v>115</v>
          </cell>
          <cell r="DR24"/>
          <cell r="DS24">
            <v>10</v>
          </cell>
          <cell r="DT24">
            <v>116</v>
          </cell>
          <cell r="DU24">
            <v>17</v>
          </cell>
          <cell r="DV24"/>
          <cell r="DW24">
            <v>6518</v>
          </cell>
          <cell r="DX24"/>
          <cell r="DY24"/>
          <cell r="DZ24"/>
          <cell r="EA24"/>
          <cell r="EB24"/>
          <cell r="EC24"/>
          <cell r="ED24"/>
          <cell r="EE24"/>
          <cell r="EF24">
            <v>105</v>
          </cell>
          <cell r="EG24"/>
          <cell r="EH24"/>
          <cell r="EI24"/>
          <cell r="EJ24">
            <v>210</v>
          </cell>
          <cell r="EK24"/>
          <cell r="EL24"/>
          <cell r="EM24"/>
          <cell r="EN24">
            <v>38</v>
          </cell>
          <cell r="EO24">
            <v>69</v>
          </cell>
          <cell r="EP24">
            <v>30</v>
          </cell>
          <cell r="EQ24">
            <v>100</v>
          </cell>
          <cell r="ER24"/>
          <cell r="ES24"/>
          <cell r="ET24"/>
          <cell r="EU24"/>
          <cell r="EV24">
            <v>780</v>
          </cell>
          <cell r="EW24">
            <v>300</v>
          </cell>
          <cell r="EX24">
            <v>400</v>
          </cell>
          <cell r="EY24"/>
          <cell r="EZ24"/>
          <cell r="FA24"/>
          <cell r="FB24">
            <v>152</v>
          </cell>
          <cell r="FC24"/>
          <cell r="FD24">
            <v>70</v>
          </cell>
          <cell r="FE24">
            <v>50</v>
          </cell>
          <cell r="FF24"/>
          <cell r="FG24">
            <v>138</v>
          </cell>
          <cell r="FH24"/>
          <cell r="FI24">
            <v>185</v>
          </cell>
          <cell r="FJ24"/>
          <cell r="FK24">
            <v>200</v>
          </cell>
          <cell r="FL24"/>
          <cell r="FM24">
            <v>347</v>
          </cell>
          <cell r="FN24"/>
        </row>
        <row r="25">
          <cell r="B25">
            <v>59</v>
          </cell>
          <cell r="C25">
            <v>60</v>
          </cell>
          <cell r="D25">
            <v>100</v>
          </cell>
          <cell r="E25">
            <v>120</v>
          </cell>
          <cell r="F25">
            <v>6</v>
          </cell>
          <cell r="G25"/>
          <cell r="H25"/>
          <cell r="I25"/>
          <cell r="J25"/>
          <cell r="K25">
            <v>120</v>
          </cell>
          <cell r="L25"/>
          <cell r="M25">
            <v>34</v>
          </cell>
          <cell r="N25"/>
          <cell r="O25">
            <v>17</v>
          </cell>
          <cell r="P25"/>
          <cell r="Q25"/>
          <cell r="R25"/>
          <cell r="S25">
            <v>90</v>
          </cell>
          <cell r="T25">
            <v>208</v>
          </cell>
          <cell r="U25">
            <v>25</v>
          </cell>
          <cell r="V25">
            <v>8</v>
          </cell>
          <cell r="W25"/>
          <cell r="X25"/>
          <cell r="Y25"/>
          <cell r="Z25">
            <v>170</v>
          </cell>
          <cell r="AA25"/>
          <cell r="AB25"/>
          <cell r="AC25"/>
          <cell r="AD25">
            <v>70</v>
          </cell>
          <cell r="AE25"/>
          <cell r="AF25">
            <v>80</v>
          </cell>
          <cell r="AG25">
            <v>20</v>
          </cell>
          <cell r="AH25">
            <v>212</v>
          </cell>
          <cell r="AI25">
            <v>275</v>
          </cell>
          <cell r="AJ25">
            <v>280</v>
          </cell>
          <cell r="AK25">
            <v>30</v>
          </cell>
          <cell r="AL25">
            <v>137</v>
          </cell>
          <cell r="AM25"/>
          <cell r="AN25"/>
          <cell r="AO25">
            <v>330</v>
          </cell>
          <cell r="AP25">
            <v>240</v>
          </cell>
          <cell r="AQ25">
            <v>348</v>
          </cell>
          <cell r="AR25">
            <v>204</v>
          </cell>
          <cell r="AS25"/>
          <cell r="AT25">
            <v>43</v>
          </cell>
          <cell r="AU25">
            <v>43</v>
          </cell>
          <cell r="AV25">
            <v>274</v>
          </cell>
          <cell r="AW25">
            <v>60</v>
          </cell>
          <cell r="AX25">
            <v>81</v>
          </cell>
          <cell r="AY25"/>
          <cell r="AZ25"/>
          <cell r="BA25">
            <v>140</v>
          </cell>
          <cell r="BB25">
            <v>18</v>
          </cell>
          <cell r="BC25"/>
          <cell r="BD25">
            <v>10</v>
          </cell>
          <cell r="BE25">
            <v>11</v>
          </cell>
          <cell r="BF25">
            <v>50</v>
          </cell>
          <cell r="BG25">
            <v>16</v>
          </cell>
          <cell r="BH25"/>
          <cell r="BI25">
            <v>263</v>
          </cell>
          <cell r="BJ25"/>
          <cell r="BK25">
            <v>23</v>
          </cell>
          <cell r="BL25">
            <v>21</v>
          </cell>
          <cell r="BM25">
            <v>17</v>
          </cell>
          <cell r="BN25">
            <v>19</v>
          </cell>
          <cell r="BO25">
            <v>116</v>
          </cell>
          <cell r="BP25">
            <v>42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8</v>
          </cell>
          <cell r="BW25">
            <v>25</v>
          </cell>
          <cell r="BX25">
            <v>17</v>
          </cell>
          <cell r="BY25">
            <v>99</v>
          </cell>
          <cell r="BZ25"/>
          <cell r="CA25">
            <v>103</v>
          </cell>
          <cell r="CB25"/>
          <cell r="CC25"/>
          <cell r="CD25">
            <v>34</v>
          </cell>
          <cell r="CE25">
            <v>16</v>
          </cell>
          <cell r="CF25">
            <v>8</v>
          </cell>
          <cell r="CG25"/>
          <cell r="CH25"/>
          <cell r="CI25"/>
          <cell r="CJ25"/>
          <cell r="CK25">
            <v>105</v>
          </cell>
          <cell r="CL25"/>
          <cell r="CM25"/>
          <cell r="CN25"/>
          <cell r="CO25"/>
          <cell r="CP25">
            <v>275</v>
          </cell>
          <cell r="CQ25"/>
          <cell r="CR25"/>
          <cell r="CS25"/>
          <cell r="CT25"/>
          <cell r="CU25"/>
          <cell r="CV25"/>
          <cell r="CW25">
            <v>38</v>
          </cell>
          <cell r="CX25"/>
          <cell r="CY25"/>
          <cell r="CZ25">
            <v>81</v>
          </cell>
          <cell r="DA25"/>
          <cell r="DM25">
            <v>50</v>
          </cell>
          <cell r="DN25">
            <v>17</v>
          </cell>
          <cell r="DO25">
            <v>50</v>
          </cell>
          <cell r="DP25">
            <v>366</v>
          </cell>
          <cell r="DQ25">
            <v>115</v>
          </cell>
          <cell r="DR25"/>
          <cell r="DS25">
            <v>10</v>
          </cell>
          <cell r="DT25">
            <v>116</v>
          </cell>
          <cell r="DU25">
            <v>17</v>
          </cell>
          <cell r="DV25"/>
          <cell r="DW25">
            <v>6384</v>
          </cell>
          <cell r="DX25"/>
          <cell r="DY25"/>
          <cell r="DZ25"/>
          <cell r="EA25"/>
          <cell r="EB25"/>
          <cell r="EC25"/>
          <cell r="ED25"/>
          <cell r="EE25">
            <v>40</v>
          </cell>
          <cell r="EF25">
            <v>100</v>
          </cell>
          <cell r="EG25"/>
          <cell r="EH25"/>
          <cell r="EI25"/>
          <cell r="EJ25">
            <v>219</v>
          </cell>
          <cell r="EK25"/>
          <cell r="EL25"/>
          <cell r="EM25"/>
          <cell r="EN25">
            <v>12</v>
          </cell>
          <cell r="EO25">
            <v>66</v>
          </cell>
          <cell r="EP25">
            <v>30</v>
          </cell>
          <cell r="EQ25">
            <v>80</v>
          </cell>
          <cell r="ER25"/>
          <cell r="ES25"/>
          <cell r="ET25"/>
          <cell r="EU25"/>
          <cell r="EV25">
            <v>781</v>
          </cell>
          <cell r="EW25">
            <v>360</v>
          </cell>
          <cell r="EX25">
            <v>420</v>
          </cell>
          <cell r="EY25"/>
          <cell r="EZ25"/>
          <cell r="FA25"/>
          <cell r="FB25">
            <v>152</v>
          </cell>
          <cell r="FC25"/>
          <cell r="FD25">
            <v>70</v>
          </cell>
          <cell r="FE25">
            <v>50</v>
          </cell>
          <cell r="FF25"/>
          <cell r="FG25">
            <v>142</v>
          </cell>
          <cell r="FH25"/>
          <cell r="FI25">
            <v>184</v>
          </cell>
          <cell r="FJ25"/>
          <cell r="FK25">
            <v>207</v>
          </cell>
          <cell r="FL25"/>
          <cell r="FM25">
            <v>391</v>
          </cell>
          <cell r="FN25"/>
        </row>
        <row r="26">
          <cell r="B26">
            <v>59</v>
          </cell>
          <cell r="C26">
            <v>60</v>
          </cell>
          <cell r="D26">
            <v>100</v>
          </cell>
          <cell r="E26">
            <v>120</v>
          </cell>
          <cell r="F26">
            <v>8</v>
          </cell>
          <cell r="G26"/>
          <cell r="H26"/>
          <cell r="I26"/>
          <cell r="J26"/>
          <cell r="K26">
            <v>120</v>
          </cell>
          <cell r="L26"/>
          <cell r="M26">
            <v>34</v>
          </cell>
          <cell r="N26"/>
          <cell r="O26">
            <v>17</v>
          </cell>
          <cell r="P26"/>
          <cell r="Q26"/>
          <cell r="R26"/>
          <cell r="S26">
            <v>90</v>
          </cell>
          <cell r="T26">
            <v>214</v>
          </cell>
          <cell r="U26">
            <v>15</v>
          </cell>
          <cell r="V26">
            <v>8</v>
          </cell>
          <cell r="W26"/>
          <cell r="X26"/>
          <cell r="Y26"/>
          <cell r="Z26">
            <v>170</v>
          </cell>
          <cell r="AA26"/>
          <cell r="AB26"/>
          <cell r="AC26"/>
          <cell r="AD26">
            <v>80</v>
          </cell>
          <cell r="AE26"/>
          <cell r="AF26">
            <v>80</v>
          </cell>
          <cell r="AG26">
            <v>23</v>
          </cell>
          <cell r="AH26">
            <v>213</v>
          </cell>
          <cell r="AI26">
            <v>305</v>
          </cell>
          <cell r="AJ26">
            <v>310</v>
          </cell>
          <cell r="AK26">
            <v>30</v>
          </cell>
          <cell r="AL26">
            <v>137</v>
          </cell>
          <cell r="AM26"/>
          <cell r="AN26"/>
          <cell r="AO26">
            <v>370</v>
          </cell>
          <cell r="AP26">
            <v>240</v>
          </cell>
          <cell r="AQ26">
            <v>345</v>
          </cell>
          <cell r="AR26">
            <v>205</v>
          </cell>
          <cell r="AS26"/>
          <cell r="AT26">
            <v>43</v>
          </cell>
          <cell r="AU26">
            <v>43</v>
          </cell>
          <cell r="AV26">
            <v>274</v>
          </cell>
          <cell r="AW26">
            <v>61</v>
          </cell>
          <cell r="AX26">
            <v>81</v>
          </cell>
          <cell r="AY26"/>
          <cell r="AZ26"/>
          <cell r="BA26">
            <v>140</v>
          </cell>
          <cell r="BB26">
            <v>18</v>
          </cell>
          <cell r="BC26"/>
          <cell r="BD26">
            <v>10</v>
          </cell>
          <cell r="BE26">
            <v>11</v>
          </cell>
          <cell r="BF26">
            <v>50</v>
          </cell>
          <cell r="BG26">
            <v>16</v>
          </cell>
          <cell r="BH26"/>
          <cell r="BI26">
            <v>269</v>
          </cell>
          <cell r="BJ26"/>
          <cell r="BK26">
            <v>24</v>
          </cell>
          <cell r="BL26">
            <v>21</v>
          </cell>
          <cell r="BM26">
            <v>19</v>
          </cell>
          <cell r="BN26">
            <v>19</v>
          </cell>
          <cell r="BO26">
            <v>120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8</v>
          </cell>
          <cell r="BW26">
            <v>25</v>
          </cell>
          <cell r="BX26">
            <v>17</v>
          </cell>
          <cell r="BY26">
            <v>99</v>
          </cell>
          <cell r="BZ26"/>
          <cell r="CA26">
            <v>105</v>
          </cell>
          <cell r="CB26"/>
          <cell r="CC26"/>
          <cell r="CD26">
            <v>51</v>
          </cell>
          <cell r="CE26">
            <v>16</v>
          </cell>
          <cell r="CF26">
            <v>8</v>
          </cell>
          <cell r="CG26"/>
          <cell r="CH26"/>
          <cell r="CI26"/>
          <cell r="CJ26"/>
          <cell r="CK26">
            <v>108</v>
          </cell>
          <cell r="CL26"/>
          <cell r="CM26"/>
          <cell r="CN26"/>
          <cell r="CO26"/>
          <cell r="CP26">
            <v>275</v>
          </cell>
          <cell r="CQ26"/>
          <cell r="CR26"/>
          <cell r="CS26"/>
          <cell r="CT26"/>
          <cell r="CU26"/>
          <cell r="CV26"/>
          <cell r="CW26">
            <v>43</v>
          </cell>
          <cell r="CX26"/>
          <cell r="CY26"/>
          <cell r="CZ26">
            <v>93</v>
          </cell>
          <cell r="DA26"/>
          <cell r="DM26">
            <v>100</v>
          </cell>
          <cell r="DN26">
            <v>18</v>
          </cell>
          <cell r="DO26">
            <v>50</v>
          </cell>
          <cell r="DP26">
            <v>402</v>
          </cell>
          <cell r="DQ26">
            <v>115</v>
          </cell>
          <cell r="DR26"/>
          <cell r="DS26">
            <v>30</v>
          </cell>
          <cell r="DT26">
            <v>116</v>
          </cell>
          <cell r="DU26">
            <v>17</v>
          </cell>
          <cell r="DV26"/>
          <cell r="DW26">
            <v>6733</v>
          </cell>
          <cell r="DX26"/>
          <cell r="DY26"/>
          <cell r="DZ26"/>
          <cell r="EA26"/>
          <cell r="EB26"/>
          <cell r="EC26"/>
          <cell r="ED26"/>
          <cell r="EE26"/>
          <cell r="EF26">
            <v>105</v>
          </cell>
          <cell r="EG26"/>
          <cell r="EH26"/>
          <cell r="EI26"/>
          <cell r="EJ26">
            <v>201</v>
          </cell>
          <cell r="EK26"/>
          <cell r="EL26"/>
          <cell r="EM26"/>
          <cell r="EN26">
            <v>12</v>
          </cell>
          <cell r="EO26">
            <v>66</v>
          </cell>
          <cell r="EP26">
            <v>30</v>
          </cell>
          <cell r="EQ26">
            <v>100</v>
          </cell>
          <cell r="ER26"/>
          <cell r="ES26"/>
          <cell r="ET26"/>
          <cell r="EU26"/>
          <cell r="EV26">
            <v>781</v>
          </cell>
          <cell r="EW26">
            <v>360</v>
          </cell>
          <cell r="EX26">
            <v>480</v>
          </cell>
          <cell r="EY26"/>
          <cell r="EZ26"/>
          <cell r="FA26"/>
          <cell r="FB26">
            <v>153</v>
          </cell>
          <cell r="FC26"/>
          <cell r="FD26">
            <v>70</v>
          </cell>
          <cell r="FE26">
            <v>50</v>
          </cell>
          <cell r="FF26"/>
          <cell r="FG26">
            <v>142</v>
          </cell>
          <cell r="FH26"/>
          <cell r="FI26">
            <v>188</v>
          </cell>
          <cell r="FJ26"/>
          <cell r="FK26">
            <v>202</v>
          </cell>
          <cell r="FL26"/>
          <cell r="FM26">
            <v>385</v>
          </cell>
          <cell r="FN26"/>
        </row>
        <row r="27">
          <cell r="B27">
            <v>61</v>
          </cell>
          <cell r="C27">
            <v>60</v>
          </cell>
          <cell r="D27">
            <v>100</v>
          </cell>
          <cell r="E27">
            <v>120</v>
          </cell>
          <cell r="F27"/>
          <cell r="G27"/>
          <cell r="H27"/>
          <cell r="I27"/>
          <cell r="J27"/>
          <cell r="K27">
            <v>120</v>
          </cell>
          <cell r="L27"/>
          <cell r="M27">
            <v>34</v>
          </cell>
          <cell r="N27"/>
          <cell r="O27">
            <v>29</v>
          </cell>
          <cell r="P27"/>
          <cell r="Q27"/>
          <cell r="R27"/>
          <cell r="S27">
            <v>90</v>
          </cell>
          <cell r="T27">
            <v>212</v>
          </cell>
          <cell r="U27">
            <v>15</v>
          </cell>
          <cell r="V27">
            <v>8</v>
          </cell>
          <cell r="W27"/>
          <cell r="X27"/>
          <cell r="Y27"/>
          <cell r="Z27">
            <v>170</v>
          </cell>
          <cell r="AA27"/>
          <cell r="AB27"/>
          <cell r="AC27"/>
          <cell r="AD27">
            <v>80</v>
          </cell>
          <cell r="AE27"/>
          <cell r="AF27">
            <v>70</v>
          </cell>
          <cell r="AG27">
            <v>23</v>
          </cell>
          <cell r="AH27">
            <v>195</v>
          </cell>
          <cell r="AI27">
            <v>340</v>
          </cell>
          <cell r="AJ27">
            <v>300</v>
          </cell>
          <cell r="AK27">
            <v>51</v>
          </cell>
          <cell r="AL27">
            <v>138</v>
          </cell>
          <cell r="AM27"/>
          <cell r="AN27"/>
          <cell r="AO27">
            <v>393</v>
          </cell>
          <cell r="AP27">
            <v>240</v>
          </cell>
          <cell r="AQ27">
            <v>346</v>
          </cell>
          <cell r="AR27">
            <v>204</v>
          </cell>
          <cell r="AS27"/>
          <cell r="AT27">
            <v>43</v>
          </cell>
          <cell r="AU27">
            <v>43</v>
          </cell>
          <cell r="AV27">
            <v>272</v>
          </cell>
          <cell r="AW27">
            <v>61</v>
          </cell>
          <cell r="AX27">
            <v>81</v>
          </cell>
          <cell r="AY27"/>
          <cell r="AZ27"/>
          <cell r="BA27">
            <v>140</v>
          </cell>
          <cell r="BB27">
            <v>18</v>
          </cell>
          <cell r="BC27"/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/>
          <cell r="BI27">
            <v>261</v>
          </cell>
          <cell r="BJ27"/>
          <cell r="BK27">
            <v>24</v>
          </cell>
          <cell r="BL27">
            <v>21</v>
          </cell>
          <cell r="BM27">
            <v>19</v>
          </cell>
          <cell r="BN27">
            <v>19</v>
          </cell>
          <cell r="BO27">
            <v>122</v>
          </cell>
          <cell r="BP27">
            <v>42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9</v>
          </cell>
          <cell r="BW27">
            <v>25</v>
          </cell>
          <cell r="BX27">
            <v>17</v>
          </cell>
          <cell r="BY27">
            <v>99</v>
          </cell>
          <cell r="BZ27"/>
          <cell r="CA27">
            <v>108</v>
          </cell>
          <cell r="CB27"/>
          <cell r="CC27"/>
          <cell r="CD27">
            <v>51</v>
          </cell>
          <cell r="CE27">
            <v>16</v>
          </cell>
          <cell r="CF27">
            <v>8</v>
          </cell>
          <cell r="CG27"/>
          <cell r="CH27"/>
          <cell r="CI27"/>
          <cell r="CJ27"/>
          <cell r="CK27">
            <v>110</v>
          </cell>
          <cell r="CL27"/>
          <cell r="CM27"/>
          <cell r="CN27"/>
          <cell r="CO27"/>
          <cell r="CP27">
            <v>300</v>
          </cell>
          <cell r="CQ27"/>
          <cell r="CR27"/>
          <cell r="CS27"/>
          <cell r="CT27"/>
          <cell r="CU27"/>
          <cell r="CV27"/>
          <cell r="CW27">
            <v>43</v>
          </cell>
          <cell r="CX27"/>
          <cell r="CY27"/>
          <cell r="CZ27">
            <v>97</v>
          </cell>
          <cell r="DA27"/>
          <cell r="DM27">
            <v>50</v>
          </cell>
          <cell r="DN27">
            <v>51</v>
          </cell>
          <cell r="DO27">
            <v>50</v>
          </cell>
          <cell r="DP27">
            <v>400</v>
          </cell>
          <cell r="DQ27">
            <v>115</v>
          </cell>
          <cell r="DR27"/>
          <cell r="DS27">
            <v>30</v>
          </cell>
          <cell r="DT27">
            <v>116</v>
          </cell>
          <cell r="DU27">
            <v>17</v>
          </cell>
          <cell r="DV27"/>
          <cell r="DW27">
            <v>6803</v>
          </cell>
          <cell r="DX27"/>
          <cell r="DY27"/>
          <cell r="DZ27"/>
          <cell r="EA27"/>
          <cell r="EB27"/>
          <cell r="EC27"/>
          <cell r="ED27"/>
          <cell r="EE27"/>
          <cell r="EF27">
            <v>105</v>
          </cell>
          <cell r="EG27"/>
          <cell r="EH27"/>
          <cell r="EI27"/>
          <cell r="EJ27">
            <v>202</v>
          </cell>
          <cell r="EK27"/>
          <cell r="EL27"/>
          <cell r="EM27"/>
          <cell r="EN27">
            <v>13</v>
          </cell>
          <cell r="EO27">
            <v>65</v>
          </cell>
          <cell r="EP27">
            <v>30</v>
          </cell>
          <cell r="EQ27">
            <v>100</v>
          </cell>
          <cell r="ER27"/>
          <cell r="ES27"/>
          <cell r="ET27"/>
          <cell r="EU27"/>
          <cell r="EV27">
            <v>781</v>
          </cell>
          <cell r="EW27">
            <v>350</v>
          </cell>
          <cell r="EX27">
            <v>470</v>
          </cell>
          <cell r="EY27"/>
          <cell r="EZ27"/>
          <cell r="FA27"/>
          <cell r="FB27">
            <v>151</v>
          </cell>
          <cell r="FC27"/>
          <cell r="FD27">
            <v>70</v>
          </cell>
          <cell r="FE27">
            <v>50</v>
          </cell>
          <cell r="FF27"/>
          <cell r="FG27">
            <v>144</v>
          </cell>
          <cell r="FH27"/>
          <cell r="FI27">
            <v>172</v>
          </cell>
          <cell r="FJ27"/>
          <cell r="FK27">
            <v>195</v>
          </cell>
          <cell r="FL27"/>
          <cell r="FM27">
            <v>409</v>
          </cell>
          <cell r="FN27"/>
        </row>
        <row r="28">
          <cell r="B28">
            <v>63</v>
          </cell>
          <cell r="C28">
            <v>60</v>
          </cell>
          <cell r="D28">
            <v>100</v>
          </cell>
          <cell r="E28">
            <v>120</v>
          </cell>
          <cell r="F28">
            <v>1</v>
          </cell>
          <cell r="G28"/>
          <cell r="H28"/>
          <cell r="I28"/>
          <cell r="J28"/>
          <cell r="K28">
            <v>120</v>
          </cell>
          <cell r="L28"/>
          <cell r="M28">
            <v>34</v>
          </cell>
          <cell r="N28"/>
          <cell r="O28">
            <v>35</v>
          </cell>
          <cell r="P28"/>
          <cell r="Q28"/>
          <cell r="R28"/>
          <cell r="S28">
            <v>90</v>
          </cell>
          <cell r="T28">
            <v>214</v>
          </cell>
          <cell r="U28">
            <v>4</v>
          </cell>
          <cell r="V28">
            <v>8</v>
          </cell>
          <cell r="W28"/>
          <cell r="X28"/>
          <cell r="Y28"/>
          <cell r="Z28">
            <v>170</v>
          </cell>
          <cell r="AA28"/>
          <cell r="AB28"/>
          <cell r="AC28"/>
          <cell r="AD28">
            <v>70</v>
          </cell>
          <cell r="AE28"/>
          <cell r="AF28">
            <v>80</v>
          </cell>
          <cell r="AG28">
            <v>23</v>
          </cell>
          <cell r="AH28">
            <v>199</v>
          </cell>
          <cell r="AI28">
            <v>305</v>
          </cell>
          <cell r="AJ28">
            <v>260</v>
          </cell>
          <cell r="AK28">
            <v>54</v>
          </cell>
          <cell r="AL28">
            <v>136</v>
          </cell>
          <cell r="AM28"/>
          <cell r="AN28"/>
          <cell r="AO28">
            <v>393</v>
          </cell>
          <cell r="AP28">
            <v>240</v>
          </cell>
          <cell r="AQ28">
            <v>350</v>
          </cell>
          <cell r="AR28">
            <v>204</v>
          </cell>
          <cell r="AS28"/>
          <cell r="AT28">
            <v>43</v>
          </cell>
          <cell r="AU28">
            <v>43</v>
          </cell>
          <cell r="AV28">
            <v>270</v>
          </cell>
          <cell r="AW28">
            <v>56</v>
          </cell>
          <cell r="AX28">
            <v>81</v>
          </cell>
          <cell r="AY28"/>
          <cell r="AZ28"/>
          <cell r="BA28">
            <v>140</v>
          </cell>
          <cell r="BB28">
            <v>18</v>
          </cell>
          <cell r="BC28"/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/>
          <cell r="BI28">
            <v>265</v>
          </cell>
          <cell r="BJ28"/>
          <cell r="BK28">
            <v>24</v>
          </cell>
          <cell r="BL28">
            <v>21</v>
          </cell>
          <cell r="BM28">
            <v>19</v>
          </cell>
          <cell r="BN28">
            <v>19</v>
          </cell>
          <cell r="BO28">
            <v>114</v>
          </cell>
          <cell r="BP28">
            <v>37</v>
          </cell>
          <cell r="BQ28">
            <v>22</v>
          </cell>
          <cell r="BR28">
            <v>11</v>
          </cell>
          <cell r="BS28">
            <v>10</v>
          </cell>
          <cell r="BT28">
            <v>21</v>
          </cell>
          <cell r="BU28">
            <v>25</v>
          </cell>
          <cell r="BV28">
            <v>9</v>
          </cell>
          <cell r="BW28">
            <v>25</v>
          </cell>
          <cell r="BX28">
            <v>17</v>
          </cell>
          <cell r="BY28">
            <v>99</v>
          </cell>
          <cell r="BZ28"/>
          <cell r="CA28">
            <v>118</v>
          </cell>
          <cell r="CB28"/>
          <cell r="CC28"/>
          <cell r="CD28">
            <v>51</v>
          </cell>
          <cell r="CE28">
            <v>16</v>
          </cell>
          <cell r="CF28">
            <v>8</v>
          </cell>
          <cell r="CG28"/>
          <cell r="CH28"/>
          <cell r="CI28"/>
          <cell r="CJ28"/>
          <cell r="CK28">
            <v>110</v>
          </cell>
          <cell r="CL28"/>
          <cell r="CM28"/>
          <cell r="CN28"/>
          <cell r="CO28"/>
          <cell r="CP28">
            <v>275</v>
          </cell>
          <cell r="CQ28"/>
          <cell r="CR28"/>
          <cell r="CS28"/>
          <cell r="CT28"/>
          <cell r="CU28"/>
          <cell r="CV28"/>
          <cell r="CW28">
            <v>43</v>
          </cell>
          <cell r="CX28"/>
          <cell r="CY28"/>
          <cell r="CZ28">
            <v>97</v>
          </cell>
          <cell r="DA28"/>
          <cell r="DM28">
            <v>50</v>
          </cell>
          <cell r="DN28">
            <v>57</v>
          </cell>
          <cell r="DO28">
            <v>50</v>
          </cell>
          <cell r="DP28">
            <v>366</v>
          </cell>
          <cell r="DQ28">
            <v>108</v>
          </cell>
          <cell r="DR28"/>
          <cell r="DS28">
            <v>30</v>
          </cell>
          <cell r="DT28">
            <v>116</v>
          </cell>
          <cell r="DU28">
            <v>17</v>
          </cell>
          <cell r="DV28"/>
          <cell r="DW28">
            <v>6665</v>
          </cell>
          <cell r="DX28"/>
          <cell r="DY28"/>
          <cell r="DZ28"/>
          <cell r="EA28"/>
          <cell r="EB28"/>
          <cell r="EC28"/>
          <cell r="ED28"/>
          <cell r="EE28"/>
          <cell r="EF28">
            <v>105</v>
          </cell>
          <cell r="EG28"/>
          <cell r="EH28"/>
          <cell r="EI28"/>
          <cell r="EJ28">
            <v>202</v>
          </cell>
          <cell r="EK28"/>
          <cell r="EL28"/>
          <cell r="EM28"/>
          <cell r="EN28">
            <v>13</v>
          </cell>
          <cell r="EO28">
            <v>65</v>
          </cell>
          <cell r="EP28">
            <v>30</v>
          </cell>
          <cell r="EQ28">
            <v>100</v>
          </cell>
          <cell r="ER28"/>
          <cell r="ES28"/>
          <cell r="ET28"/>
          <cell r="EU28"/>
          <cell r="EV28">
            <v>780</v>
          </cell>
          <cell r="EW28">
            <v>360</v>
          </cell>
          <cell r="EX28">
            <v>470</v>
          </cell>
          <cell r="EY28"/>
          <cell r="EZ28"/>
          <cell r="FA28"/>
          <cell r="FB28">
            <v>150</v>
          </cell>
          <cell r="FC28"/>
          <cell r="FD28">
            <v>70</v>
          </cell>
          <cell r="FE28">
            <v>50</v>
          </cell>
          <cell r="FF28"/>
          <cell r="FG28">
            <v>144</v>
          </cell>
          <cell r="FH28"/>
          <cell r="FI28">
            <v>182</v>
          </cell>
          <cell r="FJ28"/>
          <cell r="FK28">
            <v>186</v>
          </cell>
          <cell r="FL28"/>
          <cell r="FM28">
            <v>402</v>
          </cell>
          <cell r="FN28"/>
        </row>
        <row r="29">
          <cell r="B29">
            <v>63</v>
          </cell>
          <cell r="C29">
            <v>60</v>
          </cell>
          <cell r="D29">
            <v>100</v>
          </cell>
          <cell r="E29">
            <v>120</v>
          </cell>
          <cell r="F29">
            <v>8</v>
          </cell>
          <cell r="G29"/>
          <cell r="H29"/>
          <cell r="I29"/>
          <cell r="J29"/>
          <cell r="K29">
            <v>120</v>
          </cell>
          <cell r="L29"/>
          <cell r="M29">
            <v>0</v>
          </cell>
          <cell r="N29"/>
          <cell r="O29">
            <v>52</v>
          </cell>
          <cell r="P29"/>
          <cell r="Q29"/>
          <cell r="R29"/>
          <cell r="S29">
            <v>37</v>
          </cell>
          <cell r="T29">
            <v>219</v>
          </cell>
          <cell r="U29">
            <v>0</v>
          </cell>
          <cell r="V29">
            <v>8</v>
          </cell>
          <cell r="W29"/>
          <cell r="X29"/>
          <cell r="Y29"/>
          <cell r="Z29">
            <v>170</v>
          </cell>
          <cell r="AA29"/>
          <cell r="AB29"/>
          <cell r="AC29"/>
          <cell r="AD29">
            <v>70</v>
          </cell>
          <cell r="AE29"/>
          <cell r="AF29">
            <v>80</v>
          </cell>
          <cell r="AG29">
            <v>23</v>
          </cell>
          <cell r="AH29">
            <v>196</v>
          </cell>
          <cell r="AI29">
            <v>305</v>
          </cell>
          <cell r="AJ29">
            <v>260</v>
          </cell>
          <cell r="AK29">
            <v>53</v>
          </cell>
          <cell r="AL29">
            <v>136</v>
          </cell>
          <cell r="AM29"/>
          <cell r="AN29"/>
          <cell r="AO29">
            <v>392</v>
          </cell>
          <cell r="AP29">
            <v>240</v>
          </cell>
          <cell r="AQ29">
            <v>349</v>
          </cell>
          <cell r="AR29">
            <v>205</v>
          </cell>
          <cell r="AS29"/>
          <cell r="AT29">
            <v>43</v>
          </cell>
          <cell r="AU29">
            <v>43</v>
          </cell>
          <cell r="AV29">
            <v>272</v>
          </cell>
          <cell r="AW29">
            <v>56</v>
          </cell>
          <cell r="AX29">
            <v>81</v>
          </cell>
          <cell r="AY29"/>
          <cell r="AZ29"/>
          <cell r="BA29">
            <v>140</v>
          </cell>
          <cell r="BB29">
            <v>18</v>
          </cell>
          <cell r="BC29"/>
          <cell r="BD29">
            <v>10</v>
          </cell>
          <cell r="BE29">
            <v>11</v>
          </cell>
          <cell r="BF29">
            <v>53</v>
          </cell>
          <cell r="BG29">
            <v>19</v>
          </cell>
          <cell r="BH29"/>
          <cell r="BI29">
            <v>270</v>
          </cell>
          <cell r="BJ29">
            <v>0</v>
          </cell>
          <cell r="BK29">
            <v>24</v>
          </cell>
          <cell r="BL29">
            <v>21</v>
          </cell>
          <cell r="BM29">
            <v>19</v>
          </cell>
          <cell r="BN29">
            <v>19</v>
          </cell>
          <cell r="BO29">
            <v>114</v>
          </cell>
          <cell r="BP29">
            <v>42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9</v>
          </cell>
          <cell r="BW29">
            <v>25</v>
          </cell>
          <cell r="BX29">
            <v>17</v>
          </cell>
          <cell r="BY29">
            <v>99</v>
          </cell>
          <cell r="BZ29"/>
          <cell r="CA29">
            <v>119</v>
          </cell>
          <cell r="CB29">
            <v>0</v>
          </cell>
          <cell r="CC29"/>
          <cell r="CD29">
            <v>34</v>
          </cell>
          <cell r="CE29">
            <v>16</v>
          </cell>
          <cell r="CF29">
            <v>8</v>
          </cell>
          <cell r="CG29"/>
          <cell r="CH29">
            <v>0</v>
          </cell>
          <cell r="CI29"/>
          <cell r="CJ29">
            <v>0</v>
          </cell>
          <cell r="CK29">
            <v>110</v>
          </cell>
          <cell r="CL29"/>
          <cell r="CM29"/>
          <cell r="CN29"/>
          <cell r="CO29">
            <v>0</v>
          </cell>
          <cell r="CP29">
            <v>255</v>
          </cell>
          <cell r="CQ29"/>
          <cell r="CR29">
            <v>0</v>
          </cell>
          <cell r="CS29"/>
          <cell r="CT29"/>
          <cell r="CU29">
            <v>0</v>
          </cell>
          <cell r="CV29"/>
          <cell r="CW29">
            <v>43</v>
          </cell>
          <cell r="CX29">
            <v>0</v>
          </cell>
          <cell r="CY29">
            <v>0</v>
          </cell>
          <cell r="CZ29">
            <v>97</v>
          </cell>
          <cell r="DA29">
            <v>0</v>
          </cell>
          <cell r="DM29">
            <v>50</v>
          </cell>
          <cell r="DN29">
            <v>100</v>
          </cell>
          <cell r="DO29">
            <v>50</v>
          </cell>
          <cell r="DP29">
            <v>366</v>
          </cell>
          <cell r="DQ29">
            <v>108</v>
          </cell>
          <cell r="DR29">
            <v>0</v>
          </cell>
          <cell r="DS29">
            <v>30</v>
          </cell>
          <cell r="DT29">
            <v>116</v>
          </cell>
          <cell r="DU29">
            <v>17</v>
          </cell>
          <cell r="DV29"/>
          <cell r="DW29">
            <v>6629</v>
          </cell>
          <cell r="DX29"/>
          <cell r="DY29"/>
          <cell r="DZ29"/>
          <cell r="EA29"/>
          <cell r="EB29"/>
          <cell r="EC29"/>
          <cell r="ED29"/>
          <cell r="EE29">
            <v>0</v>
          </cell>
          <cell r="EF29">
            <v>105</v>
          </cell>
          <cell r="EG29"/>
          <cell r="EH29"/>
          <cell r="EI29">
            <v>0</v>
          </cell>
          <cell r="EJ29">
            <v>182</v>
          </cell>
          <cell r="EK29"/>
          <cell r="EL29">
            <v>0</v>
          </cell>
          <cell r="EM29"/>
          <cell r="EN29">
            <v>12</v>
          </cell>
          <cell r="EO29">
            <v>61</v>
          </cell>
          <cell r="EP29">
            <v>30</v>
          </cell>
          <cell r="EQ29">
            <v>0</v>
          </cell>
          <cell r="ER29"/>
          <cell r="ES29"/>
          <cell r="ET29"/>
          <cell r="EU29"/>
          <cell r="EV29">
            <v>781</v>
          </cell>
          <cell r="EW29">
            <v>360</v>
          </cell>
          <cell r="EX29">
            <v>430</v>
          </cell>
          <cell r="EY29"/>
          <cell r="EZ29"/>
          <cell r="FA29"/>
          <cell r="FB29">
            <v>150</v>
          </cell>
          <cell r="FC29"/>
          <cell r="FD29">
            <v>70</v>
          </cell>
          <cell r="FE29">
            <v>50</v>
          </cell>
          <cell r="FF29"/>
          <cell r="FG29">
            <v>144</v>
          </cell>
          <cell r="FH29"/>
          <cell r="FI29">
            <v>177</v>
          </cell>
          <cell r="FJ29"/>
          <cell r="FK29">
            <v>186</v>
          </cell>
          <cell r="FL29"/>
          <cell r="FM29">
            <v>298</v>
          </cell>
          <cell r="FN29"/>
        </row>
        <row r="30">
          <cell r="B30">
            <v>1150036</v>
          </cell>
          <cell r="C30">
            <v>1444000</v>
          </cell>
          <cell r="D30">
            <v>2400000</v>
          </cell>
          <cell r="E30">
            <v>2900000</v>
          </cell>
          <cell r="F30">
            <v>32976</v>
          </cell>
          <cell r="G30">
            <v>3915</v>
          </cell>
          <cell r="H30"/>
          <cell r="I30"/>
          <cell r="J30"/>
          <cell r="K30">
            <v>2898936</v>
          </cell>
          <cell r="L30"/>
          <cell r="M30">
            <v>169406</v>
          </cell>
          <cell r="N30"/>
          <cell r="O30">
            <v>383054</v>
          </cell>
          <cell r="P30">
            <v>0</v>
          </cell>
          <cell r="Q30"/>
          <cell r="R30"/>
          <cell r="S30">
            <v>1442000</v>
          </cell>
          <cell r="T30">
            <v>6796503</v>
          </cell>
          <cell r="U30">
            <v>82800</v>
          </cell>
          <cell r="V30">
            <v>200727</v>
          </cell>
          <cell r="W30"/>
          <cell r="X30"/>
          <cell r="Y30"/>
          <cell r="Z30">
            <v>4189500</v>
          </cell>
          <cell r="AA30"/>
          <cell r="AB30"/>
          <cell r="AC30"/>
          <cell r="AD30">
            <v>1690506</v>
          </cell>
          <cell r="AE30"/>
          <cell r="AF30">
            <v>1743132</v>
          </cell>
          <cell r="AG30">
            <v>474624</v>
          </cell>
          <cell r="AH30">
            <v>4742000</v>
          </cell>
          <cell r="AI30">
            <v>6941000</v>
          </cell>
          <cell r="AJ30">
            <v>6923400</v>
          </cell>
          <cell r="AK30">
            <v>665760</v>
          </cell>
          <cell r="AL30">
            <v>2611710</v>
          </cell>
          <cell r="AM30"/>
          <cell r="AN30"/>
          <cell r="AO30">
            <v>8503290</v>
          </cell>
          <cell r="AP30">
            <v>5642250</v>
          </cell>
          <cell r="AQ30">
            <v>7694000</v>
          </cell>
          <cell r="AR30">
            <v>4645760</v>
          </cell>
          <cell r="AS30">
            <v>341670</v>
          </cell>
          <cell r="AT30">
            <v>1028000</v>
          </cell>
          <cell r="AU30">
            <v>1018957</v>
          </cell>
          <cell r="AV30">
            <v>4852000</v>
          </cell>
          <cell r="AW30">
            <v>1397</v>
          </cell>
          <cell r="AX30">
            <v>1026240</v>
          </cell>
          <cell r="AY30"/>
          <cell r="AZ30"/>
          <cell r="BA30">
            <v>3617000</v>
          </cell>
          <cell r="BB30">
            <v>390000</v>
          </cell>
          <cell r="BC30"/>
          <cell r="BD30">
            <v>237600</v>
          </cell>
          <cell r="BE30">
            <v>244100</v>
          </cell>
          <cell r="BF30">
            <v>711000</v>
          </cell>
          <cell r="BG30">
            <v>394544</v>
          </cell>
          <cell r="BH30"/>
          <cell r="BI30">
            <v>5497500</v>
          </cell>
          <cell r="BJ30">
            <v>28263</v>
          </cell>
          <cell r="BK30">
            <v>248640</v>
          </cell>
          <cell r="BL30">
            <v>507792</v>
          </cell>
          <cell r="BM30">
            <v>244548</v>
          </cell>
          <cell r="BN30">
            <v>425340</v>
          </cell>
          <cell r="BO30">
            <v>2423040</v>
          </cell>
          <cell r="BP30">
            <v>910560</v>
          </cell>
          <cell r="BQ30">
            <v>510984</v>
          </cell>
          <cell r="BR30">
            <v>259020</v>
          </cell>
          <cell r="BS30">
            <v>666100</v>
          </cell>
          <cell r="BT30">
            <v>403490</v>
          </cell>
          <cell r="BU30">
            <v>600000</v>
          </cell>
          <cell r="BV30">
            <v>195120</v>
          </cell>
          <cell r="BW30">
            <v>760300</v>
          </cell>
          <cell r="BX30">
            <v>491500</v>
          </cell>
          <cell r="BY30">
            <v>1353863</v>
          </cell>
          <cell r="BZ30"/>
          <cell r="CA30">
            <v>1412880</v>
          </cell>
          <cell r="CB30">
            <v>23040</v>
          </cell>
          <cell r="CC30"/>
          <cell r="CD30">
            <v>390720</v>
          </cell>
          <cell r="CE30">
            <v>129120</v>
          </cell>
          <cell r="CF30">
            <v>177600</v>
          </cell>
          <cell r="CG30">
            <v>18749</v>
          </cell>
          <cell r="CH30">
            <v>129600</v>
          </cell>
          <cell r="CI30">
            <v>17158</v>
          </cell>
          <cell r="CJ30">
            <v>0</v>
          </cell>
          <cell r="CK30">
            <v>1354908</v>
          </cell>
          <cell r="CL30"/>
          <cell r="CM30"/>
          <cell r="CN30"/>
          <cell r="CO30">
            <v>0</v>
          </cell>
          <cell r="CP30">
            <v>6363724</v>
          </cell>
          <cell r="CQ30"/>
          <cell r="CR30">
            <v>61440</v>
          </cell>
          <cell r="CS30"/>
          <cell r="CT30"/>
          <cell r="CU30">
            <v>0</v>
          </cell>
          <cell r="CV30"/>
          <cell r="CW30">
            <v>621192</v>
          </cell>
          <cell r="CX30">
            <v>13824</v>
          </cell>
          <cell r="CY30">
            <v>0</v>
          </cell>
          <cell r="CZ30">
            <v>851520</v>
          </cell>
          <cell r="DA30">
            <v>0</v>
          </cell>
          <cell r="DM30">
            <v>447360</v>
          </cell>
          <cell r="DN30">
            <v>730080</v>
          </cell>
          <cell r="DO30">
            <v>481745</v>
          </cell>
          <cell r="DP30">
            <v>8962000</v>
          </cell>
          <cell r="DQ30">
            <v>2313600</v>
          </cell>
          <cell r="DR30">
            <v>0</v>
          </cell>
          <cell r="DS30">
            <v>246720</v>
          </cell>
          <cell r="DT30">
            <v>2123945</v>
          </cell>
          <cell r="DU30">
            <v>443160</v>
          </cell>
          <cell r="DV30">
            <v>146810</v>
          </cell>
          <cell r="DW30">
            <v>136711344</v>
          </cell>
          <cell r="DX30"/>
          <cell r="DY30"/>
          <cell r="DZ30"/>
          <cell r="EA30"/>
          <cell r="EB30"/>
          <cell r="EC30"/>
          <cell r="ED30"/>
          <cell r="EE30">
            <v>48000</v>
          </cell>
          <cell r="EF30">
            <v>801600</v>
          </cell>
          <cell r="EG30"/>
          <cell r="EH30"/>
          <cell r="EI30">
            <v>0</v>
          </cell>
          <cell r="EJ30">
            <v>4353900</v>
          </cell>
          <cell r="EK30"/>
          <cell r="EL30">
            <v>0</v>
          </cell>
          <cell r="EM30"/>
          <cell r="EN30">
            <v>719231</v>
          </cell>
          <cell r="EO30">
            <v>836000</v>
          </cell>
          <cell r="EP30">
            <v>483804</v>
          </cell>
          <cell r="EQ30">
            <v>479040</v>
          </cell>
          <cell r="ER30"/>
          <cell r="ES30">
            <v>2048</v>
          </cell>
          <cell r="ET30"/>
          <cell r="EU30"/>
          <cell r="EV30">
            <v>19114909</v>
          </cell>
          <cell r="EW30">
            <v>8088192</v>
          </cell>
          <cell r="EX30">
            <v>8484000</v>
          </cell>
          <cell r="EY30"/>
          <cell r="EZ30"/>
          <cell r="FA30"/>
          <cell r="FB30">
            <v>3793600</v>
          </cell>
          <cell r="FC30"/>
          <cell r="FD30">
            <v>1619000</v>
          </cell>
          <cell r="FE30">
            <v>259088</v>
          </cell>
          <cell r="FF30">
            <v>33720</v>
          </cell>
          <cell r="FG30">
            <v>2731500</v>
          </cell>
          <cell r="FH30"/>
          <cell r="FI30">
            <v>4332682</v>
          </cell>
          <cell r="FJ30"/>
          <cell r="FK30">
            <v>4576145</v>
          </cell>
          <cell r="FL30"/>
          <cell r="FM30">
            <v>8886400</v>
          </cell>
          <cell r="FN30"/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  <cell r="AI32"/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/>
          <cell r="BG32"/>
          <cell r="BH32"/>
          <cell r="BI32"/>
          <cell r="BJ32"/>
          <cell r="BK32"/>
          <cell r="BL32"/>
          <cell r="BM32"/>
          <cell r="BN32"/>
          <cell r="BO32"/>
          <cell r="BP32"/>
          <cell r="BQ32"/>
          <cell r="BR32"/>
          <cell r="BS32"/>
          <cell r="BT32"/>
          <cell r="BU32"/>
          <cell r="BV32"/>
          <cell r="BW32"/>
          <cell r="BX32"/>
          <cell r="BY32"/>
          <cell r="BZ32"/>
          <cell r="CA32"/>
          <cell r="CB32"/>
          <cell r="CC32"/>
          <cell r="CD32"/>
          <cell r="CE32"/>
          <cell r="CF32"/>
          <cell r="CG32"/>
          <cell r="CH32"/>
          <cell r="CI32"/>
          <cell r="CJ32"/>
          <cell r="CK32"/>
          <cell r="CL32"/>
          <cell r="CM32"/>
          <cell r="CN32"/>
          <cell r="CO32"/>
          <cell r="CP32"/>
          <cell r="CQ32"/>
          <cell r="CR32"/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B32"/>
          <cell r="EC32"/>
          <cell r="ED32"/>
          <cell r="EE32"/>
          <cell r="EF32"/>
          <cell r="EG32"/>
          <cell r="EH32"/>
          <cell r="EI32"/>
          <cell r="EJ32"/>
          <cell r="EK32"/>
          <cell r="EL32"/>
          <cell r="EM32"/>
          <cell r="EN32"/>
          <cell r="EO32"/>
          <cell r="EP32"/>
          <cell r="EQ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B33"/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  <cell r="BK33"/>
          <cell r="BL33"/>
          <cell r="BM33"/>
          <cell r="BN33"/>
          <cell r="BO33"/>
          <cell r="BP33"/>
          <cell r="BQ33"/>
          <cell r="BR33"/>
          <cell r="BS33"/>
          <cell r="BT33"/>
          <cell r="BU33"/>
          <cell r="BV33"/>
          <cell r="BW33"/>
          <cell r="BX33"/>
          <cell r="BY33"/>
          <cell r="BZ33"/>
          <cell r="CA33"/>
          <cell r="CB33"/>
          <cell r="CC33"/>
          <cell r="CD33"/>
          <cell r="CE33"/>
          <cell r="CF33"/>
          <cell r="CG33"/>
          <cell r="CH33"/>
          <cell r="CI33"/>
          <cell r="CJ33"/>
          <cell r="CK33"/>
          <cell r="CL33"/>
          <cell r="CM33"/>
          <cell r="CN33"/>
          <cell r="CO33"/>
          <cell r="CP33"/>
          <cell r="CQ33"/>
          <cell r="CR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B33"/>
          <cell r="EC33"/>
          <cell r="ED33"/>
          <cell r="EE33"/>
          <cell r="EF33"/>
          <cell r="EG33"/>
          <cell r="EH33"/>
          <cell r="EI33"/>
          <cell r="EJ33"/>
          <cell r="EK33"/>
          <cell r="EL33"/>
          <cell r="EM33"/>
          <cell r="EN33"/>
          <cell r="EO33"/>
          <cell r="EP33"/>
          <cell r="EQ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4">
          <cell r="B34"/>
          <cell r="C34"/>
          <cell r="D34"/>
          <cell r="E34"/>
          <cell r="F34"/>
          <cell r="H34"/>
          <cell r="I34"/>
          <cell r="J34"/>
          <cell r="K34"/>
          <cell r="L34"/>
          <cell r="M34"/>
          <cell r="Q34"/>
          <cell r="R34"/>
          <cell r="S34"/>
          <cell r="T34"/>
          <cell r="U34"/>
          <cell r="V34"/>
          <cell r="W34"/>
          <cell r="X34"/>
          <cell r="Y34"/>
          <cell r="Z34"/>
          <cell r="AC34"/>
          <cell r="AD34"/>
          <cell r="AE34"/>
          <cell r="AF34"/>
          <cell r="AG34"/>
          <cell r="AH34"/>
          <cell r="AI34"/>
          <cell r="AJ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  <cell r="AZ34"/>
          <cell r="BA34"/>
          <cell r="BB34"/>
          <cell r="BC34"/>
          <cell r="BD34"/>
          <cell r="BE34"/>
          <cell r="BF34"/>
          <cell r="BG34"/>
          <cell r="BH34"/>
          <cell r="BJ34"/>
          <cell r="BK34"/>
          <cell r="BL34"/>
          <cell r="BM34"/>
          <cell r="BN34"/>
          <cell r="BO34"/>
          <cell r="BP34"/>
          <cell r="BQ34"/>
          <cell r="BR34"/>
          <cell r="BS34"/>
          <cell r="BT34"/>
          <cell r="BU34"/>
          <cell r="BV34"/>
          <cell r="BW34"/>
          <cell r="BX34"/>
          <cell r="BY34"/>
          <cell r="CC34"/>
          <cell r="CD34"/>
          <cell r="CE34"/>
          <cell r="CF34"/>
          <cell r="CG34"/>
          <cell r="CL34"/>
          <cell r="CM34"/>
          <cell r="CN34"/>
          <cell r="CO34"/>
          <cell r="CP34"/>
          <cell r="CQ34"/>
          <cell r="CS34"/>
          <cell r="CT34"/>
          <cell r="CU34"/>
          <cell r="CV34"/>
          <cell r="CW34"/>
          <cell r="CX34"/>
          <cell r="CY34"/>
          <cell r="CZ34"/>
          <cell r="DA34"/>
        </row>
        <row r="35">
          <cell r="B35" t="str">
            <v>Plant name (Mandatory)</v>
          </cell>
          <cell r="C35"/>
          <cell r="D35" t="str">
            <v xml:space="preserve"> Sirajgonj 6.55 MW Solar</v>
          </cell>
          <cell r="E35"/>
          <cell r="F35"/>
          <cell r="H35" t="str">
            <v xml:space="preserve">Note : Mandatory fields must be fillup correctly. </v>
          </cell>
          <cell r="I35"/>
          <cell r="J35"/>
          <cell r="K35"/>
          <cell r="L35"/>
          <cell r="M35"/>
          <cell r="Q35"/>
          <cell r="R35"/>
          <cell r="S35"/>
          <cell r="T35"/>
          <cell r="U35"/>
          <cell r="V35"/>
          <cell r="W35"/>
          <cell r="X35"/>
          <cell r="Y35"/>
          <cell r="Z35"/>
          <cell r="AC35"/>
          <cell r="AD35"/>
          <cell r="AE35"/>
          <cell r="AF35"/>
          <cell r="AG35"/>
          <cell r="AH35"/>
          <cell r="AI35"/>
          <cell r="AJ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Z35"/>
          <cell r="BA35"/>
          <cell r="BB35"/>
          <cell r="BC35"/>
          <cell r="BD35"/>
          <cell r="BE35"/>
          <cell r="BF35"/>
          <cell r="BG35"/>
          <cell r="BH35"/>
          <cell r="BJ35"/>
          <cell r="BK35"/>
          <cell r="BL35"/>
          <cell r="BM35"/>
          <cell r="BN35"/>
          <cell r="BO35"/>
          <cell r="BP35"/>
          <cell r="BQ35"/>
          <cell r="BR35"/>
          <cell r="BS35"/>
          <cell r="BT35"/>
          <cell r="BU35"/>
          <cell r="BV35"/>
          <cell r="BW35"/>
          <cell r="BX35"/>
          <cell r="BY35"/>
          <cell r="CC35"/>
          <cell r="CD35"/>
          <cell r="CE35"/>
          <cell r="CF35"/>
          <cell r="CG35"/>
          <cell r="CL35"/>
          <cell r="CM35"/>
          <cell r="CN35"/>
          <cell r="CO35"/>
          <cell r="CP35"/>
          <cell r="CQ35"/>
          <cell r="CS35"/>
          <cell r="CT35"/>
          <cell r="CU35"/>
          <cell r="CV35"/>
          <cell r="CW35"/>
          <cell r="CX35"/>
          <cell r="CY35"/>
          <cell r="CZ35"/>
          <cell r="DA35"/>
        </row>
        <row r="36">
          <cell r="B36" t="str">
            <v>Owner to Display</v>
          </cell>
          <cell r="C36"/>
          <cell r="D36" t="str">
            <v>NWPGCL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Solar</v>
          </cell>
          <cell r="E37"/>
          <cell r="F37"/>
          <cell r="H37"/>
          <cell r="I37"/>
          <cell r="J37"/>
          <cell r="K37"/>
          <cell r="L37"/>
          <cell r="M37"/>
          <cell r="Q37"/>
          <cell r="R37"/>
          <cell r="S37"/>
          <cell r="T37"/>
          <cell r="U37"/>
          <cell r="V37"/>
          <cell r="W37"/>
          <cell r="X37"/>
          <cell r="Y37"/>
          <cell r="Z37"/>
          <cell r="AC37"/>
          <cell r="AD37"/>
          <cell r="AE37"/>
          <cell r="AF37"/>
          <cell r="AG37"/>
          <cell r="AH37"/>
          <cell r="AI37"/>
          <cell r="AJ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Z37"/>
          <cell r="BA37"/>
          <cell r="BB37"/>
          <cell r="BC37"/>
          <cell r="BD37"/>
          <cell r="BE37"/>
          <cell r="BF37"/>
          <cell r="BG37"/>
          <cell r="BH37"/>
          <cell r="BJ37"/>
          <cell r="BK37"/>
          <cell r="BL37"/>
          <cell r="BM37"/>
          <cell r="BN37"/>
          <cell r="BO37"/>
          <cell r="BP37"/>
          <cell r="BQ37"/>
          <cell r="BR37"/>
          <cell r="BS37"/>
          <cell r="BT37"/>
          <cell r="BU37"/>
          <cell r="BV37"/>
          <cell r="BW37"/>
          <cell r="BX37"/>
          <cell r="BY37"/>
          <cell r="CC37"/>
          <cell r="CD37"/>
          <cell r="CE37"/>
          <cell r="CF37"/>
          <cell r="CG37"/>
          <cell r="CL37"/>
          <cell r="CM37"/>
          <cell r="CN37"/>
          <cell r="CO37"/>
          <cell r="CP37"/>
          <cell r="CQ37"/>
          <cell r="CS37"/>
          <cell r="CT37"/>
          <cell r="CU37"/>
          <cell r="CV37"/>
          <cell r="CW37"/>
          <cell r="CX37"/>
          <cell r="CY37"/>
          <cell r="CZ37"/>
          <cell r="DA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42944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42944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13961.6</v>
      </c>
      <c r="I4" s="1124" t="s">
        <v>51</v>
      </c>
      <c r="J4" s="872"/>
      <c r="K4" s="1125"/>
      <c r="L4" s="872" t="s">
        <v>52</v>
      </c>
      <c r="M4" s="872"/>
      <c r="N4" s="1124">
        <v>14733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42943</v>
      </c>
      <c r="L6" s="623">
        <v>42944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908</v>
      </c>
      <c r="D9" s="1440"/>
      <c r="E9" s="1441" t="s">
        <v>79</v>
      </c>
      <c r="F9" s="1442" t="s">
        <v>80</v>
      </c>
      <c r="G9" s="1443" t="s">
        <v>912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170</v>
      </c>
      <c r="K11" s="1163">
        <v>170</v>
      </c>
      <c r="L11" s="1162">
        <v>170</v>
      </c>
      <c r="M11" s="1163">
        <v>170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85</v>
      </c>
      <c r="K14" s="1163">
        <v>99</v>
      </c>
      <c r="L14" s="1178">
        <v>90</v>
      </c>
      <c r="M14" s="1179">
        <v>100</v>
      </c>
      <c r="N14" s="1163"/>
      <c r="O14" s="1454">
        <v>8</v>
      </c>
      <c r="P14" s="643" t="s">
        <v>93</v>
      </c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352</v>
      </c>
      <c r="K16" s="1163">
        <v>370</v>
      </c>
      <c r="L16" s="1180">
        <v>360</v>
      </c>
      <c r="M16" s="1179">
        <v>412</v>
      </c>
      <c r="N16" s="1163"/>
      <c r="O16" s="1454"/>
      <c r="P16" s="643"/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346</v>
      </c>
      <c r="K17" s="1163">
        <v>345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913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260</v>
      </c>
      <c r="K20" s="1163">
        <v>275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80</v>
      </c>
      <c r="M23" s="1186">
        <v>80</v>
      </c>
      <c r="N23" s="1163"/>
      <c r="O23" s="1447">
        <v>20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16</v>
      </c>
      <c r="K24" s="1163">
        <v>19</v>
      </c>
      <c r="L24" s="1180">
        <v>18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35</v>
      </c>
      <c r="K26" s="1163">
        <v>90</v>
      </c>
      <c r="L26" s="1180">
        <v>60</v>
      </c>
      <c r="M26" s="1194">
        <v>90</v>
      </c>
      <c r="N26" s="1163">
        <v>120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300</v>
      </c>
      <c r="K28" s="1163">
        <v>214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914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17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16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0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34</v>
      </c>
      <c r="K36" s="1163">
        <v>33</v>
      </c>
      <c r="L36" s="1180">
        <v>35</v>
      </c>
      <c r="M36" s="1179">
        <v>35</v>
      </c>
      <c r="N36" s="1163"/>
      <c r="O36" s="1454">
        <v>45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4">
        <v>8</v>
      </c>
      <c r="P37" s="643" t="s">
        <v>93</v>
      </c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8</v>
      </c>
      <c r="K38" s="1163">
        <v>17</v>
      </c>
      <c r="L38" s="1180">
        <v>20</v>
      </c>
      <c r="M38" s="1179">
        <v>24</v>
      </c>
      <c r="N38" s="1163"/>
      <c r="O38" s="1454">
        <v>9</v>
      </c>
      <c r="P38" s="642" t="s">
        <v>93</v>
      </c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51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15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16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0</v>
      </c>
      <c r="K47" s="1210">
        <v>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0</v>
      </c>
      <c r="K48" s="1210">
        <v>0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909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12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1900</v>
      </c>
      <c r="K50" s="664">
        <v>2104</v>
      </c>
      <c r="L50" s="665">
        <v>3665</v>
      </c>
      <c r="M50" s="664">
        <v>3999</v>
      </c>
      <c r="N50" s="664">
        <v>489</v>
      </c>
      <c r="O50" s="666">
        <v>1165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0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60</v>
      </c>
      <c r="K56" s="1163">
        <v>119</v>
      </c>
      <c r="L56" s="1162">
        <v>118</v>
      </c>
      <c r="M56" s="1163">
        <v>119</v>
      </c>
      <c r="N56" s="1163">
        <v>111</v>
      </c>
      <c r="O56" s="1447"/>
      <c r="P56" s="673" t="s">
        <v>915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9</v>
      </c>
      <c r="K59" s="1163">
        <v>17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916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34</v>
      </c>
      <c r="L61" s="1162">
        <v>51</v>
      </c>
      <c r="M61" s="1163">
        <v>51</v>
      </c>
      <c r="N61" s="1163"/>
      <c r="O61" s="1447">
        <v>51</v>
      </c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22</v>
      </c>
      <c r="M64" s="1179">
        <v>22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33</v>
      </c>
      <c r="K65" s="1163">
        <v>42</v>
      </c>
      <c r="L65" s="1180">
        <v>30</v>
      </c>
      <c r="M65" s="1179">
        <v>42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12</v>
      </c>
      <c r="K66" s="1488">
        <v>93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3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17</v>
      </c>
      <c r="K70" s="1210">
        <v>108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0</v>
      </c>
      <c r="K71" s="1210">
        <v>30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65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560</v>
      </c>
      <c r="K73" s="664">
        <v>1028</v>
      </c>
      <c r="L73" s="665">
        <v>1643</v>
      </c>
      <c r="M73" s="664">
        <v>1731</v>
      </c>
      <c r="N73" s="664">
        <v>251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70</v>
      </c>
      <c r="K74" s="1163">
        <v>80</v>
      </c>
      <c r="L74" s="1162">
        <v>80</v>
      </c>
      <c r="M74" s="1192">
        <v>80</v>
      </c>
      <c r="N74" s="1514">
        <v>55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>
        <v>54</v>
      </c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182</v>
      </c>
      <c r="K77" s="1163">
        <v>213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260</v>
      </c>
      <c r="K78" s="1163">
        <v>310</v>
      </c>
      <c r="L78" s="1162">
        <v>330</v>
      </c>
      <c r="M78" s="1163">
        <v>330</v>
      </c>
      <c r="N78" s="1163"/>
      <c r="O78" s="1454"/>
      <c r="P78" s="271"/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270</v>
      </c>
      <c r="K79" s="1163">
        <v>305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30</v>
      </c>
      <c r="K81" s="1163">
        <v>30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19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3</v>
      </c>
      <c r="K84" s="1163">
        <v>50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83</v>
      </c>
      <c r="K86" s="1163">
        <v>137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18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88</v>
      </c>
      <c r="K90" s="1163">
        <v>120</v>
      </c>
      <c r="L90" s="1180">
        <v>121</v>
      </c>
      <c r="M90" s="1179">
        <v>148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25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0</v>
      </c>
      <c r="L92" s="1180">
        <v>40</v>
      </c>
      <c r="M92" s="1179">
        <v>40</v>
      </c>
      <c r="N92" s="1163"/>
      <c r="O92" s="1447">
        <v>12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6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0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8</v>
      </c>
      <c r="K96" s="1210">
        <v>105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917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1205</v>
      </c>
      <c r="K98" s="664">
        <v>1618</v>
      </c>
      <c r="L98" s="665">
        <v>2285</v>
      </c>
      <c r="M98" s="664">
        <v>2444</v>
      </c>
      <c r="N98" s="1252">
        <v>371</v>
      </c>
      <c r="O98" s="666">
        <v>159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196</v>
      </c>
      <c r="K99" s="1514">
        <v>205</v>
      </c>
      <c r="L99" s="1540">
        <v>205</v>
      </c>
      <c r="M99" s="1541">
        <v>205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19</v>
      </c>
      <c r="K100" s="1488">
        <v>19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0</v>
      </c>
      <c r="K103" s="1488">
        <v>194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85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50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360</v>
      </c>
      <c r="K107" s="664">
        <v>565</v>
      </c>
      <c r="L107" s="665">
        <v>597.6</v>
      </c>
      <c r="M107" s="664">
        <v>571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42</v>
      </c>
      <c r="K108" s="1514">
        <v>43</v>
      </c>
      <c r="L108" s="1540">
        <v>43</v>
      </c>
      <c r="M108" s="1541">
        <v>44</v>
      </c>
      <c r="N108" s="1514"/>
      <c r="O108" s="1447">
        <v>26</v>
      </c>
      <c r="P108" s="699" t="s">
        <v>918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42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918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180</v>
      </c>
      <c r="K111" s="1514">
        <v>274</v>
      </c>
      <c r="L111" s="1180">
        <v>275</v>
      </c>
      <c r="M111" s="1181">
        <v>275</v>
      </c>
      <c r="N111" s="1163">
        <v>55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11</v>
      </c>
      <c r="K112" s="1163">
        <v>50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61</v>
      </c>
      <c r="K115" s="1163">
        <v>61</v>
      </c>
      <c r="L115" s="1162">
        <v>60</v>
      </c>
      <c r="M115" s="1163">
        <v>60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81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140</v>
      </c>
      <c r="K118" s="1163">
        <v>140</v>
      </c>
      <c r="L118" s="1180">
        <v>150</v>
      </c>
      <c r="M118" s="1179">
        <v>150</v>
      </c>
      <c r="N118" s="1163"/>
      <c r="O118" s="1562">
        <v>81</v>
      </c>
      <c r="P118" s="1253" t="s">
        <v>919</v>
      </c>
      <c r="Q118" s="1193"/>
      <c r="R118" s="1164">
        <v>42923</v>
      </c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16</v>
      </c>
      <c r="K121" s="1488">
        <v>16</v>
      </c>
      <c r="L121" s="1489">
        <v>19</v>
      </c>
      <c r="M121" s="1490">
        <v>19</v>
      </c>
      <c r="N121" s="1163"/>
      <c r="O121" s="1447">
        <v>6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0</v>
      </c>
      <c r="K122" s="1488">
        <v>0</v>
      </c>
      <c r="L122" s="1489">
        <v>0</v>
      </c>
      <c r="M122" s="1490">
        <v>0</v>
      </c>
      <c r="N122" s="1488"/>
      <c r="O122" s="1447">
        <v>341</v>
      </c>
      <c r="P122" s="695" t="s">
        <v>557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367</v>
      </c>
      <c r="K123" s="1488">
        <v>402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9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264</v>
      </c>
      <c r="K125" s="1210">
        <v>269</v>
      </c>
      <c r="L125" s="1218">
        <v>260</v>
      </c>
      <c r="M125" s="1218">
        <v>260</v>
      </c>
      <c r="N125" s="1210"/>
      <c r="O125" s="1131">
        <v>123</v>
      </c>
      <c r="P125" s="695" t="s">
        <v>919</v>
      </c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1171</v>
      </c>
      <c r="K126" s="664">
        <v>1418</v>
      </c>
      <c r="L126" s="665">
        <v>1424</v>
      </c>
      <c r="M126" s="664">
        <v>1425</v>
      </c>
      <c r="N126" s="664">
        <v>55</v>
      </c>
      <c r="O126" s="666">
        <v>887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795</v>
      </c>
      <c r="K128" s="1514">
        <v>781</v>
      </c>
      <c r="L128" s="1180">
        <v>699</v>
      </c>
      <c r="M128" s="1179">
        <v>699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376</v>
      </c>
      <c r="K133" s="1163">
        <v>360</v>
      </c>
      <c r="L133" s="1180">
        <v>0</v>
      </c>
      <c r="M133" s="1179">
        <v>0</v>
      </c>
      <c r="N133" s="1163"/>
      <c r="O133" s="1447"/>
      <c r="P133" s="700" t="s">
        <v>920</v>
      </c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1171</v>
      </c>
      <c r="K138" s="664">
        <v>1346</v>
      </c>
      <c r="L138" s="665">
        <v>1179</v>
      </c>
      <c r="M138" s="664">
        <v>1309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22</v>
      </c>
      <c r="K140" s="1488">
        <v>30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60</v>
      </c>
      <c r="K141" s="1488">
        <v>66</v>
      </c>
      <c r="L141" s="1489">
        <v>66</v>
      </c>
      <c r="M141" s="1490">
        <v>66</v>
      </c>
      <c r="N141" s="1488"/>
      <c r="O141" s="1137">
        <v>128</v>
      </c>
      <c r="P141" s="700" t="s">
        <v>921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14</v>
      </c>
      <c r="K142" s="1488">
        <v>12</v>
      </c>
      <c r="L142" s="1489">
        <v>80</v>
      </c>
      <c r="M142" s="1490">
        <v>82</v>
      </c>
      <c r="N142" s="1488">
        <v>13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290</v>
      </c>
      <c r="K143" s="1210">
        <v>480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134</v>
      </c>
      <c r="K144" s="680">
        <v>201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0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520</v>
      </c>
      <c r="K146" s="664">
        <v>789</v>
      </c>
      <c r="L146" s="665">
        <v>1221</v>
      </c>
      <c r="M146" s="664">
        <v>1223</v>
      </c>
      <c r="N146" s="664">
        <v>13</v>
      </c>
      <c r="O146" s="666">
        <v>188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70</v>
      </c>
      <c r="K148" s="1163">
        <v>70</v>
      </c>
      <c r="L148" s="1180">
        <v>70</v>
      </c>
      <c r="M148" s="1179">
        <v>70</v>
      </c>
      <c r="N148" s="1163">
        <v>30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50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0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22</v>
      </c>
      <c r="L153" s="1489">
        <v>30</v>
      </c>
      <c r="M153" s="1490">
        <v>30</v>
      </c>
      <c r="N153" s="1488"/>
      <c r="O153" s="1447">
        <v>20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95</v>
      </c>
      <c r="K154" s="1163">
        <v>142</v>
      </c>
      <c r="L154" s="1489">
        <v>100</v>
      </c>
      <c r="M154" s="1490">
        <v>144</v>
      </c>
      <c r="N154" s="1488">
        <v>66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191</v>
      </c>
      <c r="K155" s="1163">
        <v>188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202</v>
      </c>
      <c r="K156" s="1163">
        <v>202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379</v>
      </c>
      <c r="K157" s="1163">
        <v>385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35</v>
      </c>
      <c r="L158" s="1489">
        <v>0</v>
      </c>
      <c r="M158" s="1601">
        <v>34</v>
      </c>
      <c r="N158" s="1488"/>
      <c r="O158" s="1447">
        <v>16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18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9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8</v>
      </c>
      <c r="K162" s="1488">
        <v>8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47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23</v>
      </c>
      <c r="K165" s="1488">
        <v>39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25</v>
      </c>
      <c r="K166" s="1488">
        <v>45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910</v>
      </c>
      <c r="D167" s="731"/>
      <c r="E167" s="677" t="s">
        <v>157</v>
      </c>
      <c r="F167" s="677" t="s">
        <v>176</v>
      </c>
      <c r="G167" s="677" t="s">
        <v>922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1022</v>
      </c>
      <c r="K168" s="664">
        <v>1266</v>
      </c>
      <c r="L168" s="664">
        <v>1676</v>
      </c>
      <c r="M168" s="664">
        <v>1748</v>
      </c>
      <c r="N168" s="664">
        <v>216</v>
      </c>
      <c r="O168" s="664">
        <v>143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153</v>
      </c>
      <c r="K171" s="1514">
        <v>153</v>
      </c>
      <c r="L171" s="1540">
        <v>150</v>
      </c>
      <c r="M171" s="1613">
        <v>150</v>
      </c>
      <c r="N171" s="1514">
        <v>124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6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159</v>
      </c>
      <c r="K176" s="664">
        <v>266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8068</v>
      </c>
      <c r="K177" s="741">
        <v>10400</v>
      </c>
      <c r="L177" s="740">
        <v>13961.6</v>
      </c>
      <c r="M177" s="740">
        <v>14733</v>
      </c>
      <c r="N177" s="740">
        <v>1519</v>
      </c>
      <c r="O177" s="740">
        <v>3317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7711.1461538461544</v>
      </c>
      <c r="K178" s="748">
        <v>9940</v>
      </c>
      <c r="L178" s="749">
        <v>13344.067692307694</v>
      </c>
      <c r="M178" s="750">
        <v>14081.348076923077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42943</v>
      </c>
      <c r="E180" s="746" t="s">
        <v>201</v>
      </c>
      <c r="F180" s="746"/>
      <c r="G180" s="756"/>
      <c r="H180" s="279"/>
      <c r="I180" s="757"/>
      <c r="J180" s="279" t="s">
        <v>923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10487</v>
      </c>
      <c r="G181" s="1620" t="s">
        <v>203</v>
      </c>
      <c r="H181" s="1622">
        <v>0.91666666666666663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7385</v>
      </c>
      <c r="G182" s="1631" t="s">
        <v>203</v>
      </c>
      <c r="H182" s="1633">
        <v>0.29166666666666669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10400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8068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9940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10400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212.07402300000001</v>
      </c>
      <c r="F185" s="1142" t="s">
        <v>212</v>
      </c>
      <c r="G185" s="1143" t="s">
        <v>213</v>
      </c>
      <c r="H185" s="1144">
        <v>0.59366799999999997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146.39868300000001</v>
      </c>
      <c r="E186" s="770" t="s">
        <v>216</v>
      </c>
      <c r="F186" s="771"/>
      <c r="G186" s="772" t="s">
        <v>217</v>
      </c>
      <c r="H186" s="773">
        <v>28.672087000000001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12.2776</v>
      </c>
      <c r="E187" s="780" t="s">
        <v>221</v>
      </c>
      <c r="F187" s="781"/>
      <c r="G187" s="782" t="s">
        <v>222</v>
      </c>
      <c r="H187" s="779">
        <v>2.594036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1519</v>
      </c>
      <c r="I188" s="800" t="s">
        <v>51</v>
      </c>
      <c r="J188" s="801" t="s">
        <v>229</v>
      </c>
      <c r="K188" s="802">
        <v>2831</v>
      </c>
      <c r="L188" s="803">
        <v>2831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3317</v>
      </c>
      <c r="I189" s="1661" t="s">
        <v>51</v>
      </c>
      <c r="J189" s="801" t="s">
        <v>231</v>
      </c>
      <c r="K189" s="802">
        <v>869</v>
      </c>
      <c r="L189" s="803">
        <v>869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4836</v>
      </c>
      <c r="I190" s="1669" t="s">
        <v>51</v>
      </c>
      <c r="J190" s="801" t="s">
        <v>233</v>
      </c>
      <c r="K190" s="802">
        <v>1362</v>
      </c>
      <c r="L190" s="803">
        <v>1362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1231.58</v>
      </c>
      <c r="G191" s="815" t="s">
        <v>235</v>
      </c>
      <c r="H191" s="816"/>
      <c r="I191" s="817"/>
      <c r="J191" s="801" t="s">
        <v>236</v>
      </c>
      <c r="K191" s="802">
        <v>1273</v>
      </c>
      <c r="L191" s="803">
        <v>1273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160513154.15799999</v>
      </c>
      <c r="G192" s="1672" t="s">
        <v>240</v>
      </c>
      <c r="H192" s="1445" t="s">
        <v>239</v>
      </c>
      <c r="I192" s="1673">
        <v>174276695.41999999</v>
      </c>
      <c r="J192" s="801" t="s">
        <v>241</v>
      </c>
      <c r="K192" s="802">
        <v>1070</v>
      </c>
      <c r="L192" s="803">
        <v>1070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57806072</v>
      </c>
      <c r="G193" s="1672" t="s">
        <v>243</v>
      </c>
      <c r="H193" s="1675" t="s">
        <v>239</v>
      </c>
      <c r="I193" s="1676">
        <v>392595921.57799995</v>
      </c>
      <c r="J193" s="801" t="s">
        <v>244</v>
      </c>
      <c r="K193" s="802">
        <v>1000</v>
      </c>
      <c r="L193" s="803">
        <v>1000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0.96949999999996628</v>
      </c>
      <c r="I194" s="1678" t="s">
        <v>246</v>
      </c>
      <c r="J194" s="801" t="s">
        <v>247</v>
      </c>
      <c r="K194" s="802">
        <v>489</v>
      </c>
      <c r="L194" s="803">
        <v>489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-140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252</v>
      </c>
      <c r="L195" s="803">
        <v>252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-216</v>
      </c>
      <c r="G196" s="1642" t="s">
        <v>249</v>
      </c>
      <c r="H196" s="1687" t="s">
        <v>8</v>
      </c>
      <c r="I196" s="1688" t="s">
        <v>204</v>
      </c>
      <c r="J196" s="801" t="s">
        <v>252</v>
      </c>
      <c r="K196" s="802">
        <v>794</v>
      </c>
      <c r="L196" s="803">
        <v>794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924</v>
      </c>
      <c r="H197" s="823"/>
      <c r="I197" s="825"/>
      <c r="J197" s="826" t="s">
        <v>254</v>
      </c>
      <c r="K197" s="827">
        <v>9940</v>
      </c>
      <c r="L197" s="827">
        <v>9940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42944</v>
      </c>
      <c r="E198" s="834" t="s">
        <v>256</v>
      </c>
      <c r="F198" s="835" t="s">
        <v>46</v>
      </c>
      <c r="G198" s="834"/>
      <c r="H198" s="834"/>
      <c r="I198" s="836" t="s">
        <v>911</v>
      </c>
      <c r="J198" s="834"/>
      <c r="K198" s="835"/>
      <c r="L198" s="835" t="s">
        <v>257</v>
      </c>
      <c r="M198" s="837"/>
      <c r="N198" s="837"/>
      <c r="O198" s="1690" t="s">
        <v>925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10000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14733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7200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4733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202.22563459521308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6927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19.114909000000001</v>
      </c>
      <c r="I207" s="874" t="s">
        <v>246</v>
      </c>
      <c r="J207" s="834" t="s">
        <v>272</v>
      </c>
      <c r="K207" s="834"/>
      <c r="L207" s="875">
        <v>781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2.4230399999999999</v>
      </c>
      <c r="I208" s="881" t="s">
        <v>246</v>
      </c>
      <c r="J208" s="849" t="s">
        <v>275</v>
      </c>
      <c r="K208" s="849"/>
      <c r="L208" s="882">
        <v>812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84.58</v>
      </c>
      <c r="I210" s="890"/>
      <c r="J210" s="891" t="s">
        <v>279</v>
      </c>
      <c r="K210" s="1146">
        <v>84.69</v>
      </c>
      <c r="L210" s="892"/>
      <c r="M210" s="834" t="s">
        <v>280</v>
      </c>
      <c r="N210" s="887"/>
      <c r="O210" s="889">
        <v>88.49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908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170</v>
      </c>
      <c r="F5" s="320">
        <v>0</v>
      </c>
      <c r="G5" s="320">
        <v>98</v>
      </c>
      <c r="H5" s="319">
        <v>0</v>
      </c>
      <c r="I5" s="319">
        <v>380</v>
      </c>
      <c r="J5" s="319">
        <v>308</v>
      </c>
      <c r="K5" s="319"/>
      <c r="L5" s="319">
        <v>0</v>
      </c>
      <c r="M5" s="319">
        <v>240</v>
      </c>
      <c r="N5" s="319">
        <v>237</v>
      </c>
      <c r="O5" s="319">
        <v>0</v>
      </c>
      <c r="P5" s="319">
        <v>0</v>
      </c>
      <c r="Q5" s="319">
        <v>0</v>
      </c>
      <c r="R5" s="319">
        <v>335</v>
      </c>
      <c r="S5" s="319">
        <v>0</v>
      </c>
      <c r="T5" s="319">
        <v>57</v>
      </c>
      <c r="U5" s="319">
        <v>0</v>
      </c>
      <c r="V5" s="320">
        <v>0</v>
      </c>
      <c r="W5" s="319">
        <v>32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35</v>
      </c>
      <c r="AD5" s="319">
        <v>0</v>
      </c>
      <c r="AE5" s="319">
        <v>17</v>
      </c>
      <c r="AF5" s="319">
        <v>25</v>
      </c>
      <c r="AG5" s="319">
        <v>8</v>
      </c>
      <c r="AH5" s="319">
        <v>25</v>
      </c>
      <c r="AI5" s="319">
        <v>21</v>
      </c>
      <c r="AJ5" s="319">
        <v>51</v>
      </c>
      <c r="AK5" s="319">
        <v>0</v>
      </c>
      <c r="AL5" s="319">
        <v>0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22</v>
      </c>
      <c r="AW5" s="319">
        <v>0</v>
      </c>
      <c r="AX5" s="319">
        <v>0</v>
      </c>
      <c r="AY5" s="319">
        <v>0</v>
      </c>
      <c r="AZ5" s="319">
        <v>0</v>
      </c>
      <c r="BA5" s="319">
        <v>0</v>
      </c>
      <c r="BB5" s="319">
        <v>21</v>
      </c>
      <c r="BC5" s="319">
        <v>42</v>
      </c>
      <c r="BD5" s="319">
        <v>70</v>
      </c>
      <c r="BE5" s="319">
        <v>0</v>
      </c>
      <c r="BF5" s="319">
        <v>60</v>
      </c>
      <c r="BG5" s="319">
        <v>260</v>
      </c>
      <c r="BH5" s="319">
        <v>270</v>
      </c>
      <c r="BI5" s="319">
        <v>205</v>
      </c>
      <c r="BJ5" s="319">
        <v>8</v>
      </c>
      <c r="BK5" s="319">
        <v>83</v>
      </c>
      <c r="BL5" s="319">
        <v>20</v>
      </c>
      <c r="BM5" s="319">
        <v>20</v>
      </c>
      <c r="BN5" s="319">
        <v>0</v>
      </c>
      <c r="BO5" s="320">
        <v>43</v>
      </c>
      <c r="BP5" s="320">
        <v>0</v>
      </c>
      <c r="BQ5" s="320">
        <v>0</v>
      </c>
      <c r="BR5" s="319">
        <v>0</v>
      </c>
      <c r="BS5" s="320">
        <v>22</v>
      </c>
      <c r="BT5" s="320">
        <v>11</v>
      </c>
      <c r="BU5" s="320">
        <v>33</v>
      </c>
      <c r="BV5" s="320">
        <v>21</v>
      </c>
      <c r="BW5" s="321">
        <v>122</v>
      </c>
      <c r="BX5" s="320">
        <v>203</v>
      </c>
      <c r="BY5" s="320">
        <v>8</v>
      </c>
      <c r="BZ5" s="320">
        <v>21</v>
      </c>
      <c r="CA5" s="912">
        <v>0</v>
      </c>
      <c r="CB5" s="320">
        <v>43</v>
      </c>
      <c r="CC5" s="320">
        <v>43</v>
      </c>
      <c r="CD5" s="320">
        <v>52</v>
      </c>
      <c r="CE5" s="1419">
        <v>0</v>
      </c>
      <c r="CF5" s="320">
        <v>0</v>
      </c>
      <c r="CG5" s="320">
        <v>182</v>
      </c>
      <c r="CH5" s="320">
        <v>61</v>
      </c>
      <c r="CI5" s="320">
        <v>84</v>
      </c>
      <c r="CJ5" s="320">
        <v>0</v>
      </c>
      <c r="CK5" s="320">
        <v>212</v>
      </c>
      <c r="CL5" s="320">
        <v>18</v>
      </c>
      <c r="CM5" s="320">
        <v>0</v>
      </c>
      <c r="CN5" s="320">
        <v>10</v>
      </c>
      <c r="CO5" s="320">
        <v>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193</v>
      </c>
      <c r="CW5" s="320">
        <v>0</v>
      </c>
      <c r="CX5" s="320">
        <v>0</v>
      </c>
      <c r="CY5" s="913">
        <v>0</v>
      </c>
      <c r="CZ5" s="320">
        <v>90</v>
      </c>
      <c r="DA5" s="320">
        <v>135</v>
      </c>
      <c r="DB5" s="320">
        <v>45</v>
      </c>
      <c r="DC5" s="320">
        <v>401</v>
      </c>
      <c r="DD5" s="320">
        <v>98</v>
      </c>
      <c r="DE5" s="320">
        <v>35</v>
      </c>
      <c r="DF5" s="320">
        <v>55</v>
      </c>
      <c r="DG5" s="320">
        <v>0</v>
      </c>
      <c r="DH5" s="320">
        <v>0</v>
      </c>
      <c r="DI5" s="320">
        <v>0</v>
      </c>
      <c r="DJ5" s="320">
        <v>110</v>
      </c>
      <c r="DK5" s="320">
        <v>0</v>
      </c>
      <c r="DL5" s="320">
        <v>108</v>
      </c>
      <c r="DM5" s="320">
        <v>80</v>
      </c>
      <c r="DN5" s="320">
        <v>240</v>
      </c>
      <c r="DO5" s="320">
        <v>35</v>
      </c>
      <c r="DP5" s="320">
        <v>0</v>
      </c>
      <c r="DQ5" s="320">
        <v>0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812</v>
      </c>
      <c r="DX5" s="323">
        <v>0</v>
      </c>
      <c r="DY5" s="323">
        <v>405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16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47</v>
      </c>
      <c r="EQ5" s="323">
        <v>35</v>
      </c>
      <c r="ER5" s="323">
        <v>0</v>
      </c>
      <c r="ES5" s="323">
        <v>0</v>
      </c>
      <c r="ET5" s="323">
        <v>52</v>
      </c>
      <c r="EU5" s="323">
        <v>26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155</v>
      </c>
      <c r="FB5" s="323">
        <v>0</v>
      </c>
      <c r="FC5" s="323">
        <v>0</v>
      </c>
      <c r="FD5" s="324">
        <v>144</v>
      </c>
      <c r="FE5" s="324">
        <v>0</v>
      </c>
      <c r="FF5" s="324">
        <v>167</v>
      </c>
      <c r="FG5" s="324">
        <v>0</v>
      </c>
      <c r="FH5" s="324">
        <v>85</v>
      </c>
      <c r="FI5" s="324">
        <v>0</v>
      </c>
      <c r="FJ5" s="324">
        <v>185</v>
      </c>
      <c r="FK5" s="324">
        <v>0</v>
      </c>
      <c r="FL5" s="324">
        <v>335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75</v>
      </c>
      <c r="FU5" s="324">
        <v>300</v>
      </c>
      <c r="FV5" s="324">
        <v>220</v>
      </c>
      <c r="FW5" s="324">
        <v>0</v>
      </c>
      <c r="FX5" s="324">
        <v>0</v>
      </c>
      <c r="FY5" s="324">
        <v>0</v>
      </c>
      <c r="FZ5" s="324"/>
      <c r="GA5" s="325">
        <v>6548</v>
      </c>
      <c r="GB5" s="326">
        <v>3474</v>
      </c>
      <c r="GC5" s="327">
        <v>10022</v>
      </c>
      <c r="GD5" s="328">
        <v>4887</v>
      </c>
      <c r="GE5" s="329">
        <v>812</v>
      </c>
      <c r="GF5" s="329">
        <v>1583</v>
      </c>
      <c r="GG5" s="330">
        <v>1998</v>
      </c>
      <c r="GH5" s="330">
        <v>455</v>
      </c>
      <c r="GI5" s="330">
        <v>60</v>
      </c>
      <c r="GJ5" s="330">
        <v>105</v>
      </c>
      <c r="GK5" s="330">
        <v>122</v>
      </c>
      <c r="GL5" s="330">
        <v>0</v>
      </c>
      <c r="GM5" s="330">
        <v>0</v>
      </c>
      <c r="GN5" s="914">
        <v>84.57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170</v>
      </c>
      <c r="F6" s="334">
        <v>0</v>
      </c>
      <c r="G6" s="334">
        <v>99</v>
      </c>
      <c r="H6" s="333">
        <v>0</v>
      </c>
      <c r="I6" s="333">
        <v>359</v>
      </c>
      <c r="J6" s="333">
        <v>308</v>
      </c>
      <c r="K6" s="333"/>
      <c r="L6" s="333">
        <v>0</v>
      </c>
      <c r="M6" s="333">
        <v>240</v>
      </c>
      <c r="N6" s="333">
        <v>243</v>
      </c>
      <c r="O6" s="333">
        <v>0</v>
      </c>
      <c r="P6" s="333">
        <v>0</v>
      </c>
      <c r="Q6" s="333">
        <v>0</v>
      </c>
      <c r="R6" s="333">
        <v>335</v>
      </c>
      <c r="S6" s="333">
        <v>0</v>
      </c>
      <c r="T6" s="333">
        <v>60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35</v>
      </c>
      <c r="AD6" s="333">
        <v>0</v>
      </c>
      <c r="AE6" s="333">
        <v>16</v>
      </c>
      <c r="AF6" s="333">
        <v>25</v>
      </c>
      <c r="AG6" s="333">
        <v>8</v>
      </c>
      <c r="AH6" s="333">
        <v>25</v>
      </c>
      <c r="AI6" s="333">
        <v>21</v>
      </c>
      <c r="AJ6" s="333">
        <v>51</v>
      </c>
      <c r="AK6" s="333">
        <v>0</v>
      </c>
      <c r="AL6" s="333">
        <v>0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22</v>
      </c>
      <c r="AW6" s="333">
        <v>0</v>
      </c>
      <c r="AX6" s="333">
        <v>0</v>
      </c>
      <c r="AY6" s="333">
        <v>0</v>
      </c>
      <c r="AZ6" s="333">
        <v>0</v>
      </c>
      <c r="BA6" s="333">
        <v>0</v>
      </c>
      <c r="BB6" s="333">
        <v>21</v>
      </c>
      <c r="BC6" s="333">
        <v>42</v>
      </c>
      <c r="BD6" s="333">
        <v>70</v>
      </c>
      <c r="BE6" s="333">
        <v>0</v>
      </c>
      <c r="BF6" s="333">
        <v>60</v>
      </c>
      <c r="BG6" s="333">
        <v>260</v>
      </c>
      <c r="BH6" s="333">
        <v>270</v>
      </c>
      <c r="BI6" s="333">
        <v>213</v>
      </c>
      <c r="BJ6" s="333">
        <v>8</v>
      </c>
      <c r="BK6" s="333">
        <v>83</v>
      </c>
      <c r="BL6" s="333">
        <v>20</v>
      </c>
      <c r="BM6" s="333">
        <v>20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33</v>
      </c>
      <c r="BV6" s="334">
        <v>21</v>
      </c>
      <c r="BW6" s="335">
        <v>120</v>
      </c>
      <c r="BX6" s="334">
        <v>204</v>
      </c>
      <c r="BY6" s="334">
        <v>8</v>
      </c>
      <c r="BZ6" s="334">
        <v>21</v>
      </c>
      <c r="CA6" s="915">
        <v>0</v>
      </c>
      <c r="CB6" s="334">
        <v>43</v>
      </c>
      <c r="CC6" s="334">
        <v>43</v>
      </c>
      <c r="CD6" s="334">
        <v>52</v>
      </c>
      <c r="CE6" s="1421">
        <v>0</v>
      </c>
      <c r="CF6" s="334">
        <v>0</v>
      </c>
      <c r="CG6" s="334">
        <v>182</v>
      </c>
      <c r="CH6" s="334">
        <v>61</v>
      </c>
      <c r="CI6" s="334">
        <v>84</v>
      </c>
      <c r="CJ6" s="334">
        <v>0</v>
      </c>
      <c r="CK6" s="334">
        <v>212</v>
      </c>
      <c r="CL6" s="334">
        <v>18</v>
      </c>
      <c r="CM6" s="334">
        <v>0</v>
      </c>
      <c r="CN6" s="334">
        <v>10</v>
      </c>
      <c r="CO6" s="334">
        <v>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193</v>
      </c>
      <c r="CW6" s="334">
        <v>0</v>
      </c>
      <c r="CX6" s="334">
        <v>0</v>
      </c>
      <c r="CY6" s="916">
        <v>0</v>
      </c>
      <c r="CZ6" s="334">
        <v>10</v>
      </c>
      <c r="DA6" s="334">
        <v>140</v>
      </c>
      <c r="DB6" s="334">
        <v>50</v>
      </c>
      <c r="DC6" s="334">
        <v>400</v>
      </c>
      <c r="DD6" s="334">
        <v>107</v>
      </c>
      <c r="DE6" s="334">
        <v>17</v>
      </c>
      <c r="DF6" s="334">
        <v>54</v>
      </c>
      <c r="DG6" s="334">
        <v>0</v>
      </c>
      <c r="DH6" s="334">
        <v>0</v>
      </c>
      <c r="DI6" s="334">
        <v>0</v>
      </c>
      <c r="DJ6" s="334">
        <v>110</v>
      </c>
      <c r="DK6" s="334">
        <v>0</v>
      </c>
      <c r="DL6" s="334">
        <v>108</v>
      </c>
      <c r="DM6" s="334">
        <v>0</v>
      </c>
      <c r="DN6" s="334">
        <v>270</v>
      </c>
      <c r="DO6" s="334">
        <v>0</v>
      </c>
      <c r="DP6" s="334">
        <v>0</v>
      </c>
      <c r="DQ6" s="334">
        <v>0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805</v>
      </c>
      <c r="DX6" s="337">
        <v>0</v>
      </c>
      <c r="DY6" s="337">
        <v>405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16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24</v>
      </c>
      <c r="EQ6" s="337">
        <v>0</v>
      </c>
      <c r="ER6" s="337">
        <v>0</v>
      </c>
      <c r="ES6" s="337">
        <v>0</v>
      </c>
      <c r="ET6" s="337">
        <v>52</v>
      </c>
      <c r="EU6" s="337">
        <v>26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156</v>
      </c>
      <c r="FB6" s="337">
        <v>0</v>
      </c>
      <c r="FC6" s="337">
        <v>0</v>
      </c>
      <c r="FD6" s="338">
        <v>144</v>
      </c>
      <c r="FE6" s="338">
        <v>0</v>
      </c>
      <c r="FF6" s="338">
        <v>171</v>
      </c>
      <c r="FG6" s="338">
        <v>0</v>
      </c>
      <c r="FH6" s="338">
        <v>85</v>
      </c>
      <c r="FI6" s="338">
        <v>0</v>
      </c>
      <c r="FJ6" s="338">
        <v>183</v>
      </c>
      <c r="FK6" s="338">
        <v>0</v>
      </c>
      <c r="FL6" s="338">
        <v>335</v>
      </c>
      <c r="FM6" s="338">
        <v>53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75</v>
      </c>
      <c r="FU6" s="338">
        <v>290</v>
      </c>
      <c r="FV6" s="338">
        <v>205</v>
      </c>
      <c r="FW6" s="338">
        <v>0</v>
      </c>
      <c r="FX6" s="338">
        <v>0</v>
      </c>
      <c r="FY6" s="338">
        <v>0</v>
      </c>
      <c r="FZ6" s="338"/>
      <c r="GA6" s="325">
        <v>6326</v>
      </c>
      <c r="GB6" s="326">
        <v>3335</v>
      </c>
      <c r="GC6" s="327">
        <v>9661</v>
      </c>
      <c r="GD6" s="328">
        <v>4908</v>
      </c>
      <c r="GE6" s="329">
        <v>805</v>
      </c>
      <c r="GF6" s="329">
        <v>1569</v>
      </c>
      <c r="GG6" s="330">
        <v>1703</v>
      </c>
      <c r="GH6" s="330">
        <v>446</v>
      </c>
      <c r="GI6" s="330">
        <v>60</v>
      </c>
      <c r="GJ6" s="330">
        <v>50</v>
      </c>
      <c r="GK6" s="330">
        <v>120</v>
      </c>
      <c r="GL6" s="330">
        <v>0</v>
      </c>
      <c r="GM6" s="330">
        <v>0</v>
      </c>
      <c r="GN6" s="914">
        <v>84.57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170</v>
      </c>
      <c r="F7" s="334">
        <v>0</v>
      </c>
      <c r="G7" s="334">
        <v>14</v>
      </c>
      <c r="H7" s="333">
        <v>0</v>
      </c>
      <c r="I7" s="333">
        <v>361</v>
      </c>
      <c r="J7" s="333">
        <v>309</v>
      </c>
      <c r="K7" s="333"/>
      <c r="L7" s="333">
        <v>0</v>
      </c>
      <c r="M7" s="333">
        <v>240</v>
      </c>
      <c r="N7" s="333">
        <v>270</v>
      </c>
      <c r="O7" s="333">
        <v>0</v>
      </c>
      <c r="P7" s="333">
        <v>0</v>
      </c>
      <c r="Q7" s="333">
        <v>0</v>
      </c>
      <c r="R7" s="333">
        <v>332</v>
      </c>
      <c r="S7" s="333">
        <v>0</v>
      </c>
      <c r="T7" s="333">
        <v>37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18</v>
      </c>
      <c r="AC7" s="333">
        <v>0</v>
      </c>
      <c r="AD7" s="333">
        <v>0</v>
      </c>
      <c r="AE7" s="333">
        <v>0</v>
      </c>
      <c r="AF7" s="333">
        <v>25</v>
      </c>
      <c r="AG7" s="333">
        <v>8</v>
      </c>
      <c r="AH7" s="333">
        <v>25</v>
      </c>
      <c r="AI7" s="333">
        <v>21</v>
      </c>
      <c r="AJ7" s="333">
        <v>16</v>
      </c>
      <c r="AK7" s="333">
        <v>0</v>
      </c>
      <c r="AL7" s="333">
        <v>0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22</v>
      </c>
      <c r="AW7" s="333">
        <v>0</v>
      </c>
      <c r="AX7" s="333">
        <v>0</v>
      </c>
      <c r="AY7" s="333">
        <v>0</v>
      </c>
      <c r="AZ7" s="333">
        <v>1</v>
      </c>
      <c r="BA7" s="333">
        <v>0</v>
      </c>
      <c r="BB7" s="333">
        <v>21</v>
      </c>
      <c r="BC7" s="333">
        <v>42</v>
      </c>
      <c r="BD7" s="333">
        <v>70</v>
      </c>
      <c r="BE7" s="333">
        <v>0</v>
      </c>
      <c r="BF7" s="333">
        <v>60</v>
      </c>
      <c r="BG7" s="333">
        <v>275</v>
      </c>
      <c r="BH7" s="333">
        <v>285</v>
      </c>
      <c r="BI7" s="333">
        <v>208</v>
      </c>
      <c r="BJ7" s="333">
        <v>8</v>
      </c>
      <c r="BK7" s="333">
        <v>86</v>
      </c>
      <c r="BL7" s="333">
        <v>20</v>
      </c>
      <c r="BM7" s="333">
        <v>20</v>
      </c>
      <c r="BN7" s="333">
        <v>0</v>
      </c>
      <c r="BO7" s="334">
        <v>5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116</v>
      </c>
      <c r="BX7" s="334">
        <v>201</v>
      </c>
      <c r="BY7" s="334">
        <v>8</v>
      </c>
      <c r="BZ7" s="334">
        <v>21</v>
      </c>
      <c r="CA7" s="915">
        <v>0</v>
      </c>
      <c r="CB7" s="334">
        <v>43</v>
      </c>
      <c r="CC7" s="334">
        <v>43</v>
      </c>
      <c r="CD7" s="334">
        <v>52</v>
      </c>
      <c r="CE7" s="1421">
        <v>0</v>
      </c>
      <c r="CF7" s="334">
        <v>0</v>
      </c>
      <c r="CG7" s="334">
        <v>182</v>
      </c>
      <c r="CH7" s="334">
        <v>61</v>
      </c>
      <c r="CI7" s="334">
        <v>84</v>
      </c>
      <c r="CJ7" s="334">
        <v>0</v>
      </c>
      <c r="CK7" s="334">
        <v>191</v>
      </c>
      <c r="CL7" s="334">
        <v>18</v>
      </c>
      <c r="CM7" s="334">
        <v>0</v>
      </c>
      <c r="CN7" s="334">
        <v>10</v>
      </c>
      <c r="CO7" s="334">
        <v>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193</v>
      </c>
      <c r="CW7" s="334">
        <v>0</v>
      </c>
      <c r="CX7" s="334">
        <v>0</v>
      </c>
      <c r="CY7" s="916">
        <v>0</v>
      </c>
      <c r="CZ7" s="334">
        <v>0</v>
      </c>
      <c r="DA7" s="334">
        <v>34</v>
      </c>
      <c r="DB7" s="334">
        <v>0</v>
      </c>
      <c r="DC7" s="334">
        <v>402</v>
      </c>
      <c r="DD7" s="334">
        <v>107</v>
      </c>
      <c r="DE7" s="334">
        <v>17</v>
      </c>
      <c r="DF7" s="334">
        <v>0</v>
      </c>
      <c r="DG7" s="334">
        <v>0</v>
      </c>
      <c r="DH7" s="334">
        <v>0</v>
      </c>
      <c r="DI7" s="334">
        <v>0</v>
      </c>
      <c r="DJ7" s="334">
        <v>68</v>
      </c>
      <c r="DK7" s="334">
        <v>0</v>
      </c>
      <c r="DL7" s="334">
        <v>108</v>
      </c>
      <c r="DM7" s="334">
        <v>0</v>
      </c>
      <c r="DN7" s="334">
        <v>269</v>
      </c>
      <c r="DO7" s="334">
        <v>0</v>
      </c>
      <c r="DP7" s="334">
        <v>0</v>
      </c>
      <c r="DQ7" s="334">
        <v>0</v>
      </c>
      <c r="DR7" s="334">
        <v>115</v>
      </c>
      <c r="DS7" s="334">
        <v>0</v>
      </c>
      <c r="DT7" s="334">
        <v>17</v>
      </c>
      <c r="DU7" s="334">
        <v>0</v>
      </c>
      <c r="DV7" s="334"/>
      <c r="DW7" s="336">
        <v>790</v>
      </c>
      <c r="DX7" s="337">
        <v>0</v>
      </c>
      <c r="DY7" s="337">
        <v>395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13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24</v>
      </c>
      <c r="EQ7" s="337">
        <v>0</v>
      </c>
      <c r="ER7" s="337">
        <v>0</v>
      </c>
      <c r="ES7" s="337">
        <v>0</v>
      </c>
      <c r="ET7" s="337">
        <v>52</v>
      </c>
      <c r="EU7" s="337">
        <v>26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155</v>
      </c>
      <c r="FB7" s="337">
        <v>0</v>
      </c>
      <c r="FC7" s="337">
        <v>0</v>
      </c>
      <c r="FD7" s="338">
        <v>121</v>
      </c>
      <c r="FE7" s="338">
        <v>0</v>
      </c>
      <c r="FF7" s="338">
        <v>174</v>
      </c>
      <c r="FG7" s="338">
        <v>0</v>
      </c>
      <c r="FH7" s="338">
        <v>83</v>
      </c>
      <c r="FI7" s="338">
        <v>0</v>
      </c>
      <c r="FJ7" s="338">
        <v>179</v>
      </c>
      <c r="FK7" s="338">
        <v>0</v>
      </c>
      <c r="FL7" s="338">
        <v>387</v>
      </c>
      <c r="FM7" s="338">
        <v>17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75</v>
      </c>
      <c r="FU7" s="338">
        <v>270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5843</v>
      </c>
      <c r="GB7" s="326">
        <v>3292</v>
      </c>
      <c r="GC7" s="327">
        <v>9135</v>
      </c>
      <c r="GD7" s="328">
        <v>4839</v>
      </c>
      <c r="GE7" s="329">
        <v>790</v>
      </c>
      <c r="GF7" s="329">
        <v>1510</v>
      </c>
      <c r="GG7" s="330">
        <v>1345</v>
      </c>
      <c r="GH7" s="330">
        <v>425</v>
      </c>
      <c r="GI7" s="330">
        <v>60</v>
      </c>
      <c r="GJ7" s="330">
        <v>50</v>
      </c>
      <c r="GK7" s="330">
        <v>116</v>
      </c>
      <c r="GL7" s="330">
        <v>0</v>
      </c>
      <c r="GM7" s="330">
        <v>0</v>
      </c>
      <c r="GN7" s="914">
        <v>84.57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170</v>
      </c>
      <c r="F8" s="334">
        <v>0</v>
      </c>
      <c r="G8" s="334">
        <v>12</v>
      </c>
      <c r="H8" s="333">
        <v>0</v>
      </c>
      <c r="I8" s="333">
        <v>362</v>
      </c>
      <c r="J8" s="333">
        <v>308</v>
      </c>
      <c r="K8" s="333"/>
      <c r="L8" s="333">
        <v>0</v>
      </c>
      <c r="M8" s="333">
        <v>240</v>
      </c>
      <c r="N8" s="333">
        <v>274</v>
      </c>
      <c r="O8" s="333">
        <v>0</v>
      </c>
      <c r="P8" s="333">
        <v>0</v>
      </c>
      <c r="Q8" s="333">
        <v>0</v>
      </c>
      <c r="R8" s="333">
        <v>330</v>
      </c>
      <c r="S8" s="333">
        <v>0</v>
      </c>
      <c r="T8" s="333">
        <v>37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0</v>
      </c>
      <c r="AF8" s="333">
        <v>25</v>
      </c>
      <c r="AG8" s="333">
        <v>8</v>
      </c>
      <c r="AH8" s="333">
        <v>25</v>
      </c>
      <c r="AI8" s="333">
        <v>21</v>
      </c>
      <c r="AJ8" s="333">
        <v>16</v>
      </c>
      <c r="AK8" s="333">
        <v>0</v>
      </c>
      <c r="AL8" s="333">
        <v>0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22</v>
      </c>
      <c r="AW8" s="333">
        <v>0</v>
      </c>
      <c r="AX8" s="333">
        <v>0</v>
      </c>
      <c r="AY8" s="333">
        <v>0</v>
      </c>
      <c r="AZ8" s="333">
        <v>5</v>
      </c>
      <c r="BA8" s="333">
        <v>0</v>
      </c>
      <c r="BB8" s="333">
        <v>21</v>
      </c>
      <c r="BC8" s="333">
        <v>4</v>
      </c>
      <c r="BD8" s="333">
        <v>70</v>
      </c>
      <c r="BE8" s="333">
        <v>0</v>
      </c>
      <c r="BF8" s="333">
        <v>60</v>
      </c>
      <c r="BG8" s="333">
        <v>285</v>
      </c>
      <c r="BH8" s="333">
        <v>290</v>
      </c>
      <c r="BI8" s="333">
        <v>210</v>
      </c>
      <c r="BJ8" s="333">
        <v>8</v>
      </c>
      <c r="BK8" s="333">
        <v>86</v>
      </c>
      <c r="BL8" s="333">
        <v>20</v>
      </c>
      <c r="BM8" s="333">
        <v>20</v>
      </c>
      <c r="BN8" s="333">
        <v>0</v>
      </c>
      <c r="BO8" s="334">
        <v>5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108</v>
      </c>
      <c r="BX8" s="334">
        <v>201</v>
      </c>
      <c r="BY8" s="334">
        <v>8</v>
      </c>
      <c r="BZ8" s="334">
        <v>21</v>
      </c>
      <c r="CA8" s="915">
        <v>0</v>
      </c>
      <c r="CB8" s="334">
        <v>43</v>
      </c>
      <c r="CC8" s="334">
        <v>43</v>
      </c>
      <c r="CD8" s="334">
        <v>53</v>
      </c>
      <c r="CE8" s="1421">
        <v>0</v>
      </c>
      <c r="CF8" s="334">
        <v>0</v>
      </c>
      <c r="CG8" s="334">
        <v>182</v>
      </c>
      <c r="CH8" s="334">
        <v>61</v>
      </c>
      <c r="CI8" s="334">
        <v>84</v>
      </c>
      <c r="CJ8" s="334">
        <v>0</v>
      </c>
      <c r="CK8" s="334">
        <v>191</v>
      </c>
      <c r="CL8" s="334">
        <v>18</v>
      </c>
      <c r="CM8" s="334">
        <v>0</v>
      </c>
      <c r="CN8" s="334">
        <v>10</v>
      </c>
      <c r="CO8" s="334">
        <v>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194</v>
      </c>
      <c r="CW8" s="334">
        <v>0</v>
      </c>
      <c r="CX8" s="334">
        <v>0</v>
      </c>
      <c r="CY8" s="916">
        <v>0</v>
      </c>
      <c r="CZ8" s="334">
        <v>0</v>
      </c>
      <c r="DA8" s="334">
        <v>34</v>
      </c>
      <c r="DB8" s="334">
        <v>0</v>
      </c>
      <c r="DC8" s="334">
        <v>400</v>
      </c>
      <c r="DD8" s="334">
        <v>107</v>
      </c>
      <c r="DE8" s="334">
        <v>17</v>
      </c>
      <c r="DF8" s="334">
        <v>0</v>
      </c>
      <c r="DG8" s="334">
        <v>0</v>
      </c>
      <c r="DH8" s="334">
        <v>0</v>
      </c>
      <c r="DI8" s="334">
        <v>0</v>
      </c>
      <c r="DJ8" s="334">
        <v>68</v>
      </c>
      <c r="DK8" s="334">
        <v>0</v>
      </c>
      <c r="DL8" s="334">
        <v>108</v>
      </c>
      <c r="DM8" s="334">
        <v>0</v>
      </c>
      <c r="DN8" s="334">
        <v>267</v>
      </c>
      <c r="DO8" s="334">
        <v>0</v>
      </c>
      <c r="DP8" s="334">
        <v>0</v>
      </c>
      <c r="DQ8" s="334">
        <v>0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793</v>
      </c>
      <c r="DX8" s="337">
        <v>0</v>
      </c>
      <c r="DY8" s="337">
        <v>250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13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24</v>
      </c>
      <c r="EQ8" s="337">
        <v>0</v>
      </c>
      <c r="ER8" s="337">
        <v>0</v>
      </c>
      <c r="ES8" s="337">
        <v>0</v>
      </c>
      <c r="ET8" s="337">
        <v>52</v>
      </c>
      <c r="EU8" s="337">
        <v>26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155</v>
      </c>
      <c r="FB8" s="337">
        <v>0</v>
      </c>
      <c r="FC8" s="337">
        <v>0</v>
      </c>
      <c r="FD8" s="338">
        <v>110</v>
      </c>
      <c r="FE8" s="338">
        <v>0</v>
      </c>
      <c r="FF8" s="338">
        <v>175</v>
      </c>
      <c r="FG8" s="338">
        <v>0</v>
      </c>
      <c r="FH8" s="338">
        <v>84</v>
      </c>
      <c r="FI8" s="338">
        <v>0</v>
      </c>
      <c r="FJ8" s="338">
        <v>174</v>
      </c>
      <c r="FK8" s="338">
        <v>0</v>
      </c>
      <c r="FL8" s="338">
        <v>388</v>
      </c>
      <c r="FM8" s="338">
        <v>17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75</v>
      </c>
      <c r="FU8" s="338">
        <v>270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5816</v>
      </c>
      <c r="GB8" s="326">
        <v>3136</v>
      </c>
      <c r="GC8" s="327">
        <v>8952</v>
      </c>
      <c r="GD8" s="328">
        <v>4691</v>
      </c>
      <c r="GE8" s="329">
        <v>793</v>
      </c>
      <c r="GF8" s="329">
        <v>1471</v>
      </c>
      <c r="GG8" s="330">
        <v>1354</v>
      </c>
      <c r="GH8" s="330">
        <v>425</v>
      </c>
      <c r="GI8" s="330">
        <v>60</v>
      </c>
      <c r="GJ8" s="330">
        <v>50</v>
      </c>
      <c r="GK8" s="330">
        <v>108</v>
      </c>
      <c r="GL8" s="330">
        <v>0</v>
      </c>
      <c r="GM8" s="330">
        <v>0</v>
      </c>
      <c r="GN8" s="914">
        <v>84.57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170</v>
      </c>
      <c r="F9" s="334">
        <v>0</v>
      </c>
      <c r="G9" s="334">
        <v>12</v>
      </c>
      <c r="H9" s="333">
        <v>0</v>
      </c>
      <c r="I9" s="333">
        <v>362</v>
      </c>
      <c r="J9" s="333">
        <v>308</v>
      </c>
      <c r="K9" s="333"/>
      <c r="L9" s="333">
        <v>0</v>
      </c>
      <c r="M9" s="333">
        <v>240</v>
      </c>
      <c r="N9" s="333">
        <v>256</v>
      </c>
      <c r="O9" s="333">
        <v>0</v>
      </c>
      <c r="P9" s="333">
        <v>0</v>
      </c>
      <c r="Q9" s="333">
        <v>0</v>
      </c>
      <c r="R9" s="333">
        <v>334</v>
      </c>
      <c r="S9" s="333">
        <v>0</v>
      </c>
      <c r="T9" s="333">
        <v>90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0</v>
      </c>
      <c r="AF9" s="333">
        <v>25</v>
      </c>
      <c r="AG9" s="333">
        <v>8</v>
      </c>
      <c r="AH9" s="333">
        <v>25</v>
      </c>
      <c r="AI9" s="333">
        <v>21</v>
      </c>
      <c r="AJ9" s="333">
        <v>16</v>
      </c>
      <c r="AK9" s="333">
        <v>0</v>
      </c>
      <c r="AL9" s="333">
        <v>0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22</v>
      </c>
      <c r="AW9" s="333">
        <v>0</v>
      </c>
      <c r="AX9" s="333">
        <v>0</v>
      </c>
      <c r="AY9" s="333">
        <v>0</v>
      </c>
      <c r="AZ9" s="333">
        <v>7</v>
      </c>
      <c r="BA9" s="333">
        <v>0</v>
      </c>
      <c r="BB9" s="333">
        <v>21</v>
      </c>
      <c r="BC9" s="333">
        <v>26</v>
      </c>
      <c r="BD9" s="333">
        <v>70</v>
      </c>
      <c r="BE9" s="333">
        <v>0</v>
      </c>
      <c r="BF9" s="333">
        <v>60</v>
      </c>
      <c r="BG9" s="333">
        <v>260</v>
      </c>
      <c r="BH9" s="333">
        <v>270</v>
      </c>
      <c r="BI9" s="333">
        <v>204</v>
      </c>
      <c r="BJ9" s="333">
        <v>8</v>
      </c>
      <c r="BK9" s="333">
        <v>85</v>
      </c>
      <c r="BL9" s="333">
        <v>20</v>
      </c>
      <c r="BM9" s="333">
        <v>20</v>
      </c>
      <c r="BN9" s="333">
        <v>0</v>
      </c>
      <c r="BO9" s="334">
        <v>5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104</v>
      </c>
      <c r="BX9" s="334">
        <v>203</v>
      </c>
      <c r="BY9" s="334">
        <v>8</v>
      </c>
      <c r="BZ9" s="334">
        <v>21</v>
      </c>
      <c r="CA9" s="915">
        <v>0</v>
      </c>
      <c r="CB9" s="334">
        <v>43</v>
      </c>
      <c r="CC9" s="334">
        <v>43</v>
      </c>
      <c r="CD9" s="334">
        <v>53</v>
      </c>
      <c r="CE9" s="1421">
        <v>0</v>
      </c>
      <c r="CF9" s="334">
        <v>0</v>
      </c>
      <c r="CG9" s="334">
        <v>182</v>
      </c>
      <c r="CH9" s="334">
        <v>61</v>
      </c>
      <c r="CI9" s="334">
        <v>84</v>
      </c>
      <c r="CJ9" s="334">
        <v>0</v>
      </c>
      <c r="CK9" s="334">
        <v>191</v>
      </c>
      <c r="CL9" s="334">
        <v>18</v>
      </c>
      <c r="CM9" s="334">
        <v>0</v>
      </c>
      <c r="CN9" s="334">
        <v>10</v>
      </c>
      <c r="CO9" s="334">
        <v>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193</v>
      </c>
      <c r="CW9" s="334">
        <v>0</v>
      </c>
      <c r="CX9" s="334">
        <v>0</v>
      </c>
      <c r="CY9" s="916">
        <v>0</v>
      </c>
      <c r="CZ9" s="334">
        <v>0</v>
      </c>
      <c r="DA9" s="334">
        <v>34</v>
      </c>
      <c r="DB9" s="334">
        <v>0</v>
      </c>
      <c r="DC9" s="334">
        <v>398</v>
      </c>
      <c r="DD9" s="334">
        <v>107</v>
      </c>
      <c r="DE9" s="334">
        <v>17</v>
      </c>
      <c r="DF9" s="334">
        <v>0</v>
      </c>
      <c r="DG9" s="334">
        <v>0</v>
      </c>
      <c r="DH9" s="334">
        <v>0</v>
      </c>
      <c r="DI9" s="334">
        <v>0</v>
      </c>
      <c r="DJ9" s="334">
        <v>68</v>
      </c>
      <c r="DK9" s="334">
        <v>0</v>
      </c>
      <c r="DL9" s="334">
        <v>110</v>
      </c>
      <c r="DM9" s="334">
        <v>0</v>
      </c>
      <c r="DN9" s="334">
        <v>220</v>
      </c>
      <c r="DO9" s="334">
        <v>0</v>
      </c>
      <c r="DP9" s="334">
        <v>0</v>
      </c>
      <c r="DQ9" s="334">
        <v>0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793</v>
      </c>
      <c r="DX9" s="337">
        <v>0</v>
      </c>
      <c r="DY9" s="337">
        <v>150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13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24</v>
      </c>
      <c r="EQ9" s="337">
        <v>0</v>
      </c>
      <c r="ER9" s="337">
        <v>0</v>
      </c>
      <c r="ES9" s="337">
        <v>0</v>
      </c>
      <c r="ET9" s="337">
        <v>52</v>
      </c>
      <c r="EU9" s="337">
        <v>26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155</v>
      </c>
      <c r="FB9" s="337">
        <v>0</v>
      </c>
      <c r="FC9" s="337">
        <v>0</v>
      </c>
      <c r="FD9" s="338">
        <v>115</v>
      </c>
      <c r="FE9" s="338">
        <v>0</v>
      </c>
      <c r="FF9" s="338">
        <v>183</v>
      </c>
      <c r="FG9" s="338">
        <v>0</v>
      </c>
      <c r="FH9" s="338">
        <v>62</v>
      </c>
      <c r="FI9" s="338">
        <v>0</v>
      </c>
      <c r="FJ9" s="338">
        <v>172</v>
      </c>
      <c r="FK9" s="338">
        <v>0</v>
      </c>
      <c r="FL9" s="338">
        <v>388</v>
      </c>
      <c r="FM9" s="338">
        <v>17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75</v>
      </c>
      <c r="FU9" s="338">
        <v>270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5777</v>
      </c>
      <c r="GB9" s="326">
        <v>3025</v>
      </c>
      <c r="GC9" s="327">
        <v>8802</v>
      </c>
      <c r="GD9" s="328">
        <v>4560</v>
      </c>
      <c r="GE9" s="329">
        <v>793</v>
      </c>
      <c r="GF9" s="329">
        <v>1471</v>
      </c>
      <c r="GG9" s="330">
        <v>1339</v>
      </c>
      <c r="GH9" s="330">
        <v>425</v>
      </c>
      <c r="GI9" s="330">
        <v>60</v>
      </c>
      <c r="GJ9" s="330">
        <v>50</v>
      </c>
      <c r="GK9" s="330">
        <v>104</v>
      </c>
      <c r="GL9" s="330">
        <v>0</v>
      </c>
      <c r="GM9" s="330">
        <v>0</v>
      </c>
      <c r="GN9" s="914">
        <v>84.58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170</v>
      </c>
      <c r="F10" s="334">
        <v>0</v>
      </c>
      <c r="G10" s="334">
        <v>12</v>
      </c>
      <c r="H10" s="333">
        <v>0</v>
      </c>
      <c r="I10" s="333">
        <v>348</v>
      </c>
      <c r="J10" s="333">
        <v>308</v>
      </c>
      <c r="K10" s="333"/>
      <c r="L10" s="333">
        <v>0</v>
      </c>
      <c r="M10" s="333">
        <v>240</v>
      </c>
      <c r="N10" s="333">
        <v>248</v>
      </c>
      <c r="O10" s="333">
        <v>0</v>
      </c>
      <c r="P10" s="333">
        <v>0</v>
      </c>
      <c r="Q10" s="333">
        <v>0</v>
      </c>
      <c r="R10" s="333">
        <v>280</v>
      </c>
      <c r="S10" s="333">
        <v>0</v>
      </c>
      <c r="T10" s="333">
        <v>37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0</v>
      </c>
      <c r="AF10" s="333">
        <v>25</v>
      </c>
      <c r="AG10" s="333">
        <v>8</v>
      </c>
      <c r="AH10" s="333">
        <v>25</v>
      </c>
      <c r="AI10" s="333">
        <v>21</v>
      </c>
      <c r="AJ10" s="333">
        <v>0</v>
      </c>
      <c r="AK10" s="333">
        <v>0</v>
      </c>
      <c r="AL10" s="333">
        <v>0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12</v>
      </c>
      <c r="BA10" s="333">
        <v>0</v>
      </c>
      <c r="BB10" s="333">
        <v>21</v>
      </c>
      <c r="BC10" s="333">
        <v>32</v>
      </c>
      <c r="BD10" s="333">
        <v>70</v>
      </c>
      <c r="BE10" s="333">
        <v>0</v>
      </c>
      <c r="BF10" s="333">
        <v>60</v>
      </c>
      <c r="BG10" s="333">
        <v>260</v>
      </c>
      <c r="BH10" s="333">
        <v>270</v>
      </c>
      <c r="BI10" s="333">
        <v>211</v>
      </c>
      <c r="BJ10" s="333">
        <v>8</v>
      </c>
      <c r="BK10" s="333">
        <v>85</v>
      </c>
      <c r="BL10" s="333">
        <v>20</v>
      </c>
      <c r="BM10" s="333">
        <v>20</v>
      </c>
      <c r="BN10" s="333">
        <v>0</v>
      </c>
      <c r="BO10" s="334">
        <v>5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92</v>
      </c>
      <c r="BX10" s="334">
        <v>204</v>
      </c>
      <c r="BY10" s="334">
        <v>8</v>
      </c>
      <c r="BZ10" s="334">
        <v>21</v>
      </c>
      <c r="CA10" s="915">
        <v>0</v>
      </c>
      <c r="CB10" s="334">
        <v>43</v>
      </c>
      <c r="CC10" s="334">
        <v>43</v>
      </c>
      <c r="CD10" s="334">
        <v>14</v>
      </c>
      <c r="CE10" s="1421">
        <v>0</v>
      </c>
      <c r="CF10" s="334">
        <v>0</v>
      </c>
      <c r="CG10" s="334">
        <v>183</v>
      </c>
      <c r="CH10" s="334">
        <v>62</v>
      </c>
      <c r="CI10" s="334">
        <v>10</v>
      </c>
      <c r="CJ10" s="334">
        <v>0</v>
      </c>
      <c r="CK10" s="334">
        <v>177</v>
      </c>
      <c r="CL10" s="334">
        <v>18</v>
      </c>
      <c r="CM10" s="334">
        <v>0</v>
      </c>
      <c r="CN10" s="334">
        <v>10</v>
      </c>
      <c r="CO10" s="334">
        <v>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80</v>
      </c>
      <c r="CW10" s="334">
        <v>0</v>
      </c>
      <c r="CX10" s="334">
        <v>24</v>
      </c>
      <c r="CY10" s="916">
        <v>0</v>
      </c>
      <c r="CZ10" s="334">
        <v>0</v>
      </c>
      <c r="DA10" s="334">
        <v>0</v>
      </c>
      <c r="DB10" s="334">
        <v>0</v>
      </c>
      <c r="DC10" s="334">
        <v>375</v>
      </c>
      <c r="DD10" s="334">
        <v>115</v>
      </c>
      <c r="DE10" s="334">
        <v>0</v>
      </c>
      <c r="DF10" s="334">
        <v>0</v>
      </c>
      <c r="DG10" s="334">
        <v>0</v>
      </c>
      <c r="DH10" s="334">
        <v>0</v>
      </c>
      <c r="DI10" s="334">
        <v>0</v>
      </c>
      <c r="DJ10" s="334">
        <v>34</v>
      </c>
      <c r="DK10" s="334">
        <v>0</v>
      </c>
      <c r="DL10" s="334">
        <v>46</v>
      </c>
      <c r="DM10" s="334">
        <v>0</v>
      </c>
      <c r="DN10" s="334">
        <v>269</v>
      </c>
      <c r="DO10" s="334">
        <v>0</v>
      </c>
      <c r="DP10" s="334">
        <v>1</v>
      </c>
      <c r="DQ10" s="334">
        <v>0</v>
      </c>
      <c r="DR10" s="334">
        <v>72</v>
      </c>
      <c r="DS10" s="334">
        <v>0</v>
      </c>
      <c r="DT10" s="334">
        <v>17</v>
      </c>
      <c r="DU10" s="334">
        <v>0</v>
      </c>
      <c r="DV10" s="334"/>
      <c r="DW10" s="336">
        <v>793</v>
      </c>
      <c r="DX10" s="337">
        <v>0</v>
      </c>
      <c r="DY10" s="337">
        <v>215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14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90</v>
      </c>
      <c r="FE10" s="338">
        <v>0</v>
      </c>
      <c r="FF10" s="338">
        <v>167</v>
      </c>
      <c r="FG10" s="338">
        <v>0</v>
      </c>
      <c r="FH10" s="338">
        <v>23</v>
      </c>
      <c r="FI10" s="338">
        <v>0</v>
      </c>
      <c r="FJ10" s="338">
        <v>153</v>
      </c>
      <c r="FK10" s="338">
        <v>0</v>
      </c>
      <c r="FL10" s="338">
        <v>308</v>
      </c>
      <c r="FM10" s="338">
        <v>0</v>
      </c>
      <c r="FN10" s="338">
        <v>0</v>
      </c>
      <c r="FO10" s="338">
        <v>0</v>
      </c>
      <c r="FP10" s="338">
        <v>0</v>
      </c>
      <c r="FQ10" s="338">
        <v>50</v>
      </c>
      <c r="FR10" s="338">
        <v>0</v>
      </c>
      <c r="FS10" s="338">
        <v>0</v>
      </c>
      <c r="FT10" s="338">
        <v>0</v>
      </c>
      <c r="FU10" s="338">
        <v>260</v>
      </c>
      <c r="FV10" s="338">
        <v>220</v>
      </c>
      <c r="FW10" s="338">
        <v>0</v>
      </c>
      <c r="FX10" s="338">
        <v>0</v>
      </c>
      <c r="FY10" s="338">
        <v>0</v>
      </c>
      <c r="FZ10" s="338"/>
      <c r="GA10" s="325">
        <v>5245</v>
      </c>
      <c r="GB10" s="326">
        <v>2559</v>
      </c>
      <c r="GC10" s="327">
        <v>7804</v>
      </c>
      <c r="GD10" s="328">
        <v>4466</v>
      </c>
      <c r="GE10" s="329">
        <v>793</v>
      </c>
      <c r="GF10" s="329">
        <v>1246</v>
      </c>
      <c r="GG10" s="330">
        <v>731</v>
      </c>
      <c r="GH10" s="330">
        <v>415</v>
      </c>
      <c r="GI10" s="330">
        <v>60</v>
      </c>
      <c r="GJ10" s="330">
        <v>0</v>
      </c>
      <c r="GK10" s="330">
        <v>92</v>
      </c>
      <c r="GL10" s="330">
        <v>1</v>
      </c>
      <c r="GM10" s="330">
        <v>0</v>
      </c>
      <c r="GN10" s="914">
        <v>84.58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170</v>
      </c>
      <c r="F11" s="334">
        <v>0</v>
      </c>
      <c r="G11" s="334">
        <v>12</v>
      </c>
      <c r="H11" s="333">
        <v>0</v>
      </c>
      <c r="I11" s="333">
        <v>307</v>
      </c>
      <c r="J11" s="333">
        <v>337</v>
      </c>
      <c r="K11" s="333"/>
      <c r="L11" s="333">
        <v>0</v>
      </c>
      <c r="M11" s="333">
        <v>240</v>
      </c>
      <c r="N11" s="333">
        <v>268</v>
      </c>
      <c r="O11" s="333">
        <v>0</v>
      </c>
      <c r="P11" s="333">
        <v>0</v>
      </c>
      <c r="Q11" s="333">
        <v>0</v>
      </c>
      <c r="R11" s="333">
        <v>280</v>
      </c>
      <c r="S11" s="333">
        <v>0</v>
      </c>
      <c r="T11" s="333">
        <v>38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0</v>
      </c>
      <c r="AF11" s="333">
        <v>25</v>
      </c>
      <c r="AG11" s="333">
        <v>8</v>
      </c>
      <c r="AH11" s="333">
        <v>25</v>
      </c>
      <c r="AI11" s="333">
        <v>21</v>
      </c>
      <c r="AJ11" s="333">
        <v>0</v>
      </c>
      <c r="AK11" s="333">
        <v>0</v>
      </c>
      <c r="AL11" s="333">
        <v>0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12</v>
      </c>
      <c r="BA11" s="333">
        <v>0</v>
      </c>
      <c r="BB11" s="333">
        <v>21</v>
      </c>
      <c r="BC11" s="333">
        <v>42</v>
      </c>
      <c r="BD11" s="333">
        <v>70</v>
      </c>
      <c r="BE11" s="333">
        <v>0</v>
      </c>
      <c r="BF11" s="333">
        <v>60</v>
      </c>
      <c r="BG11" s="333">
        <v>260</v>
      </c>
      <c r="BH11" s="333">
        <v>270</v>
      </c>
      <c r="BI11" s="333">
        <v>210</v>
      </c>
      <c r="BJ11" s="333">
        <v>8</v>
      </c>
      <c r="BK11" s="333">
        <v>85</v>
      </c>
      <c r="BL11" s="333">
        <v>0</v>
      </c>
      <c r="BM11" s="333">
        <v>20</v>
      </c>
      <c r="BN11" s="333">
        <v>0</v>
      </c>
      <c r="BO11" s="334">
        <v>5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18</v>
      </c>
      <c r="BW11" s="335">
        <v>78</v>
      </c>
      <c r="BX11" s="334">
        <v>202</v>
      </c>
      <c r="BY11" s="334">
        <v>8</v>
      </c>
      <c r="BZ11" s="334">
        <v>21</v>
      </c>
      <c r="CA11" s="915">
        <v>0</v>
      </c>
      <c r="CB11" s="334">
        <v>43</v>
      </c>
      <c r="CC11" s="334">
        <v>43</v>
      </c>
      <c r="CD11" s="334">
        <v>14</v>
      </c>
      <c r="CE11" s="1421">
        <v>0</v>
      </c>
      <c r="CF11" s="334">
        <v>0</v>
      </c>
      <c r="CG11" s="334">
        <v>181</v>
      </c>
      <c r="CH11" s="334">
        <v>61</v>
      </c>
      <c r="CI11" s="334">
        <v>10</v>
      </c>
      <c r="CJ11" s="334">
        <v>0</v>
      </c>
      <c r="CK11" s="334">
        <v>158</v>
      </c>
      <c r="CL11" s="334">
        <v>18</v>
      </c>
      <c r="CM11" s="334">
        <v>0</v>
      </c>
      <c r="CN11" s="334">
        <v>10</v>
      </c>
      <c r="CO11" s="334">
        <v>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24</v>
      </c>
      <c r="CY11" s="916">
        <v>0</v>
      </c>
      <c r="CZ11" s="334">
        <v>0</v>
      </c>
      <c r="DA11" s="334">
        <v>0</v>
      </c>
      <c r="DB11" s="334">
        <v>0</v>
      </c>
      <c r="DC11" s="334">
        <v>352</v>
      </c>
      <c r="DD11" s="334">
        <v>115</v>
      </c>
      <c r="DE11" s="334">
        <v>0</v>
      </c>
      <c r="DF11" s="334">
        <v>0</v>
      </c>
      <c r="DG11" s="334">
        <v>1</v>
      </c>
      <c r="DH11" s="334">
        <v>0</v>
      </c>
      <c r="DI11" s="334">
        <v>0</v>
      </c>
      <c r="DJ11" s="334">
        <v>17</v>
      </c>
      <c r="DK11" s="334">
        <v>0</v>
      </c>
      <c r="DL11" s="334">
        <v>26</v>
      </c>
      <c r="DM11" s="334">
        <v>0</v>
      </c>
      <c r="DN11" s="334">
        <v>50</v>
      </c>
      <c r="DO11" s="334">
        <v>0</v>
      </c>
      <c r="DP11" s="334">
        <v>8</v>
      </c>
      <c r="DQ11" s="334">
        <v>0</v>
      </c>
      <c r="DR11" s="334">
        <v>53</v>
      </c>
      <c r="DS11" s="334">
        <v>0</v>
      </c>
      <c r="DT11" s="334">
        <v>17</v>
      </c>
      <c r="DU11" s="334">
        <v>2</v>
      </c>
      <c r="DV11" s="334"/>
      <c r="DW11" s="336">
        <v>793</v>
      </c>
      <c r="DX11" s="337">
        <v>0</v>
      </c>
      <c r="DY11" s="337">
        <v>220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18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153</v>
      </c>
      <c r="FB11" s="337">
        <v>0</v>
      </c>
      <c r="FC11" s="337">
        <v>0</v>
      </c>
      <c r="FD11" s="338">
        <v>100</v>
      </c>
      <c r="FE11" s="338">
        <v>0</v>
      </c>
      <c r="FF11" s="338">
        <v>172</v>
      </c>
      <c r="FG11" s="338">
        <v>0</v>
      </c>
      <c r="FH11" s="338">
        <v>12</v>
      </c>
      <c r="FI11" s="338">
        <v>0</v>
      </c>
      <c r="FJ11" s="338">
        <v>156</v>
      </c>
      <c r="FK11" s="338">
        <v>0</v>
      </c>
      <c r="FL11" s="338">
        <v>335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270</v>
      </c>
      <c r="FV11" s="338">
        <v>220</v>
      </c>
      <c r="FW11" s="338">
        <v>0</v>
      </c>
      <c r="FX11" s="338">
        <v>0</v>
      </c>
      <c r="FY11" s="338">
        <v>1</v>
      </c>
      <c r="FZ11" s="338"/>
      <c r="GA11" s="325">
        <v>4823</v>
      </c>
      <c r="GB11" s="326">
        <v>2562</v>
      </c>
      <c r="GC11" s="327">
        <v>7385</v>
      </c>
      <c r="GD11" s="328">
        <v>4148</v>
      </c>
      <c r="GE11" s="329">
        <v>793</v>
      </c>
      <c r="GF11" s="329">
        <v>1305</v>
      </c>
      <c r="GG11" s="330">
        <v>565</v>
      </c>
      <c r="GH11" s="330">
        <v>423</v>
      </c>
      <c r="GI11" s="330">
        <v>60</v>
      </c>
      <c r="GJ11" s="330">
        <v>0</v>
      </c>
      <c r="GK11" s="330">
        <v>78</v>
      </c>
      <c r="GL11" s="330">
        <v>13</v>
      </c>
      <c r="GM11" s="330">
        <v>0</v>
      </c>
      <c r="GN11" s="914">
        <v>84.58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170</v>
      </c>
      <c r="F12" s="334">
        <v>0</v>
      </c>
      <c r="G12" s="334">
        <v>12</v>
      </c>
      <c r="H12" s="333">
        <v>0</v>
      </c>
      <c r="I12" s="333">
        <v>307</v>
      </c>
      <c r="J12" s="333">
        <v>308</v>
      </c>
      <c r="K12" s="333"/>
      <c r="L12" s="333">
        <v>0</v>
      </c>
      <c r="M12" s="333">
        <v>240</v>
      </c>
      <c r="N12" s="333">
        <v>270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38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0</v>
      </c>
      <c r="AF12" s="333">
        <v>25</v>
      </c>
      <c r="AG12" s="333">
        <v>8</v>
      </c>
      <c r="AH12" s="333">
        <v>25</v>
      </c>
      <c r="AI12" s="333">
        <v>21</v>
      </c>
      <c r="AJ12" s="333">
        <v>0</v>
      </c>
      <c r="AK12" s="333">
        <v>0</v>
      </c>
      <c r="AL12" s="333">
        <v>0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12</v>
      </c>
      <c r="BA12" s="333">
        <v>0</v>
      </c>
      <c r="BB12" s="333">
        <v>21</v>
      </c>
      <c r="BC12" s="333">
        <v>20</v>
      </c>
      <c r="BD12" s="333">
        <v>70</v>
      </c>
      <c r="BE12" s="333">
        <v>0</v>
      </c>
      <c r="BF12" s="333">
        <v>60</v>
      </c>
      <c r="BG12" s="333">
        <v>265</v>
      </c>
      <c r="BH12" s="333">
        <v>290</v>
      </c>
      <c r="BI12" s="333">
        <v>187</v>
      </c>
      <c r="BJ12" s="333">
        <v>8</v>
      </c>
      <c r="BK12" s="333">
        <v>85</v>
      </c>
      <c r="BL12" s="333">
        <v>20</v>
      </c>
      <c r="BM12" s="333">
        <v>20</v>
      </c>
      <c r="BN12" s="333">
        <v>0</v>
      </c>
      <c r="BO12" s="334">
        <v>5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33</v>
      </c>
      <c r="BV12" s="334">
        <v>15</v>
      </c>
      <c r="BW12" s="335">
        <v>82</v>
      </c>
      <c r="BX12" s="334">
        <v>200</v>
      </c>
      <c r="BY12" s="334">
        <v>8</v>
      </c>
      <c r="BZ12" s="334">
        <v>21</v>
      </c>
      <c r="CA12" s="915">
        <v>1</v>
      </c>
      <c r="CB12" s="334">
        <v>43</v>
      </c>
      <c r="CC12" s="334">
        <v>43</v>
      </c>
      <c r="CD12" s="334">
        <v>14</v>
      </c>
      <c r="CE12" s="1421">
        <v>0</v>
      </c>
      <c r="CF12" s="334">
        <v>0</v>
      </c>
      <c r="CG12" s="334">
        <v>183</v>
      </c>
      <c r="CH12" s="334">
        <v>60</v>
      </c>
      <c r="CI12" s="334">
        <v>10</v>
      </c>
      <c r="CJ12" s="334">
        <v>0</v>
      </c>
      <c r="CK12" s="334">
        <v>158</v>
      </c>
      <c r="CL12" s="334">
        <v>18</v>
      </c>
      <c r="CM12" s="334">
        <v>0</v>
      </c>
      <c r="CN12" s="334">
        <v>10</v>
      </c>
      <c r="CO12" s="334">
        <v>0</v>
      </c>
      <c r="CP12" s="334">
        <v>16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17</v>
      </c>
      <c r="CY12" s="916">
        <v>0</v>
      </c>
      <c r="CZ12" s="334">
        <v>0</v>
      </c>
      <c r="DA12" s="334">
        <v>0</v>
      </c>
      <c r="DB12" s="334">
        <v>0</v>
      </c>
      <c r="DC12" s="334">
        <v>352</v>
      </c>
      <c r="DD12" s="334">
        <v>85</v>
      </c>
      <c r="DE12" s="334">
        <v>0</v>
      </c>
      <c r="DF12" s="334">
        <v>0</v>
      </c>
      <c r="DG12" s="334">
        <v>2</v>
      </c>
      <c r="DH12" s="334">
        <v>0</v>
      </c>
      <c r="DI12" s="334">
        <v>0</v>
      </c>
      <c r="DJ12" s="334">
        <v>17</v>
      </c>
      <c r="DK12" s="334">
        <v>0</v>
      </c>
      <c r="DL12" s="334">
        <v>26</v>
      </c>
      <c r="DM12" s="334">
        <v>0</v>
      </c>
      <c r="DN12" s="334">
        <v>230</v>
      </c>
      <c r="DO12" s="334">
        <v>0</v>
      </c>
      <c r="DP12" s="334">
        <v>31</v>
      </c>
      <c r="DQ12" s="334">
        <v>0</v>
      </c>
      <c r="DR12" s="334">
        <v>53</v>
      </c>
      <c r="DS12" s="334">
        <v>0</v>
      </c>
      <c r="DT12" s="334">
        <v>17</v>
      </c>
      <c r="DU12" s="334">
        <v>21</v>
      </c>
      <c r="DV12" s="334"/>
      <c r="DW12" s="336">
        <v>793</v>
      </c>
      <c r="DX12" s="337">
        <v>0</v>
      </c>
      <c r="DY12" s="337">
        <v>220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17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153</v>
      </c>
      <c r="FB12" s="337">
        <v>0</v>
      </c>
      <c r="FC12" s="337">
        <v>0</v>
      </c>
      <c r="FD12" s="338">
        <v>94</v>
      </c>
      <c r="FE12" s="338">
        <v>0</v>
      </c>
      <c r="FF12" s="338">
        <v>165</v>
      </c>
      <c r="FG12" s="338">
        <v>0</v>
      </c>
      <c r="FH12" s="338">
        <v>11</v>
      </c>
      <c r="FI12" s="338">
        <v>0</v>
      </c>
      <c r="FJ12" s="338">
        <v>167</v>
      </c>
      <c r="FK12" s="338">
        <v>0</v>
      </c>
      <c r="FL12" s="338">
        <v>333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270</v>
      </c>
      <c r="FV12" s="338">
        <v>181</v>
      </c>
      <c r="FW12" s="338">
        <v>0</v>
      </c>
      <c r="FX12" s="338">
        <v>0</v>
      </c>
      <c r="FY12" s="338">
        <v>2</v>
      </c>
      <c r="FZ12" s="338"/>
      <c r="GA12" s="325">
        <v>4953</v>
      </c>
      <c r="GB12" s="326">
        <v>2518</v>
      </c>
      <c r="GC12" s="327">
        <v>7471</v>
      </c>
      <c r="GD12" s="328">
        <v>4314</v>
      </c>
      <c r="GE12" s="329">
        <v>793</v>
      </c>
      <c r="GF12" s="329">
        <v>1211</v>
      </c>
      <c r="GG12" s="330">
        <v>530</v>
      </c>
      <c r="GH12" s="330">
        <v>423</v>
      </c>
      <c r="GI12" s="330">
        <v>60</v>
      </c>
      <c r="GJ12" s="330">
        <v>0</v>
      </c>
      <c r="GK12" s="330">
        <v>82</v>
      </c>
      <c r="GL12" s="330">
        <v>58</v>
      </c>
      <c r="GM12" s="330">
        <v>0</v>
      </c>
      <c r="GN12" s="914">
        <v>0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0</v>
      </c>
      <c r="G13" s="334">
        <v>12</v>
      </c>
      <c r="H13" s="333">
        <v>0</v>
      </c>
      <c r="I13" s="333">
        <v>307</v>
      </c>
      <c r="J13" s="333">
        <v>308</v>
      </c>
      <c r="K13" s="333"/>
      <c r="L13" s="333">
        <v>0</v>
      </c>
      <c r="M13" s="333">
        <v>240</v>
      </c>
      <c r="N13" s="333">
        <v>265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37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0</v>
      </c>
      <c r="AE13" s="333">
        <v>0</v>
      </c>
      <c r="AF13" s="333">
        <v>25</v>
      </c>
      <c r="AG13" s="333">
        <v>0</v>
      </c>
      <c r="AH13" s="333">
        <v>25</v>
      </c>
      <c r="AI13" s="333">
        <v>21</v>
      </c>
      <c r="AJ13" s="333">
        <v>0</v>
      </c>
      <c r="AK13" s="333">
        <v>0</v>
      </c>
      <c r="AL13" s="333">
        <v>0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12</v>
      </c>
      <c r="BA13" s="333">
        <v>0</v>
      </c>
      <c r="BB13" s="333">
        <v>21</v>
      </c>
      <c r="BC13" s="333">
        <v>42</v>
      </c>
      <c r="BD13" s="333">
        <v>70</v>
      </c>
      <c r="BE13" s="333">
        <v>0</v>
      </c>
      <c r="BF13" s="333">
        <v>80</v>
      </c>
      <c r="BG13" s="333">
        <v>260</v>
      </c>
      <c r="BH13" s="333">
        <v>290</v>
      </c>
      <c r="BI13" s="333">
        <v>181</v>
      </c>
      <c r="BJ13" s="333">
        <v>8</v>
      </c>
      <c r="BK13" s="333">
        <v>86</v>
      </c>
      <c r="BL13" s="333">
        <v>20</v>
      </c>
      <c r="BM13" s="333">
        <v>20</v>
      </c>
      <c r="BN13" s="333">
        <v>0</v>
      </c>
      <c r="BO13" s="334">
        <v>5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25</v>
      </c>
      <c r="BV13" s="334">
        <v>15</v>
      </c>
      <c r="BW13" s="335">
        <v>88</v>
      </c>
      <c r="BX13" s="334">
        <v>198</v>
      </c>
      <c r="BY13" s="334">
        <v>8</v>
      </c>
      <c r="BZ13" s="334">
        <v>21</v>
      </c>
      <c r="CA13" s="915">
        <v>2</v>
      </c>
      <c r="CB13" s="334">
        <v>44</v>
      </c>
      <c r="CC13" s="334">
        <v>42</v>
      </c>
      <c r="CD13" s="334">
        <v>14</v>
      </c>
      <c r="CE13" s="1421">
        <v>0</v>
      </c>
      <c r="CF13" s="334">
        <v>0</v>
      </c>
      <c r="CG13" s="334">
        <v>181</v>
      </c>
      <c r="CH13" s="334">
        <v>63</v>
      </c>
      <c r="CI13" s="334">
        <v>10</v>
      </c>
      <c r="CJ13" s="334">
        <v>0</v>
      </c>
      <c r="CK13" s="334">
        <v>132</v>
      </c>
      <c r="CL13" s="334">
        <v>18</v>
      </c>
      <c r="CM13" s="334">
        <v>0</v>
      </c>
      <c r="CN13" s="334">
        <v>10</v>
      </c>
      <c r="CO13" s="334">
        <v>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6">
        <v>0</v>
      </c>
      <c r="CZ13" s="334">
        <v>0</v>
      </c>
      <c r="DA13" s="334">
        <v>0</v>
      </c>
      <c r="DB13" s="334">
        <v>0</v>
      </c>
      <c r="DC13" s="334">
        <v>352</v>
      </c>
      <c r="DD13" s="334">
        <v>85</v>
      </c>
      <c r="DE13" s="334">
        <v>0</v>
      </c>
      <c r="DF13" s="334">
        <v>0</v>
      </c>
      <c r="DG13" s="334">
        <v>4</v>
      </c>
      <c r="DH13" s="334">
        <v>0</v>
      </c>
      <c r="DI13" s="334">
        <v>0</v>
      </c>
      <c r="DJ13" s="334">
        <v>17</v>
      </c>
      <c r="DK13" s="334">
        <v>0</v>
      </c>
      <c r="DL13" s="334">
        <v>8</v>
      </c>
      <c r="DM13" s="334">
        <v>0</v>
      </c>
      <c r="DN13" s="334">
        <v>262</v>
      </c>
      <c r="DO13" s="334">
        <v>0</v>
      </c>
      <c r="DP13" s="334">
        <v>42</v>
      </c>
      <c r="DQ13" s="334">
        <v>0</v>
      </c>
      <c r="DR13" s="334">
        <v>53</v>
      </c>
      <c r="DS13" s="334">
        <v>0</v>
      </c>
      <c r="DT13" s="334">
        <v>17</v>
      </c>
      <c r="DU13" s="334">
        <v>6</v>
      </c>
      <c r="DV13" s="334"/>
      <c r="DW13" s="336">
        <v>794</v>
      </c>
      <c r="DX13" s="337">
        <v>0</v>
      </c>
      <c r="DY13" s="337">
        <v>270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20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158</v>
      </c>
      <c r="FB13" s="337">
        <v>0</v>
      </c>
      <c r="FC13" s="337">
        <v>0</v>
      </c>
      <c r="FD13" s="338">
        <v>92</v>
      </c>
      <c r="FE13" s="338">
        <v>0</v>
      </c>
      <c r="FF13" s="338">
        <v>164</v>
      </c>
      <c r="FG13" s="338">
        <v>0</v>
      </c>
      <c r="FH13" s="338">
        <v>11</v>
      </c>
      <c r="FI13" s="338">
        <v>0</v>
      </c>
      <c r="FJ13" s="338">
        <v>178</v>
      </c>
      <c r="FK13" s="338">
        <v>0</v>
      </c>
      <c r="FL13" s="338">
        <v>333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270</v>
      </c>
      <c r="FV13" s="338">
        <v>140</v>
      </c>
      <c r="FW13" s="338">
        <v>0</v>
      </c>
      <c r="FX13" s="338">
        <v>0</v>
      </c>
      <c r="FY13" s="338">
        <v>2</v>
      </c>
      <c r="FZ13" s="338"/>
      <c r="GA13" s="325">
        <v>4949</v>
      </c>
      <c r="GB13" s="326">
        <v>2545</v>
      </c>
      <c r="GC13" s="327">
        <v>7494</v>
      </c>
      <c r="GD13" s="328">
        <v>4381</v>
      </c>
      <c r="GE13" s="329">
        <v>794</v>
      </c>
      <c r="GF13" s="329">
        <v>1195</v>
      </c>
      <c r="GG13" s="330">
        <v>490</v>
      </c>
      <c r="GH13" s="330">
        <v>428</v>
      </c>
      <c r="GI13" s="330">
        <v>60</v>
      </c>
      <c r="GJ13" s="330">
        <v>0</v>
      </c>
      <c r="GK13" s="330">
        <v>88</v>
      </c>
      <c r="GL13" s="330">
        <v>58</v>
      </c>
      <c r="GM13" s="330">
        <v>0</v>
      </c>
      <c r="GN13" s="914">
        <v>0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0</v>
      </c>
      <c r="G14" s="334">
        <v>12</v>
      </c>
      <c r="H14" s="333">
        <v>0</v>
      </c>
      <c r="I14" s="333">
        <v>309</v>
      </c>
      <c r="J14" s="333">
        <v>335</v>
      </c>
      <c r="K14" s="333"/>
      <c r="L14" s="333">
        <v>0</v>
      </c>
      <c r="M14" s="333">
        <v>240</v>
      </c>
      <c r="N14" s="333">
        <v>275</v>
      </c>
      <c r="O14" s="333">
        <v>0</v>
      </c>
      <c r="P14" s="333">
        <v>0</v>
      </c>
      <c r="Q14" s="333">
        <v>0</v>
      </c>
      <c r="R14" s="333">
        <v>250</v>
      </c>
      <c r="S14" s="333">
        <v>0</v>
      </c>
      <c r="T14" s="333">
        <v>37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0</v>
      </c>
      <c r="AD14" s="333">
        <v>0</v>
      </c>
      <c r="AE14" s="333">
        <v>16</v>
      </c>
      <c r="AF14" s="333">
        <v>25</v>
      </c>
      <c r="AG14" s="333">
        <v>0</v>
      </c>
      <c r="AH14" s="333">
        <v>25</v>
      </c>
      <c r="AI14" s="333">
        <v>12</v>
      </c>
      <c r="AJ14" s="333">
        <v>0</v>
      </c>
      <c r="AK14" s="333">
        <v>0</v>
      </c>
      <c r="AL14" s="333">
        <v>0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12</v>
      </c>
      <c r="BA14" s="333">
        <v>0</v>
      </c>
      <c r="BB14" s="333">
        <v>21</v>
      </c>
      <c r="BC14" s="333">
        <v>42</v>
      </c>
      <c r="BD14" s="333">
        <v>70</v>
      </c>
      <c r="BE14" s="333">
        <v>0</v>
      </c>
      <c r="BF14" s="333">
        <v>80</v>
      </c>
      <c r="BG14" s="333">
        <v>270</v>
      </c>
      <c r="BH14" s="333">
        <v>350</v>
      </c>
      <c r="BI14" s="333">
        <v>191</v>
      </c>
      <c r="BJ14" s="333">
        <v>8</v>
      </c>
      <c r="BK14" s="333">
        <v>86</v>
      </c>
      <c r="BL14" s="333">
        <v>20</v>
      </c>
      <c r="BM14" s="333">
        <v>20</v>
      </c>
      <c r="BN14" s="333">
        <v>0</v>
      </c>
      <c r="BO14" s="334">
        <v>5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25</v>
      </c>
      <c r="BV14" s="334">
        <v>15</v>
      </c>
      <c r="BW14" s="335">
        <v>86</v>
      </c>
      <c r="BX14" s="334">
        <v>198</v>
      </c>
      <c r="BY14" s="334">
        <v>0</v>
      </c>
      <c r="BZ14" s="334">
        <v>19</v>
      </c>
      <c r="CA14" s="915">
        <v>2</v>
      </c>
      <c r="CB14" s="334">
        <v>44</v>
      </c>
      <c r="CC14" s="334">
        <v>43</v>
      </c>
      <c r="CD14" s="334">
        <v>11</v>
      </c>
      <c r="CE14" s="1421">
        <v>0</v>
      </c>
      <c r="CF14" s="334">
        <v>0</v>
      </c>
      <c r="CG14" s="334">
        <v>180</v>
      </c>
      <c r="CH14" s="334">
        <v>62</v>
      </c>
      <c r="CI14" s="334">
        <v>10</v>
      </c>
      <c r="CJ14" s="334">
        <v>0</v>
      </c>
      <c r="CK14" s="334">
        <v>50</v>
      </c>
      <c r="CL14" s="334">
        <v>18</v>
      </c>
      <c r="CM14" s="334">
        <v>0</v>
      </c>
      <c r="CN14" s="334">
        <v>9</v>
      </c>
      <c r="CO14" s="334">
        <v>0</v>
      </c>
      <c r="CP14" s="334">
        <v>16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6">
        <v>0</v>
      </c>
      <c r="CZ14" s="334">
        <v>0</v>
      </c>
      <c r="DA14" s="334">
        <v>0</v>
      </c>
      <c r="DB14" s="334">
        <v>0</v>
      </c>
      <c r="DC14" s="334">
        <v>381</v>
      </c>
      <c r="DD14" s="334">
        <v>85</v>
      </c>
      <c r="DE14" s="334">
        <v>0</v>
      </c>
      <c r="DF14" s="334">
        <v>0</v>
      </c>
      <c r="DG14" s="334">
        <v>2</v>
      </c>
      <c r="DH14" s="334">
        <v>0</v>
      </c>
      <c r="DI14" s="334">
        <v>0</v>
      </c>
      <c r="DJ14" s="334">
        <v>17</v>
      </c>
      <c r="DK14" s="334">
        <v>0</v>
      </c>
      <c r="DL14" s="334">
        <v>8</v>
      </c>
      <c r="DM14" s="334">
        <v>0</v>
      </c>
      <c r="DN14" s="334">
        <v>260</v>
      </c>
      <c r="DO14" s="334">
        <v>0</v>
      </c>
      <c r="DP14" s="334">
        <v>54</v>
      </c>
      <c r="DQ14" s="334">
        <v>0</v>
      </c>
      <c r="DR14" s="334">
        <v>53</v>
      </c>
      <c r="DS14" s="334">
        <v>0</v>
      </c>
      <c r="DT14" s="334">
        <v>17</v>
      </c>
      <c r="DU14" s="334">
        <v>14</v>
      </c>
      <c r="DV14" s="334"/>
      <c r="DW14" s="336">
        <v>795</v>
      </c>
      <c r="DX14" s="337">
        <v>0</v>
      </c>
      <c r="DY14" s="337">
        <v>315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18</v>
      </c>
      <c r="EJ14" s="337">
        <v>0</v>
      </c>
      <c r="EK14" s="337">
        <v>0</v>
      </c>
      <c r="EL14" s="337">
        <v>70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22</v>
      </c>
      <c r="EW14" s="337">
        <v>0</v>
      </c>
      <c r="EX14" s="337">
        <v>9</v>
      </c>
      <c r="EY14" s="337">
        <v>0</v>
      </c>
      <c r="EZ14" s="337">
        <v>0</v>
      </c>
      <c r="FA14" s="337">
        <v>156</v>
      </c>
      <c r="FB14" s="337">
        <v>0</v>
      </c>
      <c r="FC14" s="337">
        <v>0</v>
      </c>
      <c r="FD14" s="338">
        <v>98</v>
      </c>
      <c r="FE14" s="338">
        <v>0</v>
      </c>
      <c r="FF14" s="338">
        <v>173</v>
      </c>
      <c r="FG14" s="338">
        <v>0</v>
      </c>
      <c r="FH14" s="338">
        <v>11</v>
      </c>
      <c r="FI14" s="338">
        <v>0</v>
      </c>
      <c r="FJ14" s="338">
        <v>183</v>
      </c>
      <c r="FK14" s="338">
        <v>0</v>
      </c>
      <c r="FL14" s="338">
        <v>385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0</v>
      </c>
      <c r="FU14" s="338">
        <v>270</v>
      </c>
      <c r="FV14" s="338">
        <v>140</v>
      </c>
      <c r="FW14" s="338">
        <v>0</v>
      </c>
      <c r="FX14" s="338">
        <v>0</v>
      </c>
      <c r="FY14" s="338">
        <v>5</v>
      </c>
      <c r="FZ14" s="338"/>
      <c r="GA14" s="325">
        <v>5021</v>
      </c>
      <c r="GB14" s="326">
        <v>2662</v>
      </c>
      <c r="GC14" s="327">
        <v>7683</v>
      </c>
      <c r="GD14" s="328">
        <v>4475</v>
      </c>
      <c r="GE14" s="329">
        <v>795</v>
      </c>
      <c r="GF14" s="329">
        <v>1268</v>
      </c>
      <c r="GG14" s="330">
        <v>492</v>
      </c>
      <c r="GH14" s="330">
        <v>426</v>
      </c>
      <c r="GI14" s="330">
        <v>60</v>
      </c>
      <c r="GJ14" s="330">
        <v>0</v>
      </c>
      <c r="GK14" s="330">
        <v>86</v>
      </c>
      <c r="GL14" s="330">
        <v>81</v>
      </c>
      <c r="GM14" s="330">
        <v>0</v>
      </c>
      <c r="GN14" s="914">
        <v>0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170</v>
      </c>
      <c r="F15" s="334">
        <v>0</v>
      </c>
      <c r="G15" s="334">
        <v>12</v>
      </c>
      <c r="H15" s="333">
        <v>0</v>
      </c>
      <c r="I15" s="333">
        <v>351</v>
      </c>
      <c r="J15" s="333">
        <v>345</v>
      </c>
      <c r="K15" s="333"/>
      <c r="L15" s="333">
        <v>0</v>
      </c>
      <c r="M15" s="333">
        <v>240</v>
      </c>
      <c r="N15" s="333">
        <v>275</v>
      </c>
      <c r="O15" s="333">
        <v>0</v>
      </c>
      <c r="P15" s="333">
        <v>0</v>
      </c>
      <c r="Q15" s="333">
        <v>0</v>
      </c>
      <c r="R15" s="333">
        <v>250</v>
      </c>
      <c r="S15" s="333">
        <v>0</v>
      </c>
      <c r="T15" s="333">
        <v>37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17</v>
      </c>
      <c r="AC15" s="333">
        <v>0</v>
      </c>
      <c r="AD15" s="333">
        <v>0</v>
      </c>
      <c r="AE15" s="333">
        <v>16</v>
      </c>
      <c r="AF15" s="333">
        <v>25</v>
      </c>
      <c r="AG15" s="333">
        <v>4</v>
      </c>
      <c r="AH15" s="333">
        <v>25</v>
      </c>
      <c r="AI15" s="333">
        <v>8</v>
      </c>
      <c r="AJ15" s="333">
        <v>0</v>
      </c>
      <c r="AK15" s="333">
        <v>0</v>
      </c>
      <c r="AL15" s="333">
        <v>0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0</v>
      </c>
      <c r="AZ15" s="333">
        <v>12</v>
      </c>
      <c r="BA15" s="333">
        <v>0</v>
      </c>
      <c r="BB15" s="333">
        <v>21</v>
      </c>
      <c r="BC15" s="333">
        <v>39</v>
      </c>
      <c r="BD15" s="333">
        <v>70</v>
      </c>
      <c r="BE15" s="333">
        <v>0</v>
      </c>
      <c r="BF15" s="333">
        <v>80</v>
      </c>
      <c r="BG15" s="333">
        <v>265</v>
      </c>
      <c r="BH15" s="333">
        <v>270</v>
      </c>
      <c r="BI15" s="333">
        <v>193</v>
      </c>
      <c r="BJ15" s="333">
        <v>8</v>
      </c>
      <c r="BK15" s="333">
        <v>86</v>
      </c>
      <c r="BL15" s="333">
        <v>20</v>
      </c>
      <c r="BM15" s="333">
        <v>20</v>
      </c>
      <c r="BN15" s="333">
        <v>0</v>
      </c>
      <c r="BO15" s="334">
        <v>5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25</v>
      </c>
      <c r="BV15" s="334">
        <v>15</v>
      </c>
      <c r="BW15" s="335">
        <v>88</v>
      </c>
      <c r="BX15" s="334">
        <v>192</v>
      </c>
      <c r="BY15" s="334">
        <v>4</v>
      </c>
      <c r="BZ15" s="334">
        <v>19</v>
      </c>
      <c r="CA15" s="915">
        <v>2</v>
      </c>
      <c r="CB15" s="334">
        <v>42</v>
      </c>
      <c r="CC15" s="334">
        <v>42</v>
      </c>
      <c r="CD15" s="334">
        <v>11</v>
      </c>
      <c r="CE15" s="1421">
        <v>0</v>
      </c>
      <c r="CF15" s="334">
        <v>0</v>
      </c>
      <c r="CG15" s="334">
        <v>176</v>
      </c>
      <c r="CH15" s="334">
        <v>60</v>
      </c>
      <c r="CI15" s="334">
        <v>10</v>
      </c>
      <c r="CJ15" s="334">
        <v>0</v>
      </c>
      <c r="CK15" s="334">
        <v>140</v>
      </c>
      <c r="CL15" s="334">
        <v>18</v>
      </c>
      <c r="CM15" s="334">
        <v>0</v>
      </c>
      <c r="CN15" s="334">
        <v>9</v>
      </c>
      <c r="CO15" s="334">
        <v>0</v>
      </c>
      <c r="CP15" s="334">
        <v>16</v>
      </c>
      <c r="CQ15" s="334">
        <v>11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6">
        <v>0</v>
      </c>
      <c r="CZ15" s="334">
        <v>0</v>
      </c>
      <c r="DA15" s="334">
        <v>0</v>
      </c>
      <c r="DB15" s="334">
        <v>0</v>
      </c>
      <c r="DC15" s="334">
        <v>378</v>
      </c>
      <c r="DD15" s="334">
        <v>85</v>
      </c>
      <c r="DE15" s="334">
        <v>0</v>
      </c>
      <c r="DF15" s="334">
        <v>0</v>
      </c>
      <c r="DG15" s="334">
        <v>3</v>
      </c>
      <c r="DH15" s="334">
        <v>0</v>
      </c>
      <c r="DI15" s="334">
        <v>0</v>
      </c>
      <c r="DJ15" s="334">
        <v>17</v>
      </c>
      <c r="DK15" s="334">
        <v>0</v>
      </c>
      <c r="DL15" s="334">
        <v>8</v>
      </c>
      <c r="DM15" s="334">
        <v>0</v>
      </c>
      <c r="DN15" s="334">
        <v>256</v>
      </c>
      <c r="DO15" s="334">
        <v>0</v>
      </c>
      <c r="DP15" s="334">
        <v>57</v>
      </c>
      <c r="DQ15" s="334">
        <v>0</v>
      </c>
      <c r="DR15" s="334">
        <v>53</v>
      </c>
      <c r="DS15" s="334">
        <v>0</v>
      </c>
      <c r="DT15" s="334">
        <v>17</v>
      </c>
      <c r="DU15" s="334">
        <v>10</v>
      </c>
      <c r="DV15" s="334"/>
      <c r="DW15" s="336">
        <v>795</v>
      </c>
      <c r="DX15" s="337">
        <v>0</v>
      </c>
      <c r="DY15" s="337">
        <v>315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15</v>
      </c>
      <c r="EI15" s="337">
        <v>22</v>
      </c>
      <c r="EJ15" s="337">
        <v>0</v>
      </c>
      <c r="EK15" s="337">
        <v>0</v>
      </c>
      <c r="EL15" s="337">
        <v>70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8</v>
      </c>
      <c r="EU15" s="337">
        <v>0</v>
      </c>
      <c r="EV15" s="337">
        <v>18</v>
      </c>
      <c r="EW15" s="337">
        <v>0</v>
      </c>
      <c r="EX15" s="337">
        <v>9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96</v>
      </c>
      <c r="FE15" s="338">
        <v>0</v>
      </c>
      <c r="FF15" s="338">
        <v>172</v>
      </c>
      <c r="FG15" s="338">
        <v>0</v>
      </c>
      <c r="FH15" s="338">
        <v>13</v>
      </c>
      <c r="FI15" s="338">
        <v>0</v>
      </c>
      <c r="FJ15" s="338">
        <v>184</v>
      </c>
      <c r="FK15" s="338">
        <v>0</v>
      </c>
      <c r="FL15" s="338">
        <v>388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6</v>
      </c>
      <c r="FT15" s="338">
        <v>0</v>
      </c>
      <c r="FU15" s="338">
        <v>270</v>
      </c>
      <c r="FV15" s="338">
        <v>141</v>
      </c>
      <c r="FW15" s="338">
        <v>0</v>
      </c>
      <c r="FX15" s="338">
        <v>0</v>
      </c>
      <c r="FY15" s="338">
        <v>5</v>
      </c>
      <c r="FZ15" s="338"/>
      <c r="GA15" s="325">
        <v>5061</v>
      </c>
      <c r="GB15" s="326">
        <v>2682</v>
      </c>
      <c r="GC15" s="327">
        <v>7743</v>
      </c>
      <c r="GD15" s="328">
        <v>4515</v>
      </c>
      <c r="GE15" s="329">
        <v>795</v>
      </c>
      <c r="GF15" s="329">
        <v>1281</v>
      </c>
      <c r="GG15" s="330">
        <v>496</v>
      </c>
      <c r="GH15" s="330">
        <v>425</v>
      </c>
      <c r="GI15" s="330">
        <v>60</v>
      </c>
      <c r="GJ15" s="330">
        <v>0</v>
      </c>
      <c r="GK15" s="330">
        <v>88</v>
      </c>
      <c r="GL15" s="330">
        <v>83</v>
      </c>
      <c r="GM15" s="330">
        <v>0</v>
      </c>
      <c r="GN15" s="914">
        <v>0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0</v>
      </c>
      <c r="G16" s="334">
        <v>85</v>
      </c>
      <c r="H16" s="333">
        <v>0</v>
      </c>
      <c r="I16" s="333">
        <v>352</v>
      </c>
      <c r="J16" s="333">
        <v>346</v>
      </c>
      <c r="K16" s="333"/>
      <c r="L16" s="333">
        <v>0</v>
      </c>
      <c r="M16" s="333">
        <v>240</v>
      </c>
      <c r="N16" s="333">
        <v>260</v>
      </c>
      <c r="O16" s="333">
        <v>0</v>
      </c>
      <c r="P16" s="333">
        <v>0</v>
      </c>
      <c r="Q16" s="333">
        <v>0</v>
      </c>
      <c r="R16" s="333">
        <v>300</v>
      </c>
      <c r="S16" s="333">
        <v>0</v>
      </c>
      <c r="T16" s="333">
        <v>35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17</v>
      </c>
      <c r="AC16" s="333">
        <v>0</v>
      </c>
      <c r="AD16" s="333">
        <v>0</v>
      </c>
      <c r="AE16" s="333">
        <v>16</v>
      </c>
      <c r="AF16" s="333">
        <v>25</v>
      </c>
      <c r="AG16" s="333">
        <v>9</v>
      </c>
      <c r="AH16" s="333">
        <v>25</v>
      </c>
      <c r="AI16" s="333">
        <v>8</v>
      </c>
      <c r="AJ16" s="333">
        <v>0</v>
      </c>
      <c r="AK16" s="333">
        <v>0</v>
      </c>
      <c r="AL16" s="333">
        <v>0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12</v>
      </c>
      <c r="BA16" s="333">
        <v>0</v>
      </c>
      <c r="BB16" s="333">
        <v>21</v>
      </c>
      <c r="BC16" s="333">
        <v>33</v>
      </c>
      <c r="BD16" s="333">
        <v>70</v>
      </c>
      <c r="BE16" s="333">
        <v>0</v>
      </c>
      <c r="BF16" s="333">
        <v>80</v>
      </c>
      <c r="BG16" s="333">
        <v>260</v>
      </c>
      <c r="BH16" s="333">
        <v>270</v>
      </c>
      <c r="BI16" s="333">
        <v>182</v>
      </c>
      <c r="BJ16" s="333">
        <v>8</v>
      </c>
      <c r="BK16" s="333">
        <v>83</v>
      </c>
      <c r="BL16" s="333">
        <v>23</v>
      </c>
      <c r="BM16" s="333">
        <v>30</v>
      </c>
      <c r="BN16" s="333">
        <v>0</v>
      </c>
      <c r="BO16" s="334">
        <v>19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25</v>
      </c>
      <c r="BV16" s="334">
        <v>6</v>
      </c>
      <c r="BW16" s="335">
        <v>88</v>
      </c>
      <c r="BX16" s="334">
        <v>196</v>
      </c>
      <c r="BY16" s="334">
        <v>8</v>
      </c>
      <c r="BZ16" s="334">
        <v>19</v>
      </c>
      <c r="CA16" s="915">
        <v>2</v>
      </c>
      <c r="CB16" s="334">
        <v>42</v>
      </c>
      <c r="CC16" s="334">
        <v>42</v>
      </c>
      <c r="CD16" s="334">
        <v>11</v>
      </c>
      <c r="CE16" s="1421">
        <v>0</v>
      </c>
      <c r="CF16" s="334">
        <v>0</v>
      </c>
      <c r="CG16" s="334">
        <v>180</v>
      </c>
      <c r="CH16" s="334">
        <v>61</v>
      </c>
      <c r="CI16" s="334">
        <v>10</v>
      </c>
      <c r="CJ16" s="334">
        <v>0</v>
      </c>
      <c r="CK16" s="334">
        <v>140</v>
      </c>
      <c r="CL16" s="334">
        <v>18</v>
      </c>
      <c r="CM16" s="334">
        <v>0</v>
      </c>
      <c r="CN16" s="334">
        <v>9</v>
      </c>
      <c r="CO16" s="334">
        <v>0</v>
      </c>
      <c r="CP16" s="334">
        <v>16</v>
      </c>
      <c r="CQ16" s="334">
        <v>11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6">
        <v>0</v>
      </c>
      <c r="CZ16" s="334">
        <v>0</v>
      </c>
      <c r="DA16" s="334">
        <v>0</v>
      </c>
      <c r="DB16" s="334">
        <v>3</v>
      </c>
      <c r="DC16" s="334">
        <v>367</v>
      </c>
      <c r="DD16" s="334">
        <v>85</v>
      </c>
      <c r="DE16" s="334">
        <v>0</v>
      </c>
      <c r="DF16" s="334">
        <v>9</v>
      </c>
      <c r="DG16" s="334">
        <v>3</v>
      </c>
      <c r="DH16" s="334">
        <v>0</v>
      </c>
      <c r="DI16" s="334">
        <v>0</v>
      </c>
      <c r="DJ16" s="334">
        <v>17</v>
      </c>
      <c r="DK16" s="334">
        <v>0</v>
      </c>
      <c r="DL16" s="334">
        <v>8</v>
      </c>
      <c r="DM16" s="334">
        <v>0</v>
      </c>
      <c r="DN16" s="334">
        <v>264</v>
      </c>
      <c r="DO16" s="334">
        <v>0</v>
      </c>
      <c r="DP16" s="334">
        <v>50</v>
      </c>
      <c r="DQ16" s="334">
        <v>0</v>
      </c>
      <c r="DR16" s="334">
        <v>65</v>
      </c>
      <c r="DS16" s="334">
        <v>0</v>
      </c>
      <c r="DT16" s="334">
        <v>17</v>
      </c>
      <c r="DU16" s="334">
        <v>12</v>
      </c>
      <c r="DV16" s="334"/>
      <c r="DW16" s="336">
        <v>795</v>
      </c>
      <c r="DX16" s="337">
        <v>0</v>
      </c>
      <c r="DY16" s="337">
        <v>376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60</v>
      </c>
      <c r="EI16" s="337">
        <v>22</v>
      </c>
      <c r="EJ16" s="337">
        <v>0</v>
      </c>
      <c r="EK16" s="337">
        <v>0</v>
      </c>
      <c r="EL16" s="337">
        <v>70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8</v>
      </c>
      <c r="EU16" s="337">
        <v>0</v>
      </c>
      <c r="EV16" s="337">
        <v>18</v>
      </c>
      <c r="EW16" s="337">
        <v>0</v>
      </c>
      <c r="EX16" s="337">
        <v>9</v>
      </c>
      <c r="EY16" s="337">
        <v>0</v>
      </c>
      <c r="EZ16" s="337">
        <v>0</v>
      </c>
      <c r="FA16" s="337">
        <v>153</v>
      </c>
      <c r="FB16" s="337">
        <v>0</v>
      </c>
      <c r="FC16" s="337">
        <v>0</v>
      </c>
      <c r="FD16" s="338">
        <v>95</v>
      </c>
      <c r="FE16" s="338">
        <v>0</v>
      </c>
      <c r="FF16" s="338">
        <v>191</v>
      </c>
      <c r="FG16" s="338">
        <v>0</v>
      </c>
      <c r="FH16" s="338">
        <v>14</v>
      </c>
      <c r="FI16" s="338">
        <v>0</v>
      </c>
      <c r="FJ16" s="338">
        <v>202</v>
      </c>
      <c r="FK16" s="338">
        <v>0</v>
      </c>
      <c r="FL16" s="338">
        <v>379</v>
      </c>
      <c r="FM16" s="338">
        <v>0</v>
      </c>
      <c r="FN16" s="338">
        <v>0</v>
      </c>
      <c r="FO16" s="338">
        <v>23</v>
      </c>
      <c r="FP16" s="338">
        <v>0</v>
      </c>
      <c r="FQ16" s="338">
        <v>0</v>
      </c>
      <c r="FR16" s="338">
        <v>0</v>
      </c>
      <c r="FS16" s="338">
        <v>6</v>
      </c>
      <c r="FT16" s="338">
        <v>25</v>
      </c>
      <c r="FU16" s="338">
        <v>290</v>
      </c>
      <c r="FV16" s="338">
        <v>134</v>
      </c>
      <c r="FW16" s="338">
        <v>0</v>
      </c>
      <c r="FX16" s="338">
        <v>0</v>
      </c>
      <c r="FY16" s="338">
        <v>2</v>
      </c>
      <c r="FZ16" s="338"/>
      <c r="GA16" s="325">
        <v>5196</v>
      </c>
      <c r="GB16" s="326">
        <v>2872</v>
      </c>
      <c r="GC16" s="327">
        <v>8068</v>
      </c>
      <c r="GD16" s="328">
        <v>4692</v>
      </c>
      <c r="GE16" s="329">
        <v>795</v>
      </c>
      <c r="GF16" s="329">
        <v>1358</v>
      </c>
      <c r="GG16" s="330">
        <v>557</v>
      </c>
      <c r="GH16" s="330">
        <v>443</v>
      </c>
      <c r="GI16" s="330">
        <v>60</v>
      </c>
      <c r="GJ16" s="330">
        <v>0</v>
      </c>
      <c r="GK16" s="330">
        <v>88</v>
      </c>
      <c r="GL16" s="330">
        <v>75</v>
      </c>
      <c r="GM16" s="330">
        <v>0</v>
      </c>
      <c r="GN16" s="914">
        <v>0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0</v>
      </c>
      <c r="G17" s="334">
        <v>95</v>
      </c>
      <c r="H17" s="333">
        <v>0</v>
      </c>
      <c r="I17" s="333">
        <v>325</v>
      </c>
      <c r="J17" s="333">
        <v>322</v>
      </c>
      <c r="K17" s="333"/>
      <c r="L17" s="333">
        <v>0</v>
      </c>
      <c r="M17" s="333">
        <v>240</v>
      </c>
      <c r="N17" s="333">
        <v>275</v>
      </c>
      <c r="O17" s="333">
        <v>0</v>
      </c>
      <c r="P17" s="333">
        <v>0</v>
      </c>
      <c r="Q17" s="333">
        <v>0</v>
      </c>
      <c r="R17" s="333">
        <v>270</v>
      </c>
      <c r="S17" s="333">
        <v>0</v>
      </c>
      <c r="T17" s="333">
        <v>37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17</v>
      </c>
      <c r="AC17" s="333">
        <v>0</v>
      </c>
      <c r="AD17" s="333">
        <v>0</v>
      </c>
      <c r="AE17" s="333">
        <v>16</v>
      </c>
      <c r="AF17" s="333">
        <v>25</v>
      </c>
      <c r="AG17" s="333">
        <v>8</v>
      </c>
      <c r="AH17" s="333">
        <v>25</v>
      </c>
      <c r="AI17" s="333">
        <v>8</v>
      </c>
      <c r="AJ17" s="333">
        <v>0</v>
      </c>
      <c r="AK17" s="333">
        <v>0</v>
      </c>
      <c r="AL17" s="333">
        <v>28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0</v>
      </c>
      <c r="AZ17" s="333">
        <v>12</v>
      </c>
      <c r="BA17" s="333">
        <v>0</v>
      </c>
      <c r="BB17" s="333">
        <v>21</v>
      </c>
      <c r="BC17" s="333">
        <v>35</v>
      </c>
      <c r="BD17" s="333">
        <v>70</v>
      </c>
      <c r="BE17" s="333">
        <v>0</v>
      </c>
      <c r="BF17" s="333">
        <v>80</v>
      </c>
      <c r="BG17" s="333">
        <v>270</v>
      </c>
      <c r="BH17" s="333">
        <v>280</v>
      </c>
      <c r="BI17" s="333">
        <v>190</v>
      </c>
      <c r="BJ17" s="333">
        <v>8</v>
      </c>
      <c r="BK17" s="333">
        <v>138</v>
      </c>
      <c r="BL17" s="333">
        <v>23</v>
      </c>
      <c r="BM17" s="333">
        <v>54</v>
      </c>
      <c r="BN17" s="333">
        <v>0</v>
      </c>
      <c r="BO17" s="334">
        <v>39</v>
      </c>
      <c r="BP17" s="334">
        <v>0</v>
      </c>
      <c r="BQ17" s="334">
        <v>0</v>
      </c>
      <c r="BR17" s="333">
        <v>0</v>
      </c>
      <c r="BS17" s="334">
        <v>22</v>
      </c>
      <c r="BT17" s="334">
        <v>11</v>
      </c>
      <c r="BU17" s="334">
        <v>25</v>
      </c>
      <c r="BV17" s="334">
        <v>6</v>
      </c>
      <c r="BW17" s="335">
        <v>96</v>
      </c>
      <c r="BX17" s="334">
        <v>192</v>
      </c>
      <c r="BY17" s="334">
        <v>8</v>
      </c>
      <c r="BZ17" s="334">
        <v>19</v>
      </c>
      <c r="CA17" s="915">
        <v>3</v>
      </c>
      <c r="CB17" s="334">
        <v>42</v>
      </c>
      <c r="CC17" s="334">
        <v>42</v>
      </c>
      <c r="CD17" s="334">
        <v>11</v>
      </c>
      <c r="CE17" s="1421">
        <v>0</v>
      </c>
      <c r="CF17" s="334">
        <v>0</v>
      </c>
      <c r="CG17" s="334">
        <v>230</v>
      </c>
      <c r="CH17" s="334">
        <v>60</v>
      </c>
      <c r="CI17" s="334">
        <v>10</v>
      </c>
      <c r="CJ17" s="334">
        <v>0</v>
      </c>
      <c r="CK17" s="334">
        <v>140</v>
      </c>
      <c r="CL17" s="334">
        <v>18</v>
      </c>
      <c r="CM17" s="334">
        <v>0</v>
      </c>
      <c r="CN17" s="334">
        <v>9</v>
      </c>
      <c r="CO17" s="334">
        <v>0</v>
      </c>
      <c r="CP17" s="334">
        <v>16</v>
      </c>
      <c r="CQ17" s="334">
        <v>11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0</v>
      </c>
      <c r="CY17" s="916">
        <v>0</v>
      </c>
      <c r="CZ17" s="334">
        <v>0</v>
      </c>
      <c r="DA17" s="334">
        <v>0</v>
      </c>
      <c r="DB17" s="334">
        <v>10</v>
      </c>
      <c r="DC17" s="334">
        <v>372</v>
      </c>
      <c r="DD17" s="334">
        <v>109</v>
      </c>
      <c r="DE17" s="334">
        <v>0</v>
      </c>
      <c r="DF17" s="334">
        <v>17</v>
      </c>
      <c r="DG17" s="334">
        <v>1</v>
      </c>
      <c r="DH17" s="334">
        <v>0</v>
      </c>
      <c r="DI17" s="334">
        <v>0</v>
      </c>
      <c r="DJ17" s="334">
        <v>17</v>
      </c>
      <c r="DK17" s="334">
        <v>0</v>
      </c>
      <c r="DL17" s="334">
        <v>8</v>
      </c>
      <c r="DM17" s="334">
        <v>0</v>
      </c>
      <c r="DN17" s="334">
        <v>230</v>
      </c>
      <c r="DO17" s="334">
        <v>0</v>
      </c>
      <c r="DP17" s="334">
        <v>53</v>
      </c>
      <c r="DQ17" s="334">
        <v>0</v>
      </c>
      <c r="DR17" s="334">
        <v>114</v>
      </c>
      <c r="DS17" s="334">
        <v>0</v>
      </c>
      <c r="DT17" s="334">
        <v>17</v>
      </c>
      <c r="DU17" s="334">
        <v>17</v>
      </c>
      <c r="DV17" s="334"/>
      <c r="DW17" s="336">
        <v>796</v>
      </c>
      <c r="DX17" s="337">
        <v>0</v>
      </c>
      <c r="DY17" s="337">
        <v>372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66</v>
      </c>
      <c r="EI17" s="337">
        <v>23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8</v>
      </c>
      <c r="EU17" s="337">
        <v>0</v>
      </c>
      <c r="EV17" s="337">
        <v>21</v>
      </c>
      <c r="EW17" s="337">
        <v>0</v>
      </c>
      <c r="EX17" s="337">
        <v>9</v>
      </c>
      <c r="EY17" s="337">
        <v>0</v>
      </c>
      <c r="EZ17" s="337">
        <v>0</v>
      </c>
      <c r="FA17" s="337">
        <v>154</v>
      </c>
      <c r="FB17" s="337">
        <v>0</v>
      </c>
      <c r="FC17" s="337">
        <v>0</v>
      </c>
      <c r="FD17" s="338">
        <v>94</v>
      </c>
      <c r="FE17" s="338">
        <v>0</v>
      </c>
      <c r="FF17" s="338">
        <v>178</v>
      </c>
      <c r="FG17" s="338">
        <v>0</v>
      </c>
      <c r="FH17" s="338">
        <v>13</v>
      </c>
      <c r="FI17" s="338">
        <v>0</v>
      </c>
      <c r="FJ17" s="338">
        <v>187</v>
      </c>
      <c r="FK17" s="338">
        <v>0</v>
      </c>
      <c r="FL17" s="338">
        <v>402</v>
      </c>
      <c r="FM17" s="338">
        <v>0</v>
      </c>
      <c r="FN17" s="338">
        <v>0</v>
      </c>
      <c r="FO17" s="338">
        <v>90</v>
      </c>
      <c r="FP17" s="338">
        <v>0</v>
      </c>
      <c r="FQ17" s="338">
        <v>0</v>
      </c>
      <c r="FR17" s="338">
        <v>0</v>
      </c>
      <c r="FS17" s="338">
        <v>7</v>
      </c>
      <c r="FT17" s="338">
        <v>35</v>
      </c>
      <c r="FU17" s="338">
        <v>300</v>
      </c>
      <c r="FV17" s="338">
        <v>141</v>
      </c>
      <c r="FW17" s="338">
        <v>0</v>
      </c>
      <c r="FX17" s="338">
        <v>0</v>
      </c>
      <c r="FY17" s="338">
        <v>5</v>
      </c>
      <c r="FZ17" s="338"/>
      <c r="GA17" s="325">
        <v>5417</v>
      </c>
      <c r="GB17" s="326">
        <v>2971</v>
      </c>
      <c r="GC17" s="327">
        <v>8388</v>
      </c>
      <c r="GD17" s="328">
        <v>4708</v>
      </c>
      <c r="GE17" s="329">
        <v>796</v>
      </c>
      <c r="GF17" s="329">
        <v>1423</v>
      </c>
      <c r="GG17" s="330">
        <v>737</v>
      </c>
      <c r="GH17" s="330">
        <v>454</v>
      </c>
      <c r="GI17" s="330">
        <v>88</v>
      </c>
      <c r="GJ17" s="330">
        <v>0</v>
      </c>
      <c r="GK17" s="330">
        <v>96</v>
      </c>
      <c r="GL17" s="330">
        <v>86</v>
      </c>
      <c r="GM17" s="330">
        <v>0</v>
      </c>
      <c r="GN17" s="914">
        <v>0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170</v>
      </c>
      <c r="F18" s="334">
        <v>0</v>
      </c>
      <c r="G18" s="334">
        <v>97</v>
      </c>
      <c r="H18" s="333">
        <v>0</v>
      </c>
      <c r="I18" s="333">
        <v>342</v>
      </c>
      <c r="J18" s="333">
        <v>321</v>
      </c>
      <c r="K18" s="333"/>
      <c r="L18" s="333">
        <v>0</v>
      </c>
      <c r="M18" s="333">
        <v>240</v>
      </c>
      <c r="N18" s="333">
        <v>265</v>
      </c>
      <c r="O18" s="333">
        <v>0</v>
      </c>
      <c r="P18" s="333">
        <v>0</v>
      </c>
      <c r="Q18" s="333">
        <v>0</v>
      </c>
      <c r="R18" s="333">
        <v>300</v>
      </c>
      <c r="S18" s="333">
        <v>0</v>
      </c>
      <c r="T18" s="333">
        <v>60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0</v>
      </c>
      <c r="AD18" s="333">
        <v>0</v>
      </c>
      <c r="AE18" s="333">
        <v>16</v>
      </c>
      <c r="AF18" s="333">
        <v>25</v>
      </c>
      <c r="AG18" s="333">
        <v>8</v>
      </c>
      <c r="AH18" s="333">
        <v>25</v>
      </c>
      <c r="AI18" s="333">
        <v>21</v>
      </c>
      <c r="AJ18" s="333">
        <v>0</v>
      </c>
      <c r="AK18" s="333">
        <v>0</v>
      </c>
      <c r="AL18" s="333">
        <v>28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0</v>
      </c>
      <c r="AZ18" s="333">
        <v>12</v>
      </c>
      <c r="BA18" s="333">
        <v>0</v>
      </c>
      <c r="BB18" s="333">
        <v>21</v>
      </c>
      <c r="BC18" s="333">
        <v>42</v>
      </c>
      <c r="BD18" s="333">
        <v>70</v>
      </c>
      <c r="BE18" s="333">
        <v>0</v>
      </c>
      <c r="BF18" s="333">
        <v>80</v>
      </c>
      <c r="BG18" s="333">
        <v>260</v>
      </c>
      <c r="BH18" s="333">
        <v>270</v>
      </c>
      <c r="BI18" s="333">
        <v>182</v>
      </c>
      <c r="BJ18" s="333">
        <v>8</v>
      </c>
      <c r="BK18" s="333">
        <v>138</v>
      </c>
      <c r="BL18" s="333">
        <v>23</v>
      </c>
      <c r="BM18" s="333">
        <v>25</v>
      </c>
      <c r="BN18" s="333">
        <v>0</v>
      </c>
      <c r="BO18" s="334">
        <v>43</v>
      </c>
      <c r="BP18" s="334">
        <v>0</v>
      </c>
      <c r="BQ18" s="334">
        <v>0</v>
      </c>
      <c r="BR18" s="333">
        <v>0</v>
      </c>
      <c r="BS18" s="334">
        <v>22</v>
      </c>
      <c r="BT18" s="334">
        <v>11</v>
      </c>
      <c r="BU18" s="334">
        <v>25</v>
      </c>
      <c r="BV18" s="334">
        <v>6</v>
      </c>
      <c r="BW18" s="335">
        <v>100</v>
      </c>
      <c r="BX18" s="334">
        <v>193</v>
      </c>
      <c r="BY18" s="334">
        <v>8</v>
      </c>
      <c r="BZ18" s="334">
        <v>19</v>
      </c>
      <c r="CA18" s="915">
        <v>2</v>
      </c>
      <c r="CB18" s="334">
        <v>43</v>
      </c>
      <c r="CC18" s="334">
        <v>42</v>
      </c>
      <c r="CD18" s="334">
        <v>11</v>
      </c>
      <c r="CE18" s="1421">
        <v>0</v>
      </c>
      <c r="CF18" s="334">
        <v>0</v>
      </c>
      <c r="CG18" s="334">
        <v>270</v>
      </c>
      <c r="CH18" s="334">
        <v>60</v>
      </c>
      <c r="CI18" s="334">
        <v>10</v>
      </c>
      <c r="CJ18" s="334">
        <v>0</v>
      </c>
      <c r="CK18" s="334">
        <v>140</v>
      </c>
      <c r="CL18" s="334">
        <v>18</v>
      </c>
      <c r="CM18" s="334">
        <v>0</v>
      </c>
      <c r="CN18" s="334">
        <v>9</v>
      </c>
      <c r="CO18" s="334">
        <v>0</v>
      </c>
      <c r="CP18" s="334">
        <v>16</v>
      </c>
      <c r="CQ18" s="334">
        <v>11</v>
      </c>
      <c r="CR18" s="334">
        <v>0</v>
      </c>
      <c r="CS18" s="334">
        <v>0</v>
      </c>
      <c r="CT18" s="334">
        <v>0</v>
      </c>
      <c r="CU18" s="334">
        <v>0</v>
      </c>
      <c r="CV18" s="334">
        <v>8</v>
      </c>
      <c r="CW18" s="334">
        <v>0</v>
      </c>
      <c r="CX18" s="334">
        <v>0</v>
      </c>
      <c r="CY18" s="916">
        <v>0</v>
      </c>
      <c r="CZ18" s="334">
        <v>0</v>
      </c>
      <c r="DA18" s="334">
        <v>0</v>
      </c>
      <c r="DB18" s="334">
        <v>10</v>
      </c>
      <c r="DC18" s="334">
        <v>366</v>
      </c>
      <c r="DD18" s="334">
        <v>115</v>
      </c>
      <c r="DE18" s="334">
        <v>0</v>
      </c>
      <c r="DF18" s="334">
        <v>17</v>
      </c>
      <c r="DG18" s="334">
        <v>0</v>
      </c>
      <c r="DH18" s="334">
        <v>0</v>
      </c>
      <c r="DI18" s="334">
        <v>0</v>
      </c>
      <c r="DJ18" s="334">
        <v>17</v>
      </c>
      <c r="DK18" s="334">
        <v>0</v>
      </c>
      <c r="DL18" s="334">
        <v>8</v>
      </c>
      <c r="DM18" s="334">
        <v>0</v>
      </c>
      <c r="DN18" s="334">
        <v>265</v>
      </c>
      <c r="DO18" s="334">
        <v>0</v>
      </c>
      <c r="DP18" s="334">
        <v>45</v>
      </c>
      <c r="DQ18" s="334">
        <v>0</v>
      </c>
      <c r="DR18" s="334">
        <v>116</v>
      </c>
      <c r="DS18" s="334">
        <v>0</v>
      </c>
      <c r="DT18" s="334">
        <v>17</v>
      </c>
      <c r="DU18" s="334">
        <v>9</v>
      </c>
      <c r="DV18" s="334"/>
      <c r="DW18" s="336">
        <v>796</v>
      </c>
      <c r="DX18" s="337">
        <v>0</v>
      </c>
      <c r="DY18" s="337">
        <v>370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66</v>
      </c>
      <c r="EI18" s="337">
        <v>23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8</v>
      </c>
      <c r="EU18" s="337">
        <v>0</v>
      </c>
      <c r="EV18" s="337">
        <v>21</v>
      </c>
      <c r="EW18" s="337">
        <v>0</v>
      </c>
      <c r="EX18" s="337">
        <v>9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101</v>
      </c>
      <c r="FE18" s="338">
        <v>0</v>
      </c>
      <c r="FF18" s="338">
        <v>176</v>
      </c>
      <c r="FG18" s="338">
        <v>0</v>
      </c>
      <c r="FH18" s="338">
        <v>13</v>
      </c>
      <c r="FI18" s="338">
        <v>0</v>
      </c>
      <c r="FJ18" s="338">
        <v>185</v>
      </c>
      <c r="FK18" s="338">
        <v>0</v>
      </c>
      <c r="FL18" s="338">
        <v>405</v>
      </c>
      <c r="FM18" s="338">
        <v>0</v>
      </c>
      <c r="FN18" s="338">
        <v>0</v>
      </c>
      <c r="FO18" s="338">
        <v>90</v>
      </c>
      <c r="FP18" s="338">
        <v>0</v>
      </c>
      <c r="FQ18" s="338">
        <v>0</v>
      </c>
      <c r="FR18" s="338">
        <v>0</v>
      </c>
      <c r="FS18" s="338">
        <v>4</v>
      </c>
      <c r="FT18" s="338">
        <v>35</v>
      </c>
      <c r="FU18" s="338">
        <v>300</v>
      </c>
      <c r="FV18" s="338">
        <v>141</v>
      </c>
      <c r="FW18" s="338">
        <v>0</v>
      </c>
      <c r="FX18" s="338">
        <v>0</v>
      </c>
      <c r="FY18" s="338">
        <v>5</v>
      </c>
      <c r="FZ18" s="338"/>
      <c r="GA18" s="325">
        <v>5518</v>
      </c>
      <c r="GB18" s="326">
        <v>2972</v>
      </c>
      <c r="GC18" s="327">
        <v>8490</v>
      </c>
      <c r="GD18" s="328">
        <v>4835</v>
      </c>
      <c r="GE18" s="329">
        <v>796</v>
      </c>
      <c r="GF18" s="329">
        <v>1409</v>
      </c>
      <c r="GG18" s="330">
        <v>743</v>
      </c>
      <c r="GH18" s="330">
        <v>454</v>
      </c>
      <c r="GI18" s="330">
        <v>88</v>
      </c>
      <c r="GJ18" s="330">
        <v>0</v>
      </c>
      <c r="GK18" s="330">
        <v>100</v>
      </c>
      <c r="GL18" s="330">
        <v>65</v>
      </c>
      <c r="GM18" s="330">
        <v>0</v>
      </c>
      <c r="GN18" s="914">
        <v>84.59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170</v>
      </c>
      <c r="F19" s="334">
        <v>0</v>
      </c>
      <c r="G19" s="334">
        <v>97</v>
      </c>
      <c r="H19" s="333">
        <v>0</v>
      </c>
      <c r="I19" s="333">
        <v>374</v>
      </c>
      <c r="J19" s="333">
        <v>322</v>
      </c>
      <c r="K19" s="333"/>
      <c r="L19" s="333">
        <v>0</v>
      </c>
      <c r="M19" s="333">
        <v>240</v>
      </c>
      <c r="N19" s="333">
        <v>250</v>
      </c>
      <c r="O19" s="333">
        <v>0</v>
      </c>
      <c r="P19" s="333">
        <v>0</v>
      </c>
      <c r="Q19" s="333">
        <v>0</v>
      </c>
      <c r="R19" s="333">
        <v>300</v>
      </c>
      <c r="S19" s="333">
        <v>0</v>
      </c>
      <c r="T19" s="333">
        <v>57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17</v>
      </c>
      <c r="AF19" s="333">
        <v>25</v>
      </c>
      <c r="AG19" s="333">
        <v>8</v>
      </c>
      <c r="AH19" s="333">
        <v>25</v>
      </c>
      <c r="AI19" s="333">
        <v>21</v>
      </c>
      <c r="AJ19" s="333">
        <v>0</v>
      </c>
      <c r="AK19" s="333">
        <v>0</v>
      </c>
      <c r="AL19" s="333">
        <v>27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0</v>
      </c>
      <c r="AZ19" s="333">
        <v>12</v>
      </c>
      <c r="BA19" s="333">
        <v>0</v>
      </c>
      <c r="BB19" s="333">
        <v>21</v>
      </c>
      <c r="BC19" s="333">
        <v>42</v>
      </c>
      <c r="BD19" s="333">
        <v>70</v>
      </c>
      <c r="BE19" s="333">
        <v>0</v>
      </c>
      <c r="BF19" s="333">
        <v>80</v>
      </c>
      <c r="BG19" s="333">
        <v>275</v>
      </c>
      <c r="BH19" s="333">
        <v>265</v>
      </c>
      <c r="BI19" s="333">
        <v>181</v>
      </c>
      <c r="BJ19" s="333">
        <v>8</v>
      </c>
      <c r="BK19" s="333">
        <v>135</v>
      </c>
      <c r="BL19" s="333">
        <v>23</v>
      </c>
      <c r="BM19" s="333">
        <v>25</v>
      </c>
      <c r="BN19" s="333">
        <v>0</v>
      </c>
      <c r="BO19" s="334">
        <v>43</v>
      </c>
      <c r="BP19" s="334">
        <v>0</v>
      </c>
      <c r="BQ19" s="334">
        <v>0</v>
      </c>
      <c r="BR19" s="333">
        <v>0</v>
      </c>
      <c r="BS19" s="334">
        <v>22</v>
      </c>
      <c r="BT19" s="334">
        <v>11</v>
      </c>
      <c r="BU19" s="334">
        <v>25</v>
      </c>
      <c r="BV19" s="334">
        <v>6</v>
      </c>
      <c r="BW19" s="335">
        <v>98</v>
      </c>
      <c r="BX19" s="334">
        <v>202</v>
      </c>
      <c r="BY19" s="334">
        <v>8</v>
      </c>
      <c r="BZ19" s="334">
        <v>19</v>
      </c>
      <c r="CA19" s="915">
        <v>2</v>
      </c>
      <c r="CB19" s="334">
        <v>43</v>
      </c>
      <c r="CC19" s="334">
        <v>43</v>
      </c>
      <c r="CD19" s="334">
        <v>11</v>
      </c>
      <c r="CE19" s="1421">
        <v>0</v>
      </c>
      <c r="CF19" s="334">
        <v>0</v>
      </c>
      <c r="CG19" s="334">
        <v>267</v>
      </c>
      <c r="CH19" s="334">
        <v>60</v>
      </c>
      <c r="CI19" s="334">
        <v>10</v>
      </c>
      <c r="CJ19" s="334">
        <v>0</v>
      </c>
      <c r="CK19" s="334">
        <v>140</v>
      </c>
      <c r="CL19" s="334">
        <v>18</v>
      </c>
      <c r="CM19" s="334">
        <v>0</v>
      </c>
      <c r="CN19" s="334">
        <v>9</v>
      </c>
      <c r="CO19" s="334">
        <v>0</v>
      </c>
      <c r="CP19" s="334">
        <v>16</v>
      </c>
      <c r="CQ19" s="334">
        <v>11</v>
      </c>
      <c r="CR19" s="334">
        <v>0</v>
      </c>
      <c r="CS19" s="334">
        <v>0</v>
      </c>
      <c r="CT19" s="334">
        <v>0</v>
      </c>
      <c r="CU19" s="334">
        <v>0</v>
      </c>
      <c r="CV19" s="334">
        <v>14</v>
      </c>
      <c r="CW19" s="334">
        <v>0</v>
      </c>
      <c r="CX19" s="334">
        <v>4</v>
      </c>
      <c r="CY19" s="916">
        <v>0</v>
      </c>
      <c r="CZ19" s="334">
        <v>0</v>
      </c>
      <c r="DA19" s="334">
        <v>0</v>
      </c>
      <c r="DB19" s="334">
        <v>10</v>
      </c>
      <c r="DC19" s="334">
        <v>366</v>
      </c>
      <c r="DD19" s="334">
        <v>115</v>
      </c>
      <c r="DE19" s="334">
        <v>0</v>
      </c>
      <c r="DF19" s="334">
        <v>17</v>
      </c>
      <c r="DG19" s="334">
        <v>1</v>
      </c>
      <c r="DH19" s="334">
        <v>0</v>
      </c>
      <c r="DI19" s="334">
        <v>0</v>
      </c>
      <c r="DJ19" s="334">
        <v>17</v>
      </c>
      <c r="DK19" s="334">
        <v>0</v>
      </c>
      <c r="DL19" s="334">
        <v>8</v>
      </c>
      <c r="DM19" s="334">
        <v>0</v>
      </c>
      <c r="DN19" s="334">
        <v>260</v>
      </c>
      <c r="DO19" s="334">
        <v>0</v>
      </c>
      <c r="DP19" s="334">
        <v>16</v>
      </c>
      <c r="DQ19" s="334">
        <v>0</v>
      </c>
      <c r="DR19" s="334">
        <v>116</v>
      </c>
      <c r="DS19" s="334">
        <v>0</v>
      </c>
      <c r="DT19" s="334">
        <v>17</v>
      </c>
      <c r="DU19" s="334">
        <v>26</v>
      </c>
      <c r="DV19" s="334"/>
      <c r="DW19" s="336">
        <v>795</v>
      </c>
      <c r="DX19" s="337">
        <v>0</v>
      </c>
      <c r="DY19" s="337">
        <v>390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65</v>
      </c>
      <c r="EI19" s="337">
        <v>21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8</v>
      </c>
      <c r="EU19" s="337">
        <v>0</v>
      </c>
      <c r="EV19" s="337">
        <v>21</v>
      </c>
      <c r="EW19" s="337">
        <v>0</v>
      </c>
      <c r="EX19" s="337">
        <v>9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95</v>
      </c>
      <c r="FE19" s="338">
        <v>0</v>
      </c>
      <c r="FF19" s="338">
        <v>167</v>
      </c>
      <c r="FG19" s="338">
        <v>0</v>
      </c>
      <c r="FH19" s="338">
        <v>12</v>
      </c>
      <c r="FI19" s="338">
        <v>0</v>
      </c>
      <c r="FJ19" s="338">
        <v>179</v>
      </c>
      <c r="FK19" s="338">
        <v>0</v>
      </c>
      <c r="FL19" s="338">
        <v>393</v>
      </c>
      <c r="FM19" s="338">
        <v>0</v>
      </c>
      <c r="FN19" s="338">
        <v>0</v>
      </c>
      <c r="FO19" s="338">
        <v>90</v>
      </c>
      <c r="FP19" s="338">
        <v>0</v>
      </c>
      <c r="FQ19" s="338">
        <v>0</v>
      </c>
      <c r="FR19" s="338">
        <v>0</v>
      </c>
      <c r="FS19" s="338">
        <v>3</v>
      </c>
      <c r="FT19" s="338">
        <v>35</v>
      </c>
      <c r="FU19" s="338">
        <v>300</v>
      </c>
      <c r="FV19" s="338">
        <v>141</v>
      </c>
      <c r="FW19" s="338">
        <v>0</v>
      </c>
      <c r="FX19" s="338">
        <v>0</v>
      </c>
      <c r="FY19" s="338">
        <v>3</v>
      </c>
      <c r="FZ19" s="338"/>
      <c r="GA19" s="325">
        <v>5538</v>
      </c>
      <c r="GB19" s="326">
        <v>2952</v>
      </c>
      <c r="GC19" s="327">
        <v>8490</v>
      </c>
      <c r="GD19" s="328">
        <v>4871</v>
      </c>
      <c r="GE19" s="329">
        <v>795</v>
      </c>
      <c r="GF19" s="329">
        <v>1395</v>
      </c>
      <c r="GG19" s="330">
        <v>738</v>
      </c>
      <c r="GH19" s="330">
        <v>455</v>
      </c>
      <c r="GI19" s="330">
        <v>87</v>
      </c>
      <c r="GJ19" s="330">
        <v>0</v>
      </c>
      <c r="GK19" s="330">
        <v>98</v>
      </c>
      <c r="GL19" s="330">
        <v>51</v>
      </c>
      <c r="GM19" s="330">
        <v>0</v>
      </c>
      <c r="GN19" s="914">
        <v>84.59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170</v>
      </c>
      <c r="F20" s="334">
        <v>0</v>
      </c>
      <c r="G20" s="334">
        <v>43</v>
      </c>
      <c r="H20" s="333">
        <v>0</v>
      </c>
      <c r="I20" s="333">
        <v>373</v>
      </c>
      <c r="J20" s="333">
        <v>322</v>
      </c>
      <c r="K20" s="333"/>
      <c r="L20" s="333">
        <v>0</v>
      </c>
      <c r="M20" s="333">
        <v>240</v>
      </c>
      <c r="N20" s="333">
        <v>250</v>
      </c>
      <c r="O20" s="333">
        <v>0</v>
      </c>
      <c r="P20" s="333">
        <v>0</v>
      </c>
      <c r="Q20" s="333">
        <v>0</v>
      </c>
      <c r="R20" s="333">
        <v>300</v>
      </c>
      <c r="S20" s="333">
        <v>0</v>
      </c>
      <c r="T20" s="333">
        <v>35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0</v>
      </c>
      <c r="AE20" s="333">
        <v>17</v>
      </c>
      <c r="AF20" s="333">
        <v>25</v>
      </c>
      <c r="AG20" s="333">
        <v>8</v>
      </c>
      <c r="AH20" s="333">
        <v>25</v>
      </c>
      <c r="AI20" s="333">
        <v>21</v>
      </c>
      <c r="AJ20" s="333">
        <v>0</v>
      </c>
      <c r="AK20" s="333">
        <v>0</v>
      </c>
      <c r="AL20" s="333">
        <v>26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0</v>
      </c>
      <c r="AZ20" s="333">
        <v>48</v>
      </c>
      <c r="BA20" s="333">
        <v>0</v>
      </c>
      <c r="BB20" s="333">
        <v>21</v>
      </c>
      <c r="BC20" s="333">
        <v>22</v>
      </c>
      <c r="BD20" s="333">
        <v>70</v>
      </c>
      <c r="BE20" s="333">
        <v>0</v>
      </c>
      <c r="BF20" s="333">
        <v>80</v>
      </c>
      <c r="BG20" s="333">
        <v>275</v>
      </c>
      <c r="BH20" s="333">
        <v>265</v>
      </c>
      <c r="BI20" s="333">
        <v>181</v>
      </c>
      <c r="BJ20" s="333">
        <v>8</v>
      </c>
      <c r="BK20" s="333">
        <v>137</v>
      </c>
      <c r="BL20" s="333">
        <v>23</v>
      </c>
      <c r="BM20" s="333">
        <v>10</v>
      </c>
      <c r="BN20" s="333">
        <v>0</v>
      </c>
      <c r="BO20" s="334">
        <v>10</v>
      </c>
      <c r="BP20" s="334">
        <v>0</v>
      </c>
      <c r="BQ20" s="334">
        <v>0</v>
      </c>
      <c r="BR20" s="333">
        <v>0</v>
      </c>
      <c r="BS20" s="334">
        <v>22</v>
      </c>
      <c r="BT20" s="334">
        <v>11</v>
      </c>
      <c r="BU20" s="334">
        <v>25</v>
      </c>
      <c r="BV20" s="334">
        <v>6</v>
      </c>
      <c r="BW20" s="335">
        <v>92</v>
      </c>
      <c r="BX20" s="334">
        <v>201</v>
      </c>
      <c r="BY20" s="334">
        <v>8</v>
      </c>
      <c r="BZ20" s="334">
        <v>19</v>
      </c>
      <c r="CA20" s="915">
        <v>0</v>
      </c>
      <c r="CB20" s="334">
        <v>43</v>
      </c>
      <c r="CC20" s="334">
        <v>43</v>
      </c>
      <c r="CD20" s="334">
        <v>14</v>
      </c>
      <c r="CE20" s="1421">
        <v>0</v>
      </c>
      <c r="CF20" s="334">
        <v>0</v>
      </c>
      <c r="CG20" s="334">
        <v>269</v>
      </c>
      <c r="CH20" s="334">
        <v>40</v>
      </c>
      <c r="CI20" s="334">
        <v>10</v>
      </c>
      <c r="CJ20" s="334">
        <v>0</v>
      </c>
      <c r="CK20" s="334">
        <v>140</v>
      </c>
      <c r="CL20" s="334">
        <v>18</v>
      </c>
      <c r="CM20" s="334">
        <v>0</v>
      </c>
      <c r="CN20" s="334">
        <v>10</v>
      </c>
      <c r="CO20" s="334">
        <v>0</v>
      </c>
      <c r="CP20" s="334">
        <v>16</v>
      </c>
      <c r="CQ20" s="334">
        <v>11</v>
      </c>
      <c r="CR20" s="334">
        <v>0</v>
      </c>
      <c r="CS20" s="334">
        <v>0</v>
      </c>
      <c r="CT20" s="334">
        <v>0</v>
      </c>
      <c r="CU20" s="334">
        <v>0</v>
      </c>
      <c r="CV20" s="334">
        <v>24</v>
      </c>
      <c r="CW20" s="334">
        <v>0</v>
      </c>
      <c r="CX20" s="334">
        <v>17</v>
      </c>
      <c r="CY20" s="916">
        <v>2</v>
      </c>
      <c r="CZ20" s="334">
        <v>0</v>
      </c>
      <c r="DA20" s="334">
        <v>0</v>
      </c>
      <c r="DB20" s="334">
        <v>10</v>
      </c>
      <c r="DC20" s="334">
        <v>366</v>
      </c>
      <c r="DD20" s="334">
        <v>55</v>
      </c>
      <c r="DE20" s="334">
        <v>0</v>
      </c>
      <c r="DF20" s="334">
        <v>17</v>
      </c>
      <c r="DG20" s="334">
        <v>0</v>
      </c>
      <c r="DH20" s="334">
        <v>0</v>
      </c>
      <c r="DI20" s="334">
        <v>0</v>
      </c>
      <c r="DJ20" s="334">
        <v>17</v>
      </c>
      <c r="DK20" s="334">
        <v>0</v>
      </c>
      <c r="DL20" s="334">
        <v>8</v>
      </c>
      <c r="DM20" s="334">
        <v>0</v>
      </c>
      <c r="DN20" s="334">
        <v>260</v>
      </c>
      <c r="DO20" s="334">
        <v>0</v>
      </c>
      <c r="DP20" s="334">
        <v>8</v>
      </c>
      <c r="DQ20" s="334">
        <v>0</v>
      </c>
      <c r="DR20" s="334">
        <v>35</v>
      </c>
      <c r="DS20" s="334">
        <v>0</v>
      </c>
      <c r="DT20" s="334">
        <v>17</v>
      </c>
      <c r="DU20" s="334">
        <v>14</v>
      </c>
      <c r="DV20" s="334"/>
      <c r="DW20" s="336">
        <v>795</v>
      </c>
      <c r="DX20" s="337">
        <v>0</v>
      </c>
      <c r="DY20" s="337">
        <v>380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2</v>
      </c>
      <c r="EG20" s="337">
        <v>0</v>
      </c>
      <c r="EH20" s="337">
        <v>69</v>
      </c>
      <c r="EI20" s="337">
        <v>16</v>
      </c>
      <c r="EJ20" s="337">
        <v>0</v>
      </c>
      <c r="EK20" s="337">
        <v>0</v>
      </c>
      <c r="EL20" s="337">
        <v>50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8</v>
      </c>
      <c r="EU20" s="337">
        <v>0</v>
      </c>
      <c r="EV20" s="337">
        <v>21</v>
      </c>
      <c r="EW20" s="337">
        <v>0</v>
      </c>
      <c r="EX20" s="337">
        <v>9</v>
      </c>
      <c r="EY20" s="337">
        <v>0</v>
      </c>
      <c r="EZ20" s="337">
        <v>0</v>
      </c>
      <c r="FA20" s="337">
        <v>154</v>
      </c>
      <c r="FB20" s="337">
        <v>0</v>
      </c>
      <c r="FC20" s="337">
        <v>0</v>
      </c>
      <c r="FD20" s="338">
        <v>70</v>
      </c>
      <c r="FE20" s="338">
        <v>0</v>
      </c>
      <c r="FF20" s="338">
        <v>159</v>
      </c>
      <c r="FG20" s="338">
        <v>0</v>
      </c>
      <c r="FH20" s="338">
        <v>12</v>
      </c>
      <c r="FI20" s="338">
        <v>0</v>
      </c>
      <c r="FJ20" s="338">
        <v>178</v>
      </c>
      <c r="FK20" s="338">
        <v>0</v>
      </c>
      <c r="FL20" s="338">
        <v>402</v>
      </c>
      <c r="FM20" s="338">
        <v>0</v>
      </c>
      <c r="FN20" s="338">
        <v>0</v>
      </c>
      <c r="FO20" s="338">
        <v>90</v>
      </c>
      <c r="FP20" s="338">
        <v>0</v>
      </c>
      <c r="FQ20" s="338">
        <v>0</v>
      </c>
      <c r="FR20" s="338">
        <v>0</v>
      </c>
      <c r="FS20" s="338">
        <v>3</v>
      </c>
      <c r="FT20" s="338">
        <v>35</v>
      </c>
      <c r="FU20" s="338">
        <v>270</v>
      </c>
      <c r="FV20" s="338">
        <v>141</v>
      </c>
      <c r="FW20" s="338">
        <v>0</v>
      </c>
      <c r="FX20" s="338">
        <v>0</v>
      </c>
      <c r="FY20" s="338">
        <v>1</v>
      </c>
      <c r="FZ20" s="338"/>
      <c r="GA20" s="325">
        <v>5270</v>
      </c>
      <c r="GB20" s="326">
        <v>2865</v>
      </c>
      <c r="GC20" s="327">
        <v>8135</v>
      </c>
      <c r="GD20" s="328">
        <v>4771</v>
      </c>
      <c r="GE20" s="329">
        <v>795</v>
      </c>
      <c r="GF20" s="329">
        <v>1281</v>
      </c>
      <c r="GG20" s="330">
        <v>656</v>
      </c>
      <c r="GH20" s="330">
        <v>424</v>
      </c>
      <c r="GI20" s="330">
        <v>86</v>
      </c>
      <c r="GJ20" s="330">
        <v>2</v>
      </c>
      <c r="GK20" s="330">
        <v>92</v>
      </c>
      <c r="GL20" s="330">
        <v>28</v>
      </c>
      <c r="GM20" s="330">
        <v>0</v>
      </c>
      <c r="GN20" s="914">
        <v>84.6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170</v>
      </c>
      <c r="F21" s="334">
        <v>0</v>
      </c>
      <c r="G21" s="334">
        <v>43</v>
      </c>
      <c r="H21" s="333">
        <v>0</v>
      </c>
      <c r="I21" s="333">
        <v>350</v>
      </c>
      <c r="J21" s="333">
        <v>276</v>
      </c>
      <c r="K21" s="333"/>
      <c r="L21" s="333">
        <v>0</v>
      </c>
      <c r="M21" s="333">
        <v>240</v>
      </c>
      <c r="N21" s="333">
        <v>230</v>
      </c>
      <c r="O21" s="333">
        <v>0</v>
      </c>
      <c r="P21" s="333">
        <v>0</v>
      </c>
      <c r="Q21" s="333">
        <v>0</v>
      </c>
      <c r="R21" s="333">
        <v>270</v>
      </c>
      <c r="S21" s="333">
        <v>0</v>
      </c>
      <c r="T21" s="333">
        <v>36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0</v>
      </c>
      <c r="AC21" s="333">
        <v>0</v>
      </c>
      <c r="AD21" s="333">
        <v>0</v>
      </c>
      <c r="AE21" s="333">
        <v>17</v>
      </c>
      <c r="AF21" s="333">
        <v>25</v>
      </c>
      <c r="AG21" s="333">
        <v>8</v>
      </c>
      <c r="AH21" s="333">
        <v>25</v>
      </c>
      <c r="AI21" s="333">
        <v>21</v>
      </c>
      <c r="AJ21" s="333">
        <v>0</v>
      </c>
      <c r="AK21" s="333">
        <v>0</v>
      </c>
      <c r="AL21" s="333">
        <v>25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0</v>
      </c>
      <c r="AZ21" s="333">
        <v>88</v>
      </c>
      <c r="BA21" s="333">
        <v>0</v>
      </c>
      <c r="BB21" s="333">
        <v>21</v>
      </c>
      <c r="BC21" s="333">
        <v>42</v>
      </c>
      <c r="BD21" s="333">
        <v>70</v>
      </c>
      <c r="BE21" s="333">
        <v>0</v>
      </c>
      <c r="BF21" s="333">
        <v>80</v>
      </c>
      <c r="BG21" s="333">
        <v>275</v>
      </c>
      <c r="BH21" s="333">
        <v>265</v>
      </c>
      <c r="BI21" s="333">
        <v>181</v>
      </c>
      <c r="BJ21" s="333">
        <v>8</v>
      </c>
      <c r="BK21" s="333">
        <v>134</v>
      </c>
      <c r="BL21" s="333">
        <v>23</v>
      </c>
      <c r="BM21" s="333">
        <v>10</v>
      </c>
      <c r="BN21" s="333">
        <v>0</v>
      </c>
      <c r="BO21" s="334">
        <v>10</v>
      </c>
      <c r="BP21" s="334">
        <v>0</v>
      </c>
      <c r="BQ21" s="334">
        <v>0</v>
      </c>
      <c r="BR21" s="333">
        <v>0</v>
      </c>
      <c r="BS21" s="334">
        <v>22</v>
      </c>
      <c r="BT21" s="334">
        <v>11</v>
      </c>
      <c r="BU21" s="334">
        <v>25</v>
      </c>
      <c r="BV21" s="334">
        <v>16</v>
      </c>
      <c r="BW21" s="335">
        <v>88</v>
      </c>
      <c r="BX21" s="334">
        <v>167</v>
      </c>
      <c r="BY21" s="334">
        <v>8</v>
      </c>
      <c r="BZ21" s="334">
        <v>19</v>
      </c>
      <c r="CA21" s="915">
        <v>0</v>
      </c>
      <c r="CB21" s="334">
        <v>43</v>
      </c>
      <c r="CC21" s="334">
        <v>43</v>
      </c>
      <c r="CD21" s="334">
        <v>14</v>
      </c>
      <c r="CE21" s="1421">
        <v>0</v>
      </c>
      <c r="CF21" s="334">
        <v>0</v>
      </c>
      <c r="CG21" s="334">
        <v>269</v>
      </c>
      <c r="CH21" s="334">
        <v>40</v>
      </c>
      <c r="CI21" s="334">
        <v>10</v>
      </c>
      <c r="CJ21" s="334">
        <v>0</v>
      </c>
      <c r="CK21" s="334">
        <v>100</v>
      </c>
      <c r="CL21" s="334">
        <v>18</v>
      </c>
      <c r="CM21" s="334">
        <v>0</v>
      </c>
      <c r="CN21" s="334">
        <v>10</v>
      </c>
      <c r="CO21" s="334">
        <v>0</v>
      </c>
      <c r="CP21" s="334">
        <v>16</v>
      </c>
      <c r="CQ21" s="334">
        <v>11</v>
      </c>
      <c r="CR21" s="334">
        <v>0</v>
      </c>
      <c r="CS21" s="334">
        <v>0</v>
      </c>
      <c r="CT21" s="334">
        <v>0</v>
      </c>
      <c r="CU21" s="334">
        <v>0</v>
      </c>
      <c r="CV21" s="334">
        <v>8</v>
      </c>
      <c r="CW21" s="334">
        <v>0</v>
      </c>
      <c r="CX21" s="334">
        <v>0</v>
      </c>
      <c r="CY21" s="916">
        <v>0</v>
      </c>
      <c r="CZ21" s="334">
        <v>0</v>
      </c>
      <c r="DA21" s="334">
        <v>0</v>
      </c>
      <c r="DB21" s="334">
        <v>10</v>
      </c>
      <c r="DC21" s="334">
        <v>366</v>
      </c>
      <c r="DD21" s="334">
        <v>35</v>
      </c>
      <c r="DE21" s="334">
        <v>0</v>
      </c>
      <c r="DF21" s="334">
        <v>0</v>
      </c>
      <c r="DG21" s="334">
        <v>1</v>
      </c>
      <c r="DH21" s="334">
        <v>0</v>
      </c>
      <c r="DI21" s="334">
        <v>0</v>
      </c>
      <c r="DJ21" s="334">
        <v>17</v>
      </c>
      <c r="DK21" s="334">
        <v>0</v>
      </c>
      <c r="DL21" s="334">
        <v>8</v>
      </c>
      <c r="DM21" s="334">
        <v>0</v>
      </c>
      <c r="DN21" s="334">
        <v>260</v>
      </c>
      <c r="DO21" s="334">
        <v>0</v>
      </c>
      <c r="DP21" s="334">
        <v>4</v>
      </c>
      <c r="DQ21" s="334">
        <v>0</v>
      </c>
      <c r="DR21" s="334">
        <v>17</v>
      </c>
      <c r="DS21" s="334">
        <v>0</v>
      </c>
      <c r="DT21" s="334">
        <v>17</v>
      </c>
      <c r="DU21" s="334">
        <v>8</v>
      </c>
      <c r="DV21" s="334"/>
      <c r="DW21" s="336">
        <v>795</v>
      </c>
      <c r="DX21" s="337">
        <v>0</v>
      </c>
      <c r="DY21" s="337">
        <v>390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2</v>
      </c>
      <c r="EG21" s="337">
        <v>0</v>
      </c>
      <c r="EH21" s="337">
        <v>60</v>
      </c>
      <c r="EI21" s="337">
        <v>16</v>
      </c>
      <c r="EJ21" s="337">
        <v>0</v>
      </c>
      <c r="EK21" s="337">
        <v>0</v>
      </c>
      <c r="EL21" s="337">
        <v>50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21</v>
      </c>
      <c r="EW21" s="337">
        <v>0</v>
      </c>
      <c r="EX21" s="337">
        <v>9</v>
      </c>
      <c r="EY21" s="337">
        <v>0</v>
      </c>
      <c r="EZ21" s="337">
        <v>0</v>
      </c>
      <c r="FA21" s="337">
        <v>155</v>
      </c>
      <c r="FB21" s="337">
        <v>0</v>
      </c>
      <c r="FC21" s="337">
        <v>0</v>
      </c>
      <c r="FD21" s="338">
        <v>70</v>
      </c>
      <c r="FE21" s="338">
        <v>0</v>
      </c>
      <c r="FF21" s="338">
        <v>140</v>
      </c>
      <c r="FG21" s="338">
        <v>0</v>
      </c>
      <c r="FH21" s="338">
        <v>13</v>
      </c>
      <c r="FI21" s="338">
        <v>0</v>
      </c>
      <c r="FJ21" s="338">
        <v>176</v>
      </c>
      <c r="FK21" s="338">
        <v>0</v>
      </c>
      <c r="FL21" s="338">
        <v>315</v>
      </c>
      <c r="FM21" s="338">
        <v>0</v>
      </c>
      <c r="FN21" s="338">
        <v>0</v>
      </c>
      <c r="FO21" s="338">
        <v>70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270</v>
      </c>
      <c r="FV21" s="338">
        <v>141</v>
      </c>
      <c r="FW21" s="338">
        <v>0</v>
      </c>
      <c r="FX21" s="338">
        <v>0</v>
      </c>
      <c r="FY21" s="338">
        <v>0</v>
      </c>
      <c r="FZ21" s="338"/>
      <c r="GA21" s="325">
        <v>5024</v>
      </c>
      <c r="GB21" s="340">
        <v>2703</v>
      </c>
      <c r="GC21" s="341">
        <v>7727</v>
      </c>
      <c r="GD21" s="342">
        <v>4632</v>
      </c>
      <c r="GE21" s="330">
        <v>795</v>
      </c>
      <c r="GF21" s="330">
        <v>1169</v>
      </c>
      <c r="GG21" s="330">
        <v>516</v>
      </c>
      <c r="GH21" s="330">
        <v>425</v>
      </c>
      <c r="GI21" s="330">
        <v>85</v>
      </c>
      <c r="GJ21" s="330">
        <v>2</v>
      </c>
      <c r="GK21" s="330">
        <v>88</v>
      </c>
      <c r="GL21" s="330">
        <v>15</v>
      </c>
      <c r="GM21" s="330">
        <v>0</v>
      </c>
      <c r="GN21" s="914">
        <v>84.6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170</v>
      </c>
      <c r="F22" s="334">
        <v>0</v>
      </c>
      <c r="G22" s="334">
        <v>43</v>
      </c>
      <c r="H22" s="333">
        <v>0</v>
      </c>
      <c r="I22" s="333">
        <v>321</v>
      </c>
      <c r="J22" s="333">
        <v>256</v>
      </c>
      <c r="K22" s="333"/>
      <c r="L22" s="333">
        <v>0</v>
      </c>
      <c r="M22" s="333">
        <v>240</v>
      </c>
      <c r="N22" s="333">
        <v>275</v>
      </c>
      <c r="O22" s="333">
        <v>0</v>
      </c>
      <c r="P22" s="333">
        <v>0</v>
      </c>
      <c r="Q22" s="333">
        <v>0</v>
      </c>
      <c r="R22" s="333">
        <v>270</v>
      </c>
      <c r="S22" s="333">
        <v>0</v>
      </c>
      <c r="T22" s="333">
        <v>35</v>
      </c>
      <c r="U22" s="333">
        <v>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0</v>
      </c>
      <c r="AC22" s="333">
        <v>0</v>
      </c>
      <c r="AD22" s="333">
        <v>0</v>
      </c>
      <c r="AE22" s="333">
        <v>0</v>
      </c>
      <c r="AF22" s="333">
        <v>25</v>
      </c>
      <c r="AG22" s="333">
        <v>8</v>
      </c>
      <c r="AH22" s="333">
        <v>25</v>
      </c>
      <c r="AI22" s="333">
        <v>21</v>
      </c>
      <c r="AJ22" s="333">
        <v>0</v>
      </c>
      <c r="AK22" s="333">
        <v>0</v>
      </c>
      <c r="AL22" s="333">
        <v>25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0</v>
      </c>
      <c r="AZ22" s="333">
        <v>58</v>
      </c>
      <c r="BA22" s="333">
        <v>0</v>
      </c>
      <c r="BB22" s="333">
        <v>21</v>
      </c>
      <c r="BC22" s="333">
        <v>42</v>
      </c>
      <c r="BD22" s="333">
        <v>70</v>
      </c>
      <c r="BE22" s="333">
        <v>0</v>
      </c>
      <c r="BF22" s="333">
        <v>80</v>
      </c>
      <c r="BG22" s="333">
        <v>280</v>
      </c>
      <c r="BH22" s="333">
        <v>275</v>
      </c>
      <c r="BI22" s="333">
        <v>160</v>
      </c>
      <c r="BJ22" s="333">
        <v>8</v>
      </c>
      <c r="BK22" s="333">
        <v>137</v>
      </c>
      <c r="BL22" s="333">
        <v>0</v>
      </c>
      <c r="BM22" s="333">
        <v>10</v>
      </c>
      <c r="BN22" s="333">
        <v>0</v>
      </c>
      <c r="BO22" s="334">
        <v>10</v>
      </c>
      <c r="BP22" s="334">
        <v>0</v>
      </c>
      <c r="BQ22" s="334">
        <v>0</v>
      </c>
      <c r="BR22" s="333">
        <v>0</v>
      </c>
      <c r="BS22" s="334">
        <v>22</v>
      </c>
      <c r="BT22" s="334">
        <v>11</v>
      </c>
      <c r="BU22" s="334">
        <v>25</v>
      </c>
      <c r="BV22" s="334">
        <v>16</v>
      </c>
      <c r="BW22" s="335">
        <v>84</v>
      </c>
      <c r="BX22" s="334">
        <v>166</v>
      </c>
      <c r="BY22" s="334">
        <v>8</v>
      </c>
      <c r="BZ22" s="334">
        <v>19</v>
      </c>
      <c r="CA22" s="915">
        <v>0</v>
      </c>
      <c r="CB22" s="334">
        <v>43</v>
      </c>
      <c r="CC22" s="334">
        <v>43</v>
      </c>
      <c r="CD22" s="334">
        <v>14</v>
      </c>
      <c r="CE22" s="1421">
        <v>0</v>
      </c>
      <c r="CF22" s="334">
        <v>0</v>
      </c>
      <c r="CG22" s="334">
        <v>268</v>
      </c>
      <c r="CH22" s="334">
        <v>40</v>
      </c>
      <c r="CI22" s="334">
        <v>10</v>
      </c>
      <c r="CJ22" s="334">
        <v>0</v>
      </c>
      <c r="CK22" s="334">
        <v>100</v>
      </c>
      <c r="CL22" s="334">
        <v>18</v>
      </c>
      <c r="CM22" s="334">
        <v>0</v>
      </c>
      <c r="CN22" s="334">
        <v>10</v>
      </c>
      <c r="CO22" s="334">
        <v>0</v>
      </c>
      <c r="CP22" s="334">
        <v>16</v>
      </c>
      <c r="CQ22" s="334">
        <v>11</v>
      </c>
      <c r="CR22" s="334">
        <v>0</v>
      </c>
      <c r="CS22" s="334">
        <v>0</v>
      </c>
      <c r="CT22" s="334">
        <v>0</v>
      </c>
      <c r="CU22" s="334">
        <v>0</v>
      </c>
      <c r="CV22" s="334">
        <v>8</v>
      </c>
      <c r="CW22" s="334">
        <v>0</v>
      </c>
      <c r="CX22" s="334">
        <v>0</v>
      </c>
      <c r="CY22" s="916">
        <v>0</v>
      </c>
      <c r="CZ22" s="334">
        <v>0</v>
      </c>
      <c r="DA22" s="334">
        <v>0</v>
      </c>
      <c r="DB22" s="334">
        <v>10</v>
      </c>
      <c r="DC22" s="334">
        <v>310</v>
      </c>
      <c r="DD22" s="334">
        <v>35</v>
      </c>
      <c r="DE22" s="334">
        <v>0</v>
      </c>
      <c r="DF22" s="334">
        <v>0</v>
      </c>
      <c r="DG22" s="334">
        <v>0</v>
      </c>
      <c r="DH22" s="334">
        <v>0</v>
      </c>
      <c r="DI22" s="334">
        <v>0</v>
      </c>
      <c r="DJ22" s="334">
        <v>17</v>
      </c>
      <c r="DK22" s="334">
        <v>0</v>
      </c>
      <c r="DL22" s="334">
        <v>8</v>
      </c>
      <c r="DM22" s="334">
        <v>0</v>
      </c>
      <c r="DN22" s="334">
        <v>200</v>
      </c>
      <c r="DO22" s="334">
        <v>0</v>
      </c>
      <c r="DP22" s="334">
        <v>1</v>
      </c>
      <c r="DQ22" s="334">
        <v>0</v>
      </c>
      <c r="DR22" s="334">
        <v>17</v>
      </c>
      <c r="DS22" s="334">
        <v>0</v>
      </c>
      <c r="DT22" s="334">
        <v>17</v>
      </c>
      <c r="DU22" s="334">
        <v>4</v>
      </c>
      <c r="DV22" s="334"/>
      <c r="DW22" s="336">
        <v>781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68</v>
      </c>
      <c r="EI22" s="337">
        <v>20</v>
      </c>
      <c r="EJ22" s="337">
        <v>0</v>
      </c>
      <c r="EK22" s="337">
        <v>0</v>
      </c>
      <c r="EL22" s="337">
        <v>50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22</v>
      </c>
      <c r="EW22" s="337">
        <v>0</v>
      </c>
      <c r="EX22" s="337">
        <v>9</v>
      </c>
      <c r="EY22" s="337">
        <v>0</v>
      </c>
      <c r="EZ22" s="337">
        <v>0</v>
      </c>
      <c r="FA22" s="337">
        <v>152</v>
      </c>
      <c r="FB22" s="337">
        <v>0</v>
      </c>
      <c r="FC22" s="337">
        <v>0</v>
      </c>
      <c r="FD22" s="338">
        <v>70</v>
      </c>
      <c r="FE22" s="338">
        <v>0</v>
      </c>
      <c r="FF22" s="338">
        <v>140</v>
      </c>
      <c r="FG22" s="338">
        <v>0</v>
      </c>
      <c r="FH22" s="338">
        <v>13</v>
      </c>
      <c r="FI22" s="338">
        <v>0</v>
      </c>
      <c r="FJ22" s="338">
        <v>140</v>
      </c>
      <c r="FK22" s="338">
        <v>0</v>
      </c>
      <c r="FL22" s="338">
        <v>362</v>
      </c>
      <c r="FM22" s="338">
        <v>0</v>
      </c>
      <c r="FN22" s="338">
        <v>0</v>
      </c>
      <c r="FO22" s="338">
        <v>0</v>
      </c>
      <c r="FP22" s="338">
        <v>0</v>
      </c>
      <c r="FQ22" s="338">
        <v>35</v>
      </c>
      <c r="FR22" s="338">
        <v>0</v>
      </c>
      <c r="FS22" s="338">
        <v>2</v>
      </c>
      <c r="FT22" s="338">
        <v>0</v>
      </c>
      <c r="FU22" s="338">
        <v>270</v>
      </c>
      <c r="FV22" s="338">
        <v>140</v>
      </c>
      <c r="FW22" s="338">
        <v>0</v>
      </c>
      <c r="FX22" s="338">
        <v>0</v>
      </c>
      <c r="FY22" s="338">
        <v>0</v>
      </c>
      <c r="FZ22" s="338"/>
      <c r="GA22" s="325">
        <v>4816</v>
      </c>
      <c r="GB22" s="343">
        <v>2582</v>
      </c>
      <c r="GC22" s="344">
        <v>7398</v>
      </c>
      <c r="GD22" s="345">
        <v>4323</v>
      </c>
      <c r="GE22" s="330">
        <v>781</v>
      </c>
      <c r="GF22" s="330">
        <v>1200</v>
      </c>
      <c r="GG22" s="330">
        <v>496</v>
      </c>
      <c r="GH22" s="330">
        <v>422</v>
      </c>
      <c r="GI22" s="330">
        <v>85</v>
      </c>
      <c r="GJ22" s="330">
        <v>0</v>
      </c>
      <c r="GK22" s="330">
        <v>84</v>
      </c>
      <c r="GL22" s="330">
        <v>7</v>
      </c>
      <c r="GM22" s="330">
        <v>0</v>
      </c>
      <c r="GN22" s="914">
        <v>84.6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170</v>
      </c>
      <c r="F24" s="333">
        <v>0</v>
      </c>
      <c r="G24" s="333">
        <v>91</v>
      </c>
      <c r="H24" s="333">
        <v>0</v>
      </c>
      <c r="I24" s="333">
        <v>308</v>
      </c>
      <c r="J24" s="333">
        <v>314</v>
      </c>
      <c r="K24" s="333"/>
      <c r="L24" s="333">
        <v>0</v>
      </c>
      <c r="M24" s="333">
        <v>240</v>
      </c>
      <c r="N24" s="333">
        <v>275</v>
      </c>
      <c r="O24" s="333">
        <v>0</v>
      </c>
      <c r="P24" s="333">
        <v>0</v>
      </c>
      <c r="Q24" s="333">
        <v>0</v>
      </c>
      <c r="R24" s="333">
        <v>270</v>
      </c>
      <c r="S24" s="333">
        <v>0</v>
      </c>
      <c r="T24" s="333">
        <v>90</v>
      </c>
      <c r="U24" s="333">
        <v>0</v>
      </c>
      <c r="V24" s="333">
        <v>5</v>
      </c>
      <c r="W24" s="333">
        <v>0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17</v>
      </c>
      <c r="AE24" s="333">
        <v>0</v>
      </c>
      <c r="AF24" s="333">
        <v>25</v>
      </c>
      <c r="AG24" s="333">
        <v>8</v>
      </c>
      <c r="AH24" s="333">
        <v>25</v>
      </c>
      <c r="AI24" s="333">
        <v>15</v>
      </c>
      <c r="AJ24" s="333">
        <v>8</v>
      </c>
      <c r="AK24" s="333">
        <v>0</v>
      </c>
      <c r="AL24" s="333">
        <v>55</v>
      </c>
      <c r="AM24" s="333">
        <v>60</v>
      </c>
      <c r="AN24" s="333">
        <v>100</v>
      </c>
      <c r="AO24" s="333">
        <v>120</v>
      </c>
      <c r="AP24" s="333">
        <v>0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5</v>
      </c>
      <c r="AW24" s="333">
        <v>0</v>
      </c>
      <c r="AX24" s="333">
        <v>34</v>
      </c>
      <c r="AY24" s="333">
        <v>0</v>
      </c>
      <c r="AZ24" s="333">
        <v>52</v>
      </c>
      <c r="BA24" s="333">
        <v>0</v>
      </c>
      <c r="BB24" s="333">
        <v>21</v>
      </c>
      <c r="BC24" s="333">
        <v>42</v>
      </c>
      <c r="BD24" s="333">
        <v>70</v>
      </c>
      <c r="BE24" s="333">
        <v>0</v>
      </c>
      <c r="BF24" s="333">
        <v>80</v>
      </c>
      <c r="BG24" s="333">
        <v>280</v>
      </c>
      <c r="BH24" s="333">
        <v>270</v>
      </c>
      <c r="BI24" s="333">
        <v>211</v>
      </c>
      <c r="BJ24" s="333">
        <v>8</v>
      </c>
      <c r="BK24" s="333">
        <v>136</v>
      </c>
      <c r="BL24" s="333">
        <v>23</v>
      </c>
      <c r="BM24" s="333">
        <v>10</v>
      </c>
      <c r="BN24" s="333">
        <v>0</v>
      </c>
      <c r="BO24" s="333">
        <v>10</v>
      </c>
      <c r="BP24" s="333">
        <v>0</v>
      </c>
      <c r="BQ24" s="333">
        <v>0</v>
      </c>
      <c r="BR24" s="333">
        <v>4</v>
      </c>
      <c r="BS24" s="333">
        <v>22</v>
      </c>
      <c r="BT24" s="333">
        <v>11</v>
      </c>
      <c r="BU24" s="333">
        <v>25</v>
      </c>
      <c r="BV24" s="333">
        <v>16</v>
      </c>
      <c r="BW24" s="354">
        <v>116</v>
      </c>
      <c r="BX24" s="333">
        <v>200</v>
      </c>
      <c r="BY24" s="333">
        <v>8</v>
      </c>
      <c r="BZ24" s="333">
        <v>19</v>
      </c>
      <c r="CA24" s="921">
        <v>0</v>
      </c>
      <c r="CB24" s="333">
        <v>43</v>
      </c>
      <c r="CC24" s="333">
        <v>43</v>
      </c>
      <c r="CD24" s="333">
        <v>14</v>
      </c>
      <c r="CE24" s="1427">
        <v>0</v>
      </c>
      <c r="CF24" s="333">
        <v>0</v>
      </c>
      <c r="CG24" s="333">
        <v>272</v>
      </c>
      <c r="CH24" s="333">
        <v>61</v>
      </c>
      <c r="CI24" s="333">
        <v>40</v>
      </c>
      <c r="CJ24" s="333">
        <v>0</v>
      </c>
      <c r="CK24" s="333">
        <v>121</v>
      </c>
      <c r="CL24" s="333">
        <v>18</v>
      </c>
      <c r="CM24" s="333">
        <v>0</v>
      </c>
      <c r="CN24" s="333">
        <v>10</v>
      </c>
      <c r="CO24" s="333">
        <v>0</v>
      </c>
      <c r="CP24" s="333">
        <v>16</v>
      </c>
      <c r="CQ24" s="333">
        <v>11</v>
      </c>
      <c r="CR24" s="333">
        <v>0</v>
      </c>
      <c r="CS24" s="333">
        <v>15</v>
      </c>
      <c r="CT24" s="333">
        <v>0</v>
      </c>
      <c r="CU24" s="333">
        <v>0</v>
      </c>
      <c r="CV24" s="333">
        <v>50</v>
      </c>
      <c r="CW24" s="333">
        <v>0</v>
      </c>
      <c r="CX24" s="333">
        <v>11</v>
      </c>
      <c r="CY24" s="922">
        <v>0</v>
      </c>
      <c r="CZ24" s="333">
        <v>30</v>
      </c>
      <c r="DA24" s="333">
        <v>13</v>
      </c>
      <c r="DB24" s="333">
        <v>21</v>
      </c>
      <c r="DC24" s="333">
        <v>366</v>
      </c>
      <c r="DD24" s="333">
        <v>76</v>
      </c>
      <c r="DE24" s="333">
        <v>0</v>
      </c>
      <c r="DF24" s="333">
        <v>5</v>
      </c>
      <c r="DG24" s="333">
        <v>0</v>
      </c>
      <c r="DH24" s="333">
        <v>0</v>
      </c>
      <c r="DI24" s="333">
        <v>0</v>
      </c>
      <c r="DJ24" s="333">
        <v>21</v>
      </c>
      <c r="DK24" s="333">
        <v>0</v>
      </c>
      <c r="DL24" s="333">
        <v>46</v>
      </c>
      <c r="DM24" s="333">
        <v>10</v>
      </c>
      <c r="DN24" s="333">
        <v>250</v>
      </c>
      <c r="DO24" s="333">
        <v>7</v>
      </c>
      <c r="DP24" s="333">
        <v>0</v>
      </c>
      <c r="DQ24" s="333">
        <v>9</v>
      </c>
      <c r="DR24" s="333">
        <v>53</v>
      </c>
      <c r="DS24" s="333">
        <v>0</v>
      </c>
      <c r="DT24" s="333">
        <v>17</v>
      </c>
      <c r="DU24" s="333">
        <v>0</v>
      </c>
      <c r="DV24" s="333"/>
      <c r="DW24" s="354">
        <v>781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65</v>
      </c>
      <c r="EI24" s="355">
        <v>30</v>
      </c>
      <c r="EJ24" s="355">
        <v>0</v>
      </c>
      <c r="EK24" s="355">
        <v>0</v>
      </c>
      <c r="EL24" s="355">
        <v>70</v>
      </c>
      <c r="EM24" s="355">
        <v>0</v>
      </c>
      <c r="EN24" s="355">
        <v>40</v>
      </c>
      <c r="EO24" s="355">
        <v>0</v>
      </c>
      <c r="EP24" s="355">
        <v>36</v>
      </c>
      <c r="EQ24" s="355">
        <v>35</v>
      </c>
      <c r="ER24" s="355">
        <v>0</v>
      </c>
      <c r="ES24" s="355">
        <v>22</v>
      </c>
      <c r="ET24" s="355">
        <v>8</v>
      </c>
      <c r="EU24" s="355">
        <v>15</v>
      </c>
      <c r="EV24" s="355">
        <v>22</v>
      </c>
      <c r="EW24" s="355">
        <v>0</v>
      </c>
      <c r="EX24" s="355">
        <v>9</v>
      </c>
      <c r="EY24" s="355">
        <v>0</v>
      </c>
      <c r="EZ24" s="355">
        <v>0</v>
      </c>
      <c r="FA24" s="355">
        <v>152</v>
      </c>
      <c r="FB24" s="355">
        <v>0</v>
      </c>
      <c r="FC24" s="355">
        <v>0</v>
      </c>
      <c r="FD24" s="356">
        <v>75</v>
      </c>
      <c r="FE24" s="356">
        <v>0</v>
      </c>
      <c r="FF24" s="356">
        <v>151</v>
      </c>
      <c r="FG24" s="356">
        <v>0</v>
      </c>
      <c r="FH24" s="356">
        <v>18</v>
      </c>
      <c r="FI24" s="356">
        <v>0</v>
      </c>
      <c r="FJ24" s="356">
        <v>145</v>
      </c>
      <c r="FK24" s="356">
        <v>0</v>
      </c>
      <c r="FL24" s="356">
        <v>372</v>
      </c>
      <c r="FM24" s="356">
        <v>28</v>
      </c>
      <c r="FN24" s="356">
        <v>0</v>
      </c>
      <c r="FO24" s="356">
        <v>1</v>
      </c>
      <c r="FP24" s="356">
        <v>0</v>
      </c>
      <c r="FQ24" s="356">
        <v>90</v>
      </c>
      <c r="FR24" s="356">
        <v>0</v>
      </c>
      <c r="FS24" s="356">
        <v>0</v>
      </c>
      <c r="FT24" s="356">
        <v>25</v>
      </c>
      <c r="FU24" s="356">
        <v>300</v>
      </c>
      <c r="FV24" s="356">
        <v>217</v>
      </c>
      <c r="FW24" s="356">
        <v>0</v>
      </c>
      <c r="FX24" s="356">
        <v>0</v>
      </c>
      <c r="FY24" s="356">
        <v>0</v>
      </c>
      <c r="FZ24" s="356"/>
      <c r="GA24" s="357">
        <v>5709</v>
      </c>
      <c r="GB24" s="358">
        <v>3007</v>
      </c>
      <c r="GC24" s="344">
        <v>8716</v>
      </c>
      <c r="GD24" s="345">
        <v>4651</v>
      </c>
      <c r="GE24" s="344">
        <v>781</v>
      </c>
      <c r="GF24" s="344">
        <v>1438</v>
      </c>
      <c r="GG24" s="344">
        <v>1016</v>
      </c>
      <c r="GH24" s="344">
        <v>452</v>
      </c>
      <c r="GI24" s="344">
        <v>115</v>
      </c>
      <c r="GJ24" s="344">
        <v>147</v>
      </c>
      <c r="GK24" s="344">
        <v>116</v>
      </c>
      <c r="GL24" s="344">
        <v>0</v>
      </c>
      <c r="GM24" s="344">
        <v>0</v>
      </c>
      <c r="GN24" s="914">
        <v>84.62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170</v>
      </c>
      <c r="F25" s="361">
        <v>0</v>
      </c>
      <c r="G25" s="334">
        <v>99</v>
      </c>
      <c r="H25" s="360">
        <v>0</v>
      </c>
      <c r="I25" s="360">
        <v>330</v>
      </c>
      <c r="J25" s="333">
        <v>347</v>
      </c>
      <c r="K25" s="333"/>
      <c r="L25" s="333">
        <v>0</v>
      </c>
      <c r="M25" s="333">
        <v>240</v>
      </c>
      <c r="N25" s="333">
        <v>240</v>
      </c>
      <c r="O25" s="333">
        <v>0</v>
      </c>
      <c r="P25" s="333">
        <v>0</v>
      </c>
      <c r="Q25" s="333">
        <v>0</v>
      </c>
      <c r="R25" s="333">
        <v>280</v>
      </c>
      <c r="S25" s="333">
        <v>0</v>
      </c>
      <c r="T25" s="333">
        <v>88</v>
      </c>
      <c r="U25" s="333">
        <v>0</v>
      </c>
      <c r="V25" s="334">
        <v>7</v>
      </c>
      <c r="W25" s="333">
        <v>32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0</v>
      </c>
      <c r="AD25" s="333">
        <v>17</v>
      </c>
      <c r="AE25" s="333">
        <v>17</v>
      </c>
      <c r="AF25" s="333">
        <v>25</v>
      </c>
      <c r="AG25" s="333">
        <v>8</v>
      </c>
      <c r="AH25" s="333">
        <v>25</v>
      </c>
      <c r="AI25" s="333">
        <v>17</v>
      </c>
      <c r="AJ25" s="333">
        <v>30</v>
      </c>
      <c r="AK25" s="333">
        <v>0</v>
      </c>
      <c r="AL25" s="333">
        <v>57</v>
      </c>
      <c r="AM25" s="333">
        <v>60</v>
      </c>
      <c r="AN25" s="333">
        <v>100</v>
      </c>
      <c r="AO25" s="333">
        <v>120</v>
      </c>
      <c r="AP25" s="333">
        <v>3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22</v>
      </c>
      <c r="AW25" s="333">
        <v>0</v>
      </c>
      <c r="AX25" s="333">
        <v>34</v>
      </c>
      <c r="AY25" s="333">
        <v>0</v>
      </c>
      <c r="AZ25" s="333">
        <v>70</v>
      </c>
      <c r="BA25" s="333">
        <v>0</v>
      </c>
      <c r="BB25" s="333">
        <v>21</v>
      </c>
      <c r="BC25" s="333">
        <v>42</v>
      </c>
      <c r="BD25" s="333">
        <v>70</v>
      </c>
      <c r="BE25" s="333">
        <v>0</v>
      </c>
      <c r="BF25" s="333">
        <v>80</v>
      </c>
      <c r="BG25" s="333">
        <v>275</v>
      </c>
      <c r="BH25" s="333">
        <v>265</v>
      </c>
      <c r="BI25" s="333">
        <v>215</v>
      </c>
      <c r="BJ25" s="333">
        <v>8</v>
      </c>
      <c r="BK25" s="333">
        <v>134</v>
      </c>
      <c r="BL25" s="333">
        <v>23</v>
      </c>
      <c r="BM25" s="333">
        <v>30</v>
      </c>
      <c r="BN25" s="333">
        <v>0</v>
      </c>
      <c r="BO25" s="334">
        <v>17</v>
      </c>
      <c r="BP25" s="334">
        <v>0</v>
      </c>
      <c r="BQ25" s="334">
        <v>0</v>
      </c>
      <c r="BR25" s="333">
        <v>16</v>
      </c>
      <c r="BS25" s="334">
        <v>22</v>
      </c>
      <c r="BT25" s="334">
        <v>11</v>
      </c>
      <c r="BU25" s="334">
        <v>25</v>
      </c>
      <c r="BV25" s="334">
        <v>21</v>
      </c>
      <c r="BW25" s="335">
        <v>118</v>
      </c>
      <c r="BX25" s="334">
        <v>205</v>
      </c>
      <c r="BY25" s="334">
        <v>8</v>
      </c>
      <c r="BZ25" s="334">
        <v>19</v>
      </c>
      <c r="CA25" s="915">
        <v>0</v>
      </c>
      <c r="CB25" s="334">
        <v>44</v>
      </c>
      <c r="CC25" s="334">
        <v>43</v>
      </c>
      <c r="CD25" s="334">
        <v>50</v>
      </c>
      <c r="CE25" s="1421">
        <v>0</v>
      </c>
      <c r="CF25" s="334">
        <v>0</v>
      </c>
      <c r="CG25" s="334">
        <v>272</v>
      </c>
      <c r="CH25" s="334">
        <v>61</v>
      </c>
      <c r="CI25" s="334">
        <v>84</v>
      </c>
      <c r="CJ25" s="334">
        <v>0</v>
      </c>
      <c r="CK25" s="334">
        <v>140</v>
      </c>
      <c r="CL25" s="334">
        <v>18</v>
      </c>
      <c r="CM25" s="334">
        <v>0</v>
      </c>
      <c r="CN25" s="334">
        <v>10</v>
      </c>
      <c r="CO25" s="334">
        <v>0</v>
      </c>
      <c r="CP25" s="334">
        <v>16</v>
      </c>
      <c r="CQ25" s="334">
        <v>11</v>
      </c>
      <c r="CR25" s="334">
        <v>0</v>
      </c>
      <c r="CS25" s="334">
        <v>30</v>
      </c>
      <c r="CT25" s="334">
        <v>0</v>
      </c>
      <c r="CU25" s="334">
        <v>0</v>
      </c>
      <c r="CV25" s="334">
        <v>194</v>
      </c>
      <c r="CW25" s="334">
        <v>0</v>
      </c>
      <c r="CX25" s="334">
        <v>17</v>
      </c>
      <c r="CY25" s="916">
        <v>0</v>
      </c>
      <c r="CZ25" s="334">
        <v>50</v>
      </c>
      <c r="DA25" s="334">
        <v>34</v>
      </c>
      <c r="DB25" s="334">
        <v>50</v>
      </c>
      <c r="DC25" s="334">
        <v>366</v>
      </c>
      <c r="DD25" s="334">
        <v>115</v>
      </c>
      <c r="DE25" s="334">
        <v>0</v>
      </c>
      <c r="DF25" s="334">
        <v>17</v>
      </c>
      <c r="DG25" s="334">
        <v>0</v>
      </c>
      <c r="DH25" s="334">
        <v>0</v>
      </c>
      <c r="DI25" s="334">
        <v>0</v>
      </c>
      <c r="DJ25" s="334">
        <v>108</v>
      </c>
      <c r="DK25" s="334">
        <v>0</v>
      </c>
      <c r="DL25" s="334">
        <v>104</v>
      </c>
      <c r="DM25" s="334">
        <v>10</v>
      </c>
      <c r="DN25" s="334">
        <v>270</v>
      </c>
      <c r="DO25" s="334">
        <v>17</v>
      </c>
      <c r="DP25" s="334">
        <v>0</v>
      </c>
      <c r="DQ25" s="334">
        <v>17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780</v>
      </c>
      <c r="DX25" s="337">
        <v>0</v>
      </c>
      <c r="DY25" s="337">
        <v>300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69</v>
      </c>
      <c r="EI25" s="337">
        <v>30</v>
      </c>
      <c r="EJ25" s="337">
        <v>0</v>
      </c>
      <c r="EK25" s="337">
        <v>0</v>
      </c>
      <c r="EL25" s="337">
        <v>70</v>
      </c>
      <c r="EM25" s="337">
        <v>0</v>
      </c>
      <c r="EN25" s="337">
        <v>50</v>
      </c>
      <c r="EO25" s="337">
        <v>0</v>
      </c>
      <c r="EP25" s="337">
        <v>47</v>
      </c>
      <c r="EQ25" s="337">
        <v>35</v>
      </c>
      <c r="ER25" s="337">
        <v>0</v>
      </c>
      <c r="ES25" s="337">
        <v>31</v>
      </c>
      <c r="ET25" s="337">
        <v>8</v>
      </c>
      <c r="EU25" s="337">
        <v>23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138</v>
      </c>
      <c r="FE25" s="338">
        <v>0</v>
      </c>
      <c r="FF25" s="338">
        <v>185</v>
      </c>
      <c r="FG25" s="338">
        <v>0</v>
      </c>
      <c r="FH25" s="338">
        <v>38</v>
      </c>
      <c r="FI25" s="338">
        <v>100</v>
      </c>
      <c r="FJ25" s="338">
        <v>200</v>
      </c>
      <c r="FK25" s="338">
        <v>0</v>
      </c>
      <c r="FL25" s="338">
        <v>347</v>
      </c>
      <c r="FM25" s="338">
        <v>105</v>
      </c>
      <c r="FN25" s="338">
        <v>0</v>
      </c>
      <c r="FO25" s="338">
        <v>35</v>
      </c>
      <c r="FP25" s="338">
        <v>0</v>
      </c>
      <c r="FQ25" s="338">
        <v>113</v>
      </c>
      <c r="FR25" s="338">
        <v>0</v>
      </c>
      <c r="FS25" s="338">
        <v>0</v>
      </c>
      <c r="FT25" s="338">
        <v>35</v>
      </c>
      <c r="FU25" s="338">
        <v>400</v>
      </c>
      <c r="FV25" s="338">
        <v>210</v>
      </c>
      <c r="FW25" s="338">
        <v>0</v>
      </c>
      <c r="FX25" s="338">
        <v>0</v>
      </c>
      <c r="FY25" s="338">
        <v>0</v>
      </c>
      <c r="FZ25" s="338"/>
      <c r="GA25" s="325">
        <v>6518</v>
      </c>
      <c r="GB25" s="326">
        <v>3534</v>
      </c>
      <c r="GC25" s="1428">
        <v>10052</v>
      </c>
      <c r="GD25" s="362">
        <v>4900</v>
      </c>
      <c r="GE25" s="363">
        <v>780</v>
      </c>
      <c r="GF25" s="363">
        <v>1574</v>
      </c>
      <c r="GG25" s="364">
        <v>1794</v>
      </c>
      <c r="GH25" s="364">
        <v>552</v>
      </c>
      <c r="GI25" s="364">
        <v>117</v>
      </c>
      <c r="GJ25" s="364">
        <v>217</v>
      </c>
      <c r="GK25" s="364">
        <v>118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170</v>
      </c>
      <c r="F26" s="361">
        <v>0</v>
      </c>
      <c r="G26" s="334">
        <v>99</v>
      </c>
      <c r="H26" s="360">
        <v>0</v>
      </c>
      <c r="I26" s="360">
        <v>330</v>
      </c>
      <c r="J26" s="333">
        <v>348</v>
      </c>
      <c r="K26" s="333"/>
      <c r="L26" s="333">
        <v>0</v>
      </c>
      <c r="M26" s="333">
        <v>240</v>
      </c>
      <c r="N26" s="333">
        <v>275</v>
      </c>
      <c r="O26" s="333">
        <v>0</v>
      </c>
      <c r="P26" s="333">
        <v>0</v>
      </c>
      <c r="Q26" s="333">
        <v>0</v>
      </c>
      <c r="R26" s="333">
        <v>208</v>
      </c>
      <c r="S26" s="333">
        <v>0</v>
      </c>
      <c r="T26" s="333">
        <v>90</v>
      </c>
      <c r="U26" s="333">
        <v>0</v>
      </c>
      <c r="V26" s="334">
        <v>0</v>
      </c>
      <c r="W26" s="333">
        <v>16</v>
      </c>
      <c r="X26" s="333">
        <v>0</v>
      </c>
      <c r="Y26" s="333">
        <v>0</v>
      </c>
      <c r="Z26" s="333">
        <v>0</v>
      </c>
      <c r="AA26" s="333">
        <v>0</v>
      </c>
      <c r="AB26" s="333">
        <v>35</v>
      </c>
      <c r="AC26" s="333">
        <v>17</v>
      </c>
      <c r="AD26" s="333">
        <v>0</v>
      </c>
      <c r="AE26" s="333">
        <v>17</v>
      </c>
      <c r="AF26" s="333">
        <v>25</v>
      </c>
      <c r="AG26" s="333">
        <v>8</v>
      </c>
      <c r="AH26" s="333">
        <v>25</v>
      </c>
      <c r="AI26" s="333">
        <v>17</v>
      </c>
      <c r="AJ26" s="333">
        <v>34</v>
      </c>
      <c r="AK26" s="333">
        <v>0</v>
      </c>
      <c r="AL26" s="333">
        <v>59</v>
      </c>
      <c r="AM26" s="333">
        <v>60</v>
      </c>
      <c r="AN26" s="333">
        <v>100</v>
      </c>
      <c r="AO26" s="333">
        <v>120</v>
      </c>
      <c r="AP26" s="333">
        <v>6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23</v>
      </c>
      <c r="AW26" s="333">
        <v>0</v>
      </c>
      <c r="AX26" s="333">
        <v>34</v>
      </c>
      <c r="AY26" s="333">
        <v>0</v>
      </c>
      <c r="AZ26" s="333">
        <v>81</v>
      </c>
      <c r="BA26" s="333">
        <v>0</v>
      </c>
      <c r="BB26" s="333">
        <v>21</v>
      </c>
      <c r="BC26" s="333">
        <v>42</v>
      </c>
      <c r="BD26" s="333">
        <v>70</v>
      </c>
      <c r="BE26" s="333">
        <v>0</v>
      </c>
      <c r="BF26" s="333">
        <v>80</v>
      </c>
      <c r="BG26" s="333">
        <v>280</v>
      </c>
      <c r="BH26" s="333">
        <v>275</v>
      </c>
      <c r="BI26" s="333">
        <v>212</v>
      </c>
      <c r="BJ26" s="333">
        <v>8</v>
      </c>
      <c r="BK26" s="333">
        <v>137</v>
      </c>
      <c r="BL26" s="333">
        <v>20</v>
      </c>
      <c r="BM26" s="333">
        <v>30</v>
      </c>
      <c r="BN26" s="333">
        <v>0</v>
      </c>
      <c r="BO26" s="334">
        <v>38</v>
      </c>
      <c r="BP26" s="334">
        <v>0</v>
      </c>
      <c r="BQ26" s="334">
        <v>0</v>
      </c>
      <c r="BR26" s="333">
        <v>0</v>
      </c>
      <c r="BS26" s="334">
        <v>22</v>
      </c>
      <c r="BT26" s="334">
        <v>11</v>
      </c>
      <c r="BU26" s="334">
        <v>25</v>
      </c>
      <c r="BV26" s="334">
        <v>21</v>
      </c>
      <c r="BW26" s="335">
        <v>116</v>
      </c>
      <c r="BX26" s="334">
        <v>204</v>
      </c>
      <c r="BY26" s="334">
        <v>8</v>
      </c>
      <c r="BZ26" s="334">
        <v>19</v>
      </c>
      <c r="CA26" s="915">
        <v>0</v>
      </c>
      <c r="CB26" s="334">
        <v>43</v>
      </c>
      <c r="CC26" s="334">
        <v>43</v>
      </c>
      <c r="CD26" s="334">
        <v>50</v>
      </c>
      <c r="CE26" s="1421">
        <v>0</v>
      </c>
      <c r="CF26" s="334">
        <v>0</v>
      </c>
      <c r="CG26" s="334">
        <v>274</v>
      </c>
      <c r="CH26" s="334">
        <v>60</v>
      </c>
      <c r="CI26" s="334">
        <v>81</v>
      </c>
      <c r="CJ26" s="334">
        <v>0</v>
      </c>
      <c r="CK26" s="334">
        <v>140</v>
      </c>
      <c r="CL26" s="334">
        <v>18</v>
      </c>
      <c r="CM26" s="334">
        <v>0</v>
      </c>
      <c r="CN26" s="334">
        <v>10</v>
      </c>
      <c r="CO26" s="334">
        <v>0</v>
      </c>
      <c r="CP26" s="334">
        <v>16</v>
      </c>
      <c r="CQ26" s="334">
        <v>11</v>
      </c>
      <c r="CR26" s="334">
        <v>0</v>
      </c>
      <c r="CS26" s="334">
        <v>25</v>
      </c>
      <c r="CT26" s="334">
        <v>0</v>
      </c>
      <c r="CU26" s="334">
        <v>0</v>
      </c>
      <c r="CV26" s="334">
        <v>172</v>
      </c>
      <c r="CW26" s="334">
        <v>0</v>
      </c>
      <c r="CX26" s="334">
        <v>16</v>
      </c>
      <c r="CY26" s="916">
        <v>0</v>
      </c>
      <c r="CZ26" s="334">
        <v>50</v>
      </c>
      <c r="DA26" s="334">
        <v>17</v>
      </c>
      <c r="DB26" s="334">
        <v>50</v>
      </c>
      <c r="DC26" s="334">
        <v>366</v>
      </c>
      <c r="DD26" s="334">
        <v>115</v>
      </c>
      <c r="DE26" s="334">
        <v>0</v>
      </c>
      <c r="DF26" s="334">
        <v>17</v>
      </c>
      <c r="DG26" s="334">
        <v>0</v>
      </c>
      <c r="DH26" s="334">
        <v>0</v>
      </c>
      <c r="DI26" s="334">
        <v>0</v>
      </c>
      <c r="DJ26" s="334">
        <v>105</v>
      </c>
      <c r="DK26" s="334">
        <v>0</v>
      </c>
      <c r="DL26" s="334">
        <v>103</v>
      </c>
      <c r="DM26" s="334">
        <v>10</v>
      </c>
      <c r="DN26" s="334">
        <v>263</v>
      </c>
      <c r="DO26" s="334">
        <v>0</v>
      </c>
      <c r="DP26" s="334">
        <v>0</v>
      </c>
      <c r="DQ26" s="334">
        <v>0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781</v>
      </c>
      <c r="DX26" s="337">
        <v>0</v>
      </c>
      <c r="DY26" s="337">
        <v>360</v>
      </c>
      <c r="DZ26" s="337">
        <v>0</v>
      </c>
      <c r="EA26" s="337">
        <v>0</v>
      </c>
      <c r="EB26" s="337">
        <v>40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66</v>
      </c>
      <c r="EI26" s="337">
        <v>30</v>
      </c>
      <c r="EJ26" s="337">
        <v>0</v>
      </c>
      <c r="EK26" s="337">
        <v>0</v>
      </c>
      <c r="EL26" s="337">
        <v>70</v>
      </c>
      <c r="EM26" s="337">
        <v>0</v>
      </c>
      <c r="EN26" s="337">
        <v>50</v>
      </c>
      <c r="EO26" s="337">
        <v>0</v>
      </c>
      <c r="EP26" s="337">
        <v>47</v>
      </c>
      <c r="EQ26" s="337">
        <v>35</v>
      </c>
      <c r="ER26" s="337">
        <v>0</v>
      </c>
      <c r="ES26" s="337">
        <v>38</v>
      </c>
      <c r="ET26" s="337">
        <v>8</v>
      </c>
      <c r="EU26" s="337">
        <v>34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152</v>
      </c>
      <c r="FB26" s="337">
        <v>0</v>
      </c>
      <c r="FC26" s="337">
        <v>0</v>
      </c>
      <c r="FD26" s="338">
        <v>142</v>
      </c>
      <c r="FE26" s="338">
        <v>0</v>
      </c>
      <c r="FF26" s="338">
        <v>184</v>
      </c>
      <c r="FG26" s="338">
        <v>0</v>
      </c>
      <c r="FH26" s="338">
        <v>12</v>
      </c>
      <c r="FI26" s="338">
        <v>80</v>
      </c>
      <c r="FJ26" s="338">
        <v>207</v>
      </c>
      <c r="FK26" s="338">
        <v>0</v>
      </c>
      <c r="FL26" s="338">
        <v>391</v>
      </c>
      <c r="FM26" s="338">
        <v>100</v>
      </c>
      <c r="FN26" s="338">
        <v>0</v>
      </c>
      <c r="FO26" s="338">
        <v>30</v>
      </c>
      <c r="FP26" s="338">
        <v>0</v>
      </c>
      <c r="FQ26" s="338">
        <v>113</v>
      </c>
      <c r="FR26" s="338">
        <v>0</v>
      </c>
      <c r="FS26" s="338">
        <v>0</v>
      </c>
      <c r="FT26" s="338">
        <v>35</v>
      </c>
      <c r="FU26" s="338">
        <v>420</v>
      </c>
      <c r="FV26" s="338">
        <v>219</v>
      </c>
      <c r="FW26" s="338">
        <v>0</v>
      </c>
      <c r="FX26" s="338">
        <v>0</v>
      </c>
      <c r="FY26" s="338">
        <v>0</v>
      </c>
      <c r="FZ26" s="338"/>
      <c r="GA26" s="325">
        <v>6384</v>
      </c>
      <c r="GB26" s="326">
        <v>3677</v>
      </c>
      <c r="GC26" s="365">
        <v>10061</v>
      </c>
      <c r="GD26" s="366">
        <v>4901</v>
      </c>
      <c r="GE26" s="367">
        <v>781</v>
      </c>
      <c r="GF26" s="367">
        <v>1620</v>
      </c>
      <c r="GG26" s="364">
        <v>1693</v>
      </c>
      <c r="GH26" s="364">
        <v>572</v>
      </c>
      <c r="GI26" s="364">
        <v>119</v>
      </c>
      <c r="GJ26" s="364">
        <v>259</v>
      </c>
      <c r="GK26" s="364">
        <v>116</v>
      </c>
      <c r="GL26" s="364">
        <v>0</v>
      </c>
      <c r="GM26" s="364">
        <v>0</v>
      </c>
      <c r="GN26" s="914">
        <v>84.61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170</v>
      </c>
      <c r="F27" s="361">
        <v>0</v>
      </c>
      <c r="G27" s="334">
        <v>99</v>
      </c>
      <c r="H27" s="360">
        <v>0</v>
      </c>
      <c r="I27" s="360">
        <v>370</v>
      </c>
      <c r="J27" s="333">
        <v>345</v>
      </c>
      <c r="K27" s="333"/>
      <c r="L27" s="333">
        <v>0</v>
      </c>
      <c r="M27" s="333">
        <v>240</v>
      </c>
      <c r="N27" s="333">
        <v>275</v>
      </c>
      <c r="O27" s="333">
        <v>0</v>
      </c>
      <c r="P27" s="333">
        <v>0</v>
      </c>
      <c r="Q27" s="333">
        <v>0</v>
      </c>
      <c r="R27" s="333">
        <v>214</v>
      </c>
      <c r="S27" s="333">
        <v>0</v>
      </c>
      <c r="T27" s="333">
        <v>90</v>
      </c>
      <c r="U27" s="333">
        <v>0</v>
      </c>
      <c r="V27" s="334">
        <v>0</v>
      </c>
      <c r="W27" s="333">
        <v>16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0</v>
      </c>
      <c r="AE27" s="333">
        <v>19</v>
      </c>
      <c r="AF27" s="333">
        <v>25</v>
      </c>
      <c r="AG27" s="333">
        <v>8</v>
      </c>
      <c r="AH27" s="333">
        <v>25</v>
      </c>
      <c r="AI27" s="333">
        <v>17</v>
      </c>
      <c r="AJ27" s="333">
        <v>51</v>
      </c>
      <c r="AK27" s="333">
        <v>0</v>
      </c>
      <c r="AL27" s="333">
        <v>59</v>
      </c>
      <c r="AM27" s="333">
        <v>60</v>
      </c>
      <c r="AN27" s="333">
        <v>100</v>
      </c>
      <c r="AO27" s="333">
        <v>120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34</v>
      </c>
      <c r="AY27" s="333">
        <v>0</v>
      </c>
      <c r="AZ27" s="333">
        <v>93</v>
      </c>
      <c r="BA27" s="333">
        <v>0</v>
      </c>
      <c r="BB27" s="333">
        <v>21</v>
      </c>
      <c r="BC27" s="333">
        <v>42</v>
      </c>
      <c r="BD27" s="333">
        <v>80</v>
      </c>
      <c r="BE27" s="333">
        <v>0</v>
      </c>
      <c r="BF27" s="333">
        <v>80</v>
      </c>
      <c r="BG27" s="333">
        <v>310</v>
      </c>
      <c r="BH27" s="333">
        <v>305</v>
      </c>
      <c r="BI27" s="333">
        <v>213</v>
      </c>
      <c r="BJ27" s="333">
        <v>8</v>
      </c>
      <c r="BK27" s="333">
        <v>137</v>
      </c>
      <c r="BL27" s="333">
        <v>23</v>
      </c>
      <c r="BM27" s="333">
        <v>30</v>
      </c>
      <c r="BN27" s="333">
        <v>0</v>
      </c>
      <c r="BO27" s="334">
        <v>43</v>
      </c>
      <c r="BP27" s="334">
        <v>0</v>
      </c>
      <c r="BQ27" s="334">
        <v>0</v>
      </c>
      <c r="BR27" s="333">
        <v>0</v>
      </c>
      <c r="BS27" s="334">
        <v>22</v>
      </c>
      <c r="BT27" s="334">
        <v>11</v>
      </c>
      <c r="BU27" s="334">
        <v>25</v>
      </c>
      <c r="BV27" s="334">
        <v>21</v>
      </c>
      <c r="BW27" s="335">
        <v>120</v>
      </c>
      <c r="BX27" s="334">
        <v>205</v>
      </c>
      <c r="BY27" s="334">
        <v>8</v>
      </c>
      <c r="BZ27" s="334">
        <v>19</v>
      </c>
      <c r="CA27" s="915">
        <v>0</v>
      </c>
      <c r="CB27" s="334">
        <v>43</v>
      </c>
      <c r="CC27" s="334">
        <v>43</v>
      </c>
      <c r="CD27" s="334">
        <v>50</v>
      </c>
      <c r="CE27" s="1421">
        <v>0</v>
      </c>
      <c r="CF27" s="334">
        <v>0</v>
      </c>
      <c r="CG27" s="334">
        <v>274</v>
      </c>
      <c r="CH27" s="334">
        <v>61</v>
      </c>
      <c r="CI27" s="334">
        <v>81</v>
      </c>
      <c r="CJ27" s="334">
        <v>0</v>
      </c>
      <c r="CK27" s="334">
        <v>140</v>
      </c>
      <c r="CL27" s="334">
        <v>18</v>
      </c>
      <c r="CM27" s="334">
        <v>0</v>
      </c>
      <c r="CN27" s="334">
        <v>10</v>
      </c>
      <c r="CO27" s="334">
        <v>0</v>
      </c>
      <c r="CP27" s="334">
        <v>16</v>
      </c>
      <c r="CQ27" s="334">
        <v>11</v>
      </c>
      <c r="CR27" s="334">
        <v>0</v>
      </c>
      <c r="CS27" s="334">
        <v>15</v>
      </c>
      <c r="CT27" s="334">
        <v>0</v>
      </c>
      <c r="CU27" s="334">
        <v>0</v>
      </c>
      <c r="CV27" s="334">
        <v>194</v>
      </c>
      <c r="CW27" s="334">
        <v>0</v>
      </c>
      <c r="CX27" s="334">
        <v>16</v>
      </c>
      <c r="CY27" s="916">
        <v>0</v>
      </c>
      <c r="CZ27" s="334">
        <v>100</v>
      </c>
      <c r="DA27" s="334">
        <v>18</v>
      </c>
      <c r="DB27" s="334">
        <v>50</v>
      </c>
      <c r="DC27" s="334">
        <v>402</v>
      </c>
      <c r="DD27" s="334">
        <v>115</v>
      </c>
      <c r="DE27" s="334">
        <v>0</v>
      </c>
      <c r="DF27" s="334">
        <v>17</v>
      </c>
      <c r="DG27" s="334">
        <v>0</v>
      </c>
      <c r="DH27" s="334">
        <v>0</v>
      </c>
      <c r="DI27" s="334">
        <v>0</v>
      </c>
      <c r="DJ27" s="334">
        <v>108</v>
      </c>
      <c r="DK27" s="334">
        <v>0</v>
      </c>
      <c r="DL27" s="334">
        <v>105</v>
      </c>
      <c r="DM27" s="334">
        <v>30</v>
      </c>
      <c r="DN27" s="334">
        <v>269</v>
      </c>
      <c r="DO27" s="334">
        <v>0</v>
      </c>
      <c r="DP27" s="334">
        <v>0</v>
      </c>
      <c r="DQ27" s="334">
        <v>0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781</v>
      </c>
      <c r="DX27" s="337">
        <v>0</v>
      </c>
      <c r="DY27" s="337">
        <v>360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66</v>
      </c>
      <c r="EI27" s="337">
        <v>30</v>
      </c>
      <c r="EJ27" s="337">
        <v>0</v>
      </c>
      <c r="EK27" s="337">
        <v>0</v>
      </c>
      <c r="EL27" s="337">
        <v>70</v>
      </c>
      <c r="EM27" s="337">
        <v>0</v>
      </c>
      <c r="EN27" s="337">
        <v>50</v>
      </c>
      <c r="EO27" s="337">
        <v>0</v>
      </c>
      <c r="EP27" s="337">
        <v>47</v>
      </c>
      <c r="EQ27" s="337">
        <v>0</v>
      </c>
      <c r="ER27" s="337">
        <v>0</v>
      </c>
      <c r="ES27" s="337">
        <v>22</v>
      </c>
      <c r="ET27" s="337">
        <v>8</v>
      </c>
      <c r="EU27" s="337">
        <v>35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153</v>
      </c>
      <c r="FB27" s="337">
        <v>0</v>
      </c>
      <c r="FC27" s="337">
        <v>0</v>
      </c>
      <c r="FD27" s="338">
        <v>142</v>
      </c>
      <c r="FE27" s="338">
        <v>0</v>
      </c>
      <c r="FF27" s="338">
        <v>188</v>
      </c>
      <c r="FG27" s="338">
        <v>0</v>
      </c>
      <c r="FH27" s="338">
        <v>12</v>
      </c>
      <c r="FI27" s="338">
        <v>100</v>
      </c>
      <c r="FJ27" s="338">
        <v>202</v>
      </c>
      <c r="FK27" s="338">
        <v>0</v>
      </c>
      <c r="FL27" s="338">
        <v>385</v>
      </c>
      <c r="FM27" s="338">
        <v>105</v>
      </c>
      <c r="FN27" s="338">
        <v>0</v>
      </c>
      <c r="FO27" s="338">
        <v>39</v>
      </c>
      <c r="FP27" s="338">
        <v>0</v>
      </c>
      <c r="FQ27" s="338">
        <v>113</v>
      </c>
      <c r="FR27" s="338">
        <v>0</v>
      </c>
      <c r="FS27" s="338">
        <v>0</v>
      </c>
      <c r="FT27" s="338">
        <v>45</v>
      </c>
      <c r="FU27" s="338">
        <v>480</v>
      </c>
      <c r="FV27" s="338">
        <v>201</v>
      </c>
      <c r="FW27" s="338">
        <v>0</v>
      </c>
      <c r="FX27" s="338">
        <v>0</v>
      </c>
      <c r="FY27" s="338">
        <v>0</v>
      </c>
      <c r="FZ27" s="338"/>
      <c r="GA27" s="325">
        <v>6733</v>
      </c>
      <c r="GB27" s="343">
        <v>3667</v>
      </c>
      <c r="GC27" s="365">
        <v>10400</v>
      </c>
      <c r="GD27" s="366">
        <v>5066</v>
      </c>
      <c r="GE27" s="367">
        <v>781</v>
      </c>
      <c r="GF27" s="367">
        <v>1598</v>
      </c>
      <c r="GG27" s="364">
        <v>1879</v>
      </c>
      <c r="GH27" s="364">
        <v>633</v>
      </c>
      <c r="GI27" s="364">
        <v>119</v>
      </c>
      <c r="GJ27" s="364">
        <v>204</v>
      </c>
      <c r="GK27" s="364">
        <v>120</v>
      </c>
      <c r="GL27" s="364">
        <v>0</v>
      </c>
      <c r="GM27" s="364">
        <v>0</v>
      </c>
      <c r="GN27" s="914">
        <v>84.62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170</v>
      </c>
      <c r="F28" s="361">
        <v>0</v>
      </c>
      <c r="G28" s="334">
        <v>99</v>
      </c>
      <c r="H28" s="360">
        <v>0</v>
      </c>
      <c r="I28" s="360">
        <v>393</v>
      </c>
      <c r="J28" s="333">
        <v>346</v>
      </c>
      <c r="K28" s="333"/>
      <c r="L28" s="333">
        <v>0</v>
      </c>
      <c r="M28" s="333">
        <v>240</v>
      </c>
      <c r="N28" s="333">
        <v>300</v>
      </c>
      <c r="O28" s="333">
        <v>0</v>
      </c>
      <c r="P28" s="333">
        <v>0</v>
      </c>
      <c r="Q28" s="333">
        <v>0</v>
      </c>
      <c r="R28" s="333">
        <v>212</v>
      </c>
      <c r="S28" s="333">
        <v>0</v>
      </c>
      <c r="T28" s="333">
        <v>90</v>
      </c>
      <c r="U28" s="333">
        <v>0</v>
      </c>
      <c r="V28" s="334">
        <v>0</v>
      </c>
      <c r="W28" s="333">
        <v>16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0</v>
      </c>
      <c r="AE28" s="333">
        <v>19</v>
      </c>
      <c r="AF28" s="333">
        <v>25</v>
      </c>
      <c r="AG28" s="333">
        <v>9</v>
      </c>
      <c r="AH28" s="333">
        <v>25</v>
      </c>
      <c r="AI28" s="333">
        <v>17</v>
      </c>
      <c r="AJ28" s="333">
        <v>51</v>
      </c>
      <c r="AK28" s="333">
        <v>0</v>
      </c>
      <c r="AL28" s="333">
        <v>61</v>
      </c>
      <c r="AM28" s="333">
        <v>60</v>
      </c>
      <c r="AN28" s="333">
        <v>100</v>
      </c>
      <c r="AO28" s="333">
        <v>120</v>
      </c>
      <c r="AP28" s="333">
        <v>0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34</v>
      </c>
      <c r="AY28" s="333">
        <v>0</v>
      </c>
      <c r="AZ28" s="333">
        <v>97</v>
      </c>
      <c r="BA28" s="333">
        <v>0</v>
      </c>
      <c r="BB28" s="333">
        <v>21</v>
      </c>
      <c r="BC28" s="333">
        <v>42</v>
      </c>
      <c r="BD28" s="333">
        <v>80</v>
      </c>
      <c r="BE28" s="333">
        <v>0</v>
      </c>
      <c r="BF28" s="333">
        <v>70</v>
      </c>
      <c r="BG28" s="333">
        <v>300</v>
      </c>
      <c r="BH28" s="333">
        <v>340</v>
      </c>
      <c r="BI28" s="333">
        <v>195</v>
      </c>
      <c r="BJ28" s="333">
        <v>8</v>
      </c>
      <c r="BK28" s="333">
        <v>138</v>
      </c>
      <c r="BL28" s="333">
        <v>23</v>
      </c>
      <c r="BM28" s="333">
        <v>51</v>
      </c>
      <c r="BN28" s="333">
        <v>0</v>
      </c>
      <c r="BO28" s="334">
        <v>43</v>
      </c>
      <c r="BP28" s="334">
        <v>0</v>
      </c>
      <c r="BQ28" s="334">
        <v>0</v>
      </c>
      <c r="BR28" s="333">
        <v>0</v>
      </c>
      <c r="BS28" s="334">
        <v>22</v>
      </c>
      <c r="BT28" s="334">
        <v>11</v>
      </c>
      <c r="BU28" s="334">
        <v>25</v>
      </c>
      <c r="BV28" s="334">
        <v>21</v>
      </c>
      <c r="BW28" s="335">
        <v>122</v>
      </c>
      <c r="BX28" s="334">
        <v>204</v>
      </c>
      <c r="BY28" s="334">
        <v>8</v>
      </c>
      <c r="BZ28" s="334">
        <v>19</v>
      </c>
      <c r="CA28" s="915">
        <v>0</v>
      </c>
      <c r="CB28" s="334">
        <v>43</v>
      </c>
      <c r="CC28" s="334">
        <v>43</v>
      </c>
      <c r="CD28" s="334">
        <v>53</v>
      </c>
      <c r="CE28" s="1421">
        <v>0</v>
      </c>
      <c r="CF28" s="334">
        <v>0</v>
      </c>
      <c r="CG28" s="334">
        <v>272</v>
      </c>
      <c r="CH28" s="334">
        <v>61</v>
      </c>
      <c r="CI28" s="334">
        <v>81</v>
      </c>
      <c r="CJ28" s="334">
        <v>0</v>
      </c>
      <c r="CK28" s="334">
        <v>140</v>
      </c>
      <c r="CL28" s="334">
        <v>18</v>
      </c>
      <c r="CM28" s="334">
        <v>0</v>
      </c>
      <c r="CN28" s="334">
        <v>10</v>
      </c>
      <c r="CO28" s="334">
        <v>0</v>
      </c>
      <c r="CP28" s="334">
        <v>16</v>
      </c>
      <c r="CQ28" s="334">
        <v>11</v>
      </c>
      <c r="CR28" s="334">
        <v>0</v>
      </c>
      <c r="CS28" s="334">
        <v>15</v>
      </c>
      <c r="CT28" s="334">
        <v>0</v>
      </c>
      <c r="CU28" s="334">
        <v>0</v>
      </c>
      <c r="CV28" s="334">
        <v>197</v>
      </c>
      <c r="CW28" s="334">
        <v>0</v>
      </c>
      <c r="CX28" s="334">
        <v>26</v>
      </c>
      <c r="CY28" s="916">
        <v>0</v>
      </c>
      <c r="CZ28" s="334">
        <v>50</v>
      </c>
      <c r="DA28" s="334">
        <v>51</v>
      </c>
      <c r="DB28" s="334">
        <v>50</v>
      </c>
      <c r="DC28" s="334">
        <v>400</v>
      </c>
      <c r="DD28" s="334">
        <v>115</v>
      </c>
      <c r="DE28" s="334">
        <v>0</v>
      </c>
      <c r="DF28" s="334">
        <v>29</v>
      </c>
      <c r="DG28" s="334">
        <v>0</v>
      </c>
      <c r="DH28" s="334">
        <v>0</v>
      </c>
      <c r="DI28" s="334">
        <v>0</v>
      </c>
      <c r="DJ28" s="334">
        <v>110</v>
      </c>
      <c r="DK28" s="334">
        <v>0</v>
      </c>
      <c r="DL28" s="334">
        <v>108</v>
      </c>
      <c r="DM28" s="334">
        <v>30</v>
      </c>
      <c r="DN28" s="334">
        <v>261</v>
      </c>
      <c r="DO28" s="334">
        <v>0</v>
      </c>
      <c r="DP28" s="334">
        <v>0</v>
      </c>
      <c r="DQ28" s="334">
        <v>0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781</v>
      </c>
      <c r="DX28" s="337">
        <v>0</v>
      </c>
      <c r="DY28" s="337">
        <v>350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65</v>
      </c>
      <c r="EI28" s="337">
        <v>30</v>
      </c>
      <c r="EJ28" s="337">
        <v>0</v>
      </c>
      <c r="EK28" s="337">
        <v>0</v>
      </c>
      <c r="EL28" s="337">
        <v>70</v>
      </c>
      <c r="EM28" s="337">
        <v>0</v>
      </c>
      <c r="EN28" s="337">
        <v>50</v>
      </c>
      <c r="EO28" s="337">
        <v>0</v>
      </c>
      <c r="EP28" s="337">
        <v>47</v>
      </c>
      <c r="EQ28" s="337">
        <v>0</v>
      </c>
      <c r="ER28" s="337">
        <v>0</v>
      </c>
      <c r="ES28" s="337">
        <v>22</v>
      </c>
      <c r="ET28" s="337">
        <v>8</v>
      </c>
      <c r="EU28" s="337">
        <v>34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151</v>
      </c>
      <c r="FB28" s="337">
        <v>0</v>
      </c>
      <c r="FC28" s="337">
        <v>0</v>
      </c>
      <c r="FD28" s="338">
        <v>144</v>
      </c>
      <c r="FE28" s="338">
        <v>0</v>
      </c>
      <c r="FF28" s="338">
        <v>172</v>
      </c>
      <c r="FG28" s="338">
        <v>0</v>
      </c>
      <c r="FH28" s="338">
        <v>13</v>
      </c>
      <c r="FI28" s="338">
        <v>100</v>
      </c>
      <c r="FJ28" s="338">
        <v>195</v>
      </c>
      <c r="FK28" s="338">
        <v>0</v>
      </c>
      <c r="FL28" s="338">
        <v>409</v>
      </c>
      <c r="FM28" s="338">
        <v>105</v>
      </c>
      <c r="FN28" s="338">
        <v>0</v>
      </c>
      <c r="FO28" s="338">
        <v>70</v>
      </c>
      <c r="FP28" s="338">
        <v>0</v>
      </c>
      <c r="FQ28" s="338">
        <v>113</v>
      </c>
      <c r="FR28" s="338">
        <v>0</v>
      </c>
      <c r="FS28" s="338">
        <v>0</v>
      </c>
      <c r="FT28" s="338">
        <v>50</v>
      </c>
      <c r="FU28" s="338">
        <v>470</v>
      </c>
      <c r="FV28" s="338">
        <v>202</v>
      </c>
      <c r="FW28" s="338">
        <v>0</v>
      </c>
      <c r="FX28" s="338">
        <v>0</v>
      </c>
      <c r="FY28" s="338">
        <v>0</v>
      </c>
      <c r="FZ28" s="338"/>
      <c r="GA28" s="325">
        <v>6803</v>
      </c>
      <c r="GB28" s="326">
        <v>3684</v>
      </c>
      <c r="GC28" s="365">
        <v>10487</v>
      </c>
      <c r="GD28" s="366">
        <v>5041</v>
      </c>
      <c r="GE28" s="367">
        <v>781</v>
      </c>
      <c r="GF28" s="367">
        <v>1649</v>
      </c>
      <c r="GG28" s="364">
        <v>1949</v>
      </c>
      <c r="GH28" s="364">
        <v>621</v>
      </c>
      <c r="GI28" s="364">
        <v>121</v>
      </c>
      <c r="GJ28" s="364">
        <v>203</v>
      </c>
      <c r="GK28" s="364">
        <v>122</v>
      </c>
      <c r="GL28" s="364">
        <v>0</v>
      </c>
      <c r="GM28" s="364">
        <v>0</v>
      </c>
      <c r="GN28" s="914">
        <v>84.62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0</v>
      </c>
      <c r="G29" s="334">
        <v>99</v>
      </c>
      <c r="H29" s="360">
        <v>0</v>
      </c>
      <c r="I29" s="360">
        <v>393</v>
      </c>
      <c r="J29" s="333">
        <v>350</v>
      </c>
      <c r="K29" s="333"/>
      <c r="L29" s="333">
        <v>0</v>
      </c>
      <c r="M29" s="333">
        <v>240</v>
      </c>
      <c r="N29" s="333">
        <v>275</v>
      </c>
      <c r="O29" s="333">
        <v>0</v>
      </c>
      <c r="P29" s="333">
        <v>0</v>
      </c>
      <c r="Q29" s="333">
        <v>0</v>
      </c>
      <c r="R29" s="333">
        <v>214</v>
      </c>
      <c r="S29" s="333">
        <v>0</v>
      </c>
      <c r="T29" s="333">
        <v>90</v>
      </c>
      <c r="U29" s="333">
        <v>0</v>
      </c>
      <c r="V29" s="334">
        <v>0</v>
      </c>
      <c r="W29" s="333">
        <v>16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0</v>
      </c>
      <c r="AE29" s="333">
        <v>19</v>
      </c>
      <c r="AF29" s="333">
        <v>25</v>
      </c>
      <c r="AG29" s="333">
        <v>9</v>
      </c>
      <c r="AH29" s="333">
        <v>25</v>
      </c>
      <c r="AI29" s="333">
        <v>17</v>
      </c>
      <c r="AJ29" s="333">
        <v>51</v>
      </c>
      <c r="AK29" s="333">
        <v>0</v>
      </c>
      <c r="AL29" s="333">
        <v>63</v>
      </c>
      <c r="AM29" s="333">
        <v>60</v>
      </c>
      <c r="AN29" s="333">
        <v>100</v>
      </c>
      <c r="AO29" s="333">
        <v>120</v>
      </c>
      <c r="AP29" s="333">
        <v>1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0</v>
      </c>
      <c r="AZ29" s="333">
        <v>97</v>
      </c>
      <c r="BA29" s="333">
        <v>0</v>
      </c>
      <c r="BB29" s="333">
        <v>21</v>
      </c>
      <c r="BC29" s="333">
        <v>37</v>
      </c>
      <c r="BD29" s="333">
        <v>70</v>
      </c>
      <c r="BE29" s="333">
        <v>0</v>
      </c>
      <c r="BF29" s="333">
        <v>80</v>
      </c>
      <c r="BG29" s="333">
        <v>260</v>
      </c>
      <c r="BH29" s="333">
        <v>305</v>
      </c>
      <c r="BI29" s="333">
        <v>199</v>
      </c>
      <c r="BJ29" s="333">
        <v>8</v>
      </c>
      <c r="BK29" s="333">
        <v>136</v>
      </c>
      <c r="BL29" s="333">
        <v>23</v>
      </c>
      <c r="BM29" s="333">
        <v>54</v>
      </c>
      <c r="BN29" s="333">
        <v>0</v>
      </c>
      <c r="BO29" s="334">
        <v>43</v>
      </c>
      <c r="BP29" s="334">
        <v>0</v>
      </c>
      <c r="BQ29" s="334">
        <v>0</v>
      </c>
      <c r="BR29" s="333">
        <v>0</v>
      </c>
      <c r="BS29" s="334">
        <v>22</v>
      </c>
      <c r="BT29" s="334">
        <v>11</v>
      </c>
      <c r="BU29" s="334">
        <v>10</v>
      </c>
      <c r="BV29" s="334">
        <v>21</v>
      </c>
      <c r="BW29" s="335">
        <v>114</v>
      </c>
      <c r="BX29" s="334">
        <v>204</v>
      </c>
      <c r="BY29" s="334">
        <v>8</v>
      </c>
      <c r="BZ29" s="334">
        <v>19</v>
      </c>
      <c r="CA29" s="915">
        <v>0</v>
      </c>
      <c r="CB29" s="334">
        <v>43</v>
      </c>
      <c r="CC29" s="334">
        <v>43</v>
      </c>
      <c r="CD29" s="334">
        <v>53</v>
      </c>
      <c r="CE29" s="1421">
        <v>0</v>
      </c>
      <c r="CF29" s="334">
        <v>0</v>
      </c>
      <c r="CG29" s="334">
        <v>270</v>
      </c>
      <c r="CH29" s="334">
        <v>56</v>
      </c>
      <c r="CI29" s="334">
        <v>81</v>
      </c>
      <c r="CJ29" s="334">
        <v>0</v>
      </c>
      <c r="CK29" s="334">
        <v>140</v>
      </c>
      <c r="CL29" s="334">
        <v>18</v>
      </c>
      <c r="CM29" s="334">
        <v>0</v>
      </c>
      <c r="CN29" s="334">
        <v>10</v>
      </c>
      <c r="CO29" s="334">
        <v>0</v>
      </c>
      <c r="CP29" s="334">
        <v>16</v>
      </c>
      <c r="CQ29" s="334">
        <v>11</v>
      </c>
      <c r="CR29" s="334">
        <v>0</v>
      </c>
      <c r="CS29" s="334">
        <v>4</v>
      </c>
      <c r="CT29" s="334">
        <v>0</v>
      </c>
      <c r="CU29" s="334">
        <v>0</v>
      </c>
      <c r="CV29" s="334">
        <v>200</v>
      </c>
      <c r="CW29" s="334">
        <v>0</v>
      </c>
      <c r="CX29" s="334">
        <v>32</v>
      </c>
      <c r="CY29" s="916">
        <v>0</v>
      </c>
      <c r="CZ29" s="334">
        <v>50</v>
      </c>
      <c r="DA29" s="334">
        <v>57</v>
      </c>
      <c r="DB29" s="334">
        <v>50</v>
      </c>
      <c r="DC29" s="334">
        <v>366</v>
      </c>
      <c r="DD29" s="334">
        <v>108</v>
      </c>
      <c r="DE29" s="334">
        <v>0</v>
      </c>
      <c r="DF29" s="334">
        <v>35</v>
      </c>
      <c r="DG29" s="334">
        <v>0</v>
      </c>
      <c r="DH29" s="334">
        <v>0</v>
      </c>
      <c r="DI29" s="334">
        <v>0</v>
      </c>
      <c r="DJ29" s="334">
        <v>110</v>
      </c>
      <c r="DK29" s="334">
        <v>0</v>
      </c>
      <c r="DL29" s="334">
        <v>118</v>
      </c>
      <c r="DM29" s="334">
        <v>30</v>
      </c>
      <c r="DN29" s="334">
        <v>265</v>
      </c>
      <c r="DO29" s="334">
        <v>0</v>
      </c>
      <c r="DP29" s="334">
        <v>0</v>
      </c>
      <c r="DQ29" s="334">
        <v>0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780</v>
      </c>
      <c r="DX29" s="337">
        <v>0</v>
      </c>
      <c r="DY29" s="337">
        <v>360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65</v>
      </c>
      <c r="EI29" s="337">
        <v>30</v>
      </c>
      <c r="EJ29" s="337">
        <v>0</v>
      </c>
      <c r="EK29" s="337">
        <v>0</v>
      </c>
      <c r="EL29" s="337">
        <v>70</v>
      </c>
      <c r="EM29" s="337">
        <v>0</v>
      </c>
      <c r="EN29" s="337">
        <v>50</v>
      </c>
      <c r="EO29" s="337">
        <v>0</v>
      </c>
      <c r="EP29" s="337">
        <v>47</v>
      </c>
      <c r="EQ29" s="337">
        <v>0</v>
      </c>
      <c r="ER29" s="337">
        <v>0</v>
      </c>
      <c r="ES29" s="337">
        <v>22</v>
      </c>
      <c r="ET29" s="337">
        <v>8</v>
      </c>
      <c r="EU29" s="337">
        <v>34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144</v>
      </c>
      <c r="FE29" s="338">
        <v>0</v>
      </c>
      <c r="FF29" s="338">
        <v>182</v>
      </c>
      <c r="FG29" s="338">
        <v>0</v>
      </c>
      <c r="FH29" s="338">
        <v>13</v>
      </c>
      <c r="FI29" s="338">
        <v>100</v>
      </c>
      <c r="FJ29" s="338">
        <v>186</v>
      </c>
      <c r="FK29" s="338">
        <v>0</v>
      </c>
      <c r="FL29" s="338">
        <v>402</v>
      </c>
      <c r="FM29" s="338">
        <v>105</v>
      </c>
      <c r="FN29" s="338">
        <v>0</v>
      </c>
      <c r="FO29" s="338">
        <v>80</v>
      </c>
      <c r="FP29" s="338">
        <v>0</v>
      </c>
      <c r="FQ29" s="338">
        <v>113</v>
      </c>
      <c r="FR29" s="338">
        <v>0</v>
      </c>
      <c r="FS29" s="338">
        <v>0</v>
      </c>
      <c r="FT29" s="338">
        <v>75</v>
      </c>
      <c r="FU29" s="338">
        <v>470</v>
      </c>
      <c r="FV29" s="338">
        <v>202</v>
      </c>
      <c r="FW29" s="338">
        <v>0</v>
      </c>
      <c r="FX29" s="338">
        <v>0</v>
      </c>
      <c r="FY29" s="338">
        <v>0</v>
      </c>
      <c r="FZ29" s="338"/>
      <c r="GA29" s="325">
        <v>6665</v>
      </c>
      <c r="GB29" s="326">
        <v>3721</v>
      </c>
      <c r="GC29" s="365">
        <v>10386</v>
      </c>
      <c r="GD29" s="366">
        <v>4929</v>
      </c>
      <c r="GE29" s="367">
        <v>780</v>
      </c>
      <c r="GF29" s="367">
        <v>1644</v>
      </c>
      <c r="GG29" s="364">
        <v>1973</v>
      </c>
      <c r="GH29" s="364">
        <v>620</v>
      </c>
      <c r="GI29" s="364">
        <v>123</v>
      </c>
      <c r="GJ29" s="364">
        <v>203</v>
      </c>
      <c r="GK29" s="364">
        <v>114</v>
      </c>
      <c r="GL29" s="364">
        <v>0</v>
      </c>
      <c r="GM29" s="364">
        <v>0</v>
      </c>
      <c r="GN29" s="914">
        <v>84.63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170</v>
      </c>
      <c r="F30" s="1721">
        <v>0</v>
      </c>
      <c r="G30" s="1722">
        <v>99</v>
      </c>
      <c r="H30" s="1720">
        <v>0</v>
      </c>
      <c r="I30" s="1720">
        <v>392</v>
      </c>
      <c r="J30" s="1723">
        <v>349</v>
      </c>
      <c r="K30" s="1723"/>
      <c r="L30" s="1723">
        <v>0</v>
      </c>
      <c r="M30" s="1723">
        <v>240</v>
      </c>
      <c r="N30" s="1723">
        <v>255</v>
      </c>
      <c r="O30" s="1723">
        <v>0</v>
      </c>
      <c r="P30" s="1723">
        <v>0</v>
      </c>
      <c r="Q30" s="1723">
        <v>0</v>
      </c>
      <c r="R30" s="1723">
        <v>219</v>
      </c>
      <c r="S30" s="1723">
        <v>0</v>
      </c>
      <c r="T30" s="1723">
        <v>37</v>
      </c>
      <c r="U30" s="1723">
        <v>0</v>
      </c>
      <c r="V30" s="1722">
        <v>0</v>
      </c>
      <c r="W30" s="1723">
        <v>16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0</v>
      </c>
      <c r="AE30" s="1723">
        <v>19</v>
      </c>
      <c r="AF30" s="1723">
        <v>25</v>
      </c>
      <c r="AG30" s="1723">
        <v>9</v>
      </c>
      <c r="AH30" s="1723">
        <v>25</v>
      </c>
      <c r="AI30" s="1723">
        <v>17</v>
      </c>
      <c r="AJ30" s="1723">
        <v>34</v>
      </c>
      <c r="AK30" s="1723">
        <v>0</v>
      </c>
      <c r="AL30" s="1723">
        <v>63</v>
      </c>
      <c r="AM30" s="1723">
        <v>60</v>
      </c>
      <c r="AN30" s="1723">
        <v>100</v>
      </c>
      <c r="AO30" s="1723">
        <v>120</v>
      </c>
      <c r="AP30" s="1723">
        <v>8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0</v>
      </c>
      <c r="AY30" s="1723">
        <v>0</v>
      </c>
      <c r="AZ30" s="1723">
        <v>97</v>
      </c>
      <c r="BA30" s="1723">
        <v>0</v>
      </c>
      <c r="BB30" s="1723">
        <v>21</v>
      </c>
      <c r="BC30" s="1723">
        <v>42</v>
      </c>
      <c r="BD30" s="1723">
        <v>70</v>
      </c>
      <c r="BE30" s="1723">
        <v>0</v>
      </c>
      <c r="BF30" s="1723">
        <v>80</v>
      </c>
      <c r="BG30" s="1723">
        <v>260</v>
      </c>
      <c r="BH30" s="1723">
        <v>305</v>
      </c>
      <c r="BI30" s="1723">
        <v>196</v>
      </c>
      <c r="BJ30" s="1723">
        <v>8</v>
      </c>
      <c r="BK30" s="1723">
        <v>136</v>
      </c>
      <c r="BL30" s="1723">
        <v>23</v>
      </c>
      <c r="BM30" s="1723">
        <v>53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0</v>
      </c>
      <c r="BS30" s="1722">
        <v>22</v>
      </c>
      <c r="BT30" s="1722">
        <v>11</v>
      </c>
      <c r="BU30" s="1722">
        <v>25</v>
      </c>
      <c r="BV30" s="1722">
        <v>21</v>
      </c>
      <c r="BW30" s="1724">
        <v>114</v>
      </c>
      <c r="BX30" s="1722">
        <v>205</v>
      </c>
      <c r="BY30" s="1722">
        <v>8</v>
      </c>
      <c r="BZ30" s="1722">
        <v>19</v>
      </c>
      <c r="CA30" s="1725">
        <v>0</v>
      </c>
      <c r="CB30" s="1722">
        <v>43</v>
      </c>
      <c r="CC30" s="1722">
        <v>43</v>
      </c>
      <c r="CD30" s="1722">
        <v>53</v>
      </c>
      <c r="CE30" s="1726">
        <v>0</v>
      </c>
      <c r="CF30" s="1722">
        <v>0</v>
      </c>
      <c r="CG30" s="1722">
        <v>272</v>
      </c>
      <c r="CH30" s="1722">
        <v>56</v>
      </c>
      <c r="CI30" s="1722">
        <v>81</v>
      </c>
      <c r="CJ30" s="1722">
        <v>0</v>
      </c>
      <c r="CK30" s="1722">
        <v>140</v>
      </c>
      <c r="CL30" s="1722">
        <v>18</v>
      </c>
      <c r="CM30" s="1722">
        <v>0</v>
      </c>
      <c r="CN30" s="1722">
        <v>10</v>
      </c>
      <c r="CO30" s="1722">
        <v>0</v>
      </c>
      <c r="CP30" s="1722">
        <v>19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194</v>
      </c>
      <c r="CW30" s="1722">
        <v>0</v>
      </c>
      <c r="CX30" s="1722">
        <v>32</v>
      </c>
      <c r="CY30" s="1722">
        <v>0</v>
      </c>
      <c r="CZ30" s="1722">
        <v>50</v>
      </c>
      <c r="DA30" s="1722">
        <v>100</v>
      </c>
      <c r="DB30" s="1722">
        <v>50</v>
      </c>
      <c r="DC30" s="1722">
        <v>366</v>
      </c>
      <c r="DD30" s="1722">
        <v>108</v>
      </c>
      <c r="DE30" s="1722">
        <v>0</v>
      </c>
      <c r="DF30" s="1722">
        <v>52</v>
      </c>
      <c r="DG30" s="1722">
        <v>0</v>
      </c>
      <c r="DH30" s="1722">
        <v>0</v>
      </c>
      <c r="DI30" s="1722">
        <v>0</v>
      </c>
      <c r="DJ30" s="1722">
        <v>110</v>
      </c>
      <c r="DK30" s="1722">
        <v>0</v>
      </c>
      <c r="DL30" s="1722">
        <v>119</v>
      </c>
      <c r="DM30" s="1722">
        <v>30</v>
      </c>
      <c r="DN30" s="1722">
        <v>270</v>
      </c>
      <c r="DO30" s="1722">
        <v>0</v>
      </c>
      <c r="DP30" s="1722">
        <v>0</v>
      </c>
      <c r="DQ30" s="1722">
        <v>0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781</v>
      </c>
      <c r="DX30" s="1728">
        <v>0</v>
      </c>
      <c r="DY30" s="1728">
        <v>360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61</v>
      </c>
      <c r="EI30" s="1728">
        <v>30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50</v>
      </c>
      <c r="EO30" s="1728">
        <v>0</v>
      </c>
      <c r="EP30" s="1728">
        <v>47</v>
      </c>
      <c r="EQ30" s="1728">
        <v>35</v>
      </c>
      <c r="ER30" s="1728">
        <v>0</v>
      </c>
      <c r="ES30" s="1728">
        <v>22</v>
      </c>
      <c r="ET30" s="1728">
        <v>8</v>
      </c>
      <c r="EU30" s="1728">
        <v>12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150</v>
      </c>
      <c r="FB30" s="1728">
        <v>0</v>
      </c>
      <c r="FC30" s="1728">
        <v>0</v>
      </c>
      <c r="FD30" s="1729">
        <v>144</v>
      </c>
      <c r="FE30" s="1729">
        <v>0</v>
      </c>
      <c r="FF30" s="1729">
        <v>177</v>
      </c>
      <c r="FG30" s="1729">
        <v>0</v>
      </c>
      <c r="FH30" s="1729">
        <v>12</v>
      </c>
      <c r="FI30" s="1729">
        <v>0</v>
      </c>
      <c r="FJ30" s="1729">
        <v>186</v>
      </c>
      <c r="FK30" s="1729">
        <v>0</v>
      </c>
      <c r="FL30" s="1729">
        <v>298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75</v>
      </c>
      <c r="FU30" s="1729">
        <v>430</v>
      </c>
      <c r="FV30" s="1729">
        <v>182</v>
      </c>
      <c r="FW30" s="1729">
        <v>0</v>
      </c>
      <c r="FX30" s="1729">
        <v>0</v>
      </c>
      <c r="FY30" s="1729">
        <v>0</v>
      </c>
      <c r="FZ30" s="1729"/>
      <c r="GA30" s="325">
        <v>6629</v>
      </c>
      <c r="GB30" s="343">
        <v>3475</v>
      </c>
      <c r="GC30" s="364">
        <v>10104</v>
      </c>
      <c r="GD30" s="368">
        <v>4894</v>
      </c>
      <c r="GE30" s="364">
        <v>781</v>
      </c>
      <c r="GF30" s="364">
        <v>1522</v>
      </c>
      <c r="GG30" s="364">
        <v>1943</v>
      </c>
      <c r="GH30" s="364">
        <v>580</v>
      </c>
      <c r="GI30" s="364">
        <v>123</v>
      </c>
      <c r="GJ30" s="364">
        <v>147</v>
      </c>
      <c r="GK30" s="364">
        <v>114</v>
      </c>
      <c r="GL30" s="364">
        <v>0</v>
      </c>
      <c r="GM30" s="364">
        <v>0</v>
      </c>
      <c r="GN30" s="914">
        <v>84.63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4189500</v>
      </c>
      <c r="F31" s="372">
        <v>0</v>
      </c>
      <c r="G31" s="372">
        <v>1353863</v>
      </c>
      <c r="H31" s="371">
        <v>0</v>
      </c>
      <c r="I31" s="371">
        <v>8503290</v>
      </c>
      <c r="J31" s="371">
        <v>7694000</v>
      </c>
      <c r="K31" s="371"/>
      <c r="L31" s="371">
        <v>0</v>
      </c>
      <c r="M31" s="371">
        <v>5642250</v>
      </c>
      <c r="N31" s="371">
        <v>6363724</v>
      </c>
      <c r="O31" s="371">
        <v>0</v>
      </c>
      <c r="P31" s="371">
        <v>0</v>
      </c>
      <c r="Q31" s="371">
        <v>0</v>
      </c>
      <c r="R31" s="371">
        <v>6796503</v>
      </c>
      <c r="S31" s="371">
        <v>0</v>
      </c>
      <c r="T31" s="371">
        <v>1442000</v>
      </c>
      <c r="U31" s="371">
        <v>0</v>
      </c>
      <c r="V31" s="372">
        <v>13824</v>
      </c>
      <c r="W31" s="371">
        <v>129120</v>
      </c>
      <c r="X31" s="371">
        <v>0</v>
      </c>
      <c r="Y31" s="371">
        <v>0</v>
      </c>
      <c r="Z31" s="371">
        <v>0</v>
      </c>
      <c r="AA31" s="371">
        <v>0</v>
      </c>
      <c r="AB31" s="371">
        <v>653760</v>
      </c>
      <c r="AC31" s="371">
        <v>327346</v>
      </c>
      <c r="AD31" s="371">
        <v>28263</v>
      </c>
      <c r="AE31" s="371">
        <v>244548</v>
      </c>
      <c r="AF31" s="371">
        <v>600000</v>
      </c>
      <c r="AG31" s="371">
        <v>195120</v>
      </c>
      <c r="AH31" s="371">
        <v>760300</v>
      </c>
      <c r="AI31" s="371">
        <v>491500</v>
      </c>
      <c r="AJ31" s="371">
        <v>390720</v>
      </c>
      <c r="AK31" s="371">
        <v>0</v>
      </c>
      <c r="AL31" s="371">
        <v>1150036</v>
      </c>
      <c r="AM31" s="371">
        <v>1444000</v>
      </c>
      <c r="AN31" s="371">
        <v>2400000</v>
      </c>
      <c r="AO31" s="923">
        <v>2900000</v>
      </c>
      <c r="AP31" s="371">
        <v>32976</v>
      </c>
      <c r="AQ31" s="386">
        <v>0</v>
      </c>
      <c r="AR31" s="386">
        <v>0</v>
      </c>
      <c r="AS31" s="371">
        <v>2898936</v>
      </c>
      <c r="AT31" s="386">
        <v>0</v>
      </c>
      <c r="AU31" s="371"/>
      <c r="AV31" s="371">
        <v>248640</v>
      </c>
      <c r="AW31" s="371">
        <v>0</v>
      </c>
      <c r="AX31" s="371">
        <v>169406</v>
      </c>
      <c r="AY31" s="371">
        <v>0</v>
      </c>
      <c r="AZ31" s="371">
        <v>851520</v>
      </c>
      <c r="BA31" s="371">
        <v>0</v>
      </c>
      <c r="BB31" s="371">
        <v>507792</v>
      </c>
      <c r="BC31" s="371">
        <v>910560</v>
      </c>
      <c r="BD31" s="371">
        <v>1690506</v>
      </c>
      <c r="BE31" s="371">
        <v>0</v>
      </c>
      <c r="BF31" s="371">
        <v>1743132</v>
      </c>
      <c r="BG31" s="371">
        <v>6923400</v>
      </c>
      <c r="BH31" s="371">
        <v>6941000</v>
      </c>
      <c r="BI31" s="371">
        <v>4742000</v>
      </c>
      <c r="BJ31" s="371">
        <v>200727</v>
      </c>
      <c r="BK31" s="371">
        <v>2611710</v>
      </c>
      <c r="BL31" s="371">
        <v>474624</v>
      </c>
      <c r="BM31" s="371">
        <v>665760</v>
      </c>
      <c r="BN31" s="371">
        <v>0</v>
      </c>
      <c r="BO31" s="372">
        <v>621192</v>
      </c>
      <c r="BP31" s="372">
        <v>0</v>
      </c>
      <c r="BQ31" s="372">
        <v>0</v>
      </c>
      <c r="BR31" s="371">
        <v>18749</v>
      </c>
      <c r="BS31" s="372">
        <v>510984</v>
      </c>
      <c r="BT31" s="372">
        <v>259020</v>
      </c>
      <c r="BU31" s="372">
        <v>666100</v>
      </c>
      <c r="BV31" s="372">
        <v>403490</v>
      </c>
      <c r="BW31" s="373">
        <v>2423040</v>
      </c>
      <c r="BX31" s="372">
        <v>4645760</v>
      </c>
      <c r="BY31" s="372">
        <v>177600</v>
      </c>
      <c r="BZ31" s="372">
        <v>425340</v>
      </c>
      <c r="CA31" s="372">
        <v>14450</v>
      </c>
      <c r="CB31" s="372">
        <v>1028000</v>
      </c>
      <c r="CC31" s="372">
        <v>1018957</v>
      </c>
      <c r="CD31" s="372">
        <v>711000</v>
      </c>
      <c r="CE31" s="1429">
        <v>0</v>
      </c>
      <c r="CF31" s="372">
        <v>0</v>
      </c>
      <c r="CG31" s="372">
        <v>4852000</v>
      </c>
      <c r="CH31" s="372">
        <v>1397</v>
      </c>
      <c r="CI31" s="372">
        <v>1026240</v>
      </c>
      <c r="CJ31" s="372">
        <v>0</v>
      </c>
      <c r="CK31" s="372">
        <v>3617000</v>
      </c>
      <c r="CL31" s="372">
        <v>390000</v>
      </c>
      <c r="CM31" s="372">
        <v>0</v>
      </c>
      <c r="CN31" s="372">
        <v>237600</v>
      </c>
      <c r="CO31" s="372">
        <v>0</v>
      </c>
      <c r="CP31" s="372">
        <v>394544</v>
      </c>
      <c r="CQ31" s="372">
        <v>244100</v>
      </c>
      <c r="CR31" s="372">
        <v>0</v>
      </c>
      <c r="CS31" s="372">
        <v>82800</v>
      </c>
      <c r="CT31" s="372">
        <v>0</v>
      </c>
      <c r="CU31" s="372">
        <v>0</v>
      </c>
      <c r="CV31" s="372">
        <v>2248800</v>
      </c>
      <c r="CW31" s="372">
        <v>0</v>
      </c>
      <c r="CX31" s="372">
        <v>246240</v>
      </c>
      <c r="CY31" s="372">
        <v>3915</v>
      </c>
      <c r="CZ31" s="372">
        <v>447360</v>
      </c>
      <c r="DA31" s="372">
        <v>730080</v>
      </c>
      <c r="DB31" s="372">
        <v>481745</v>
      </c>
      <c r="DC31" s="372">
        <v>8962000</v>
      </c>
      <c r="DD31" s="372">
        <v>2313600</v>
      </c>
      <c r="DE31" s="372">
        <v>129600</v>
      </c>
      <c r="DF31" s="372">
        <v>383054</v>
      </c>
      <c r="DG31" s="372">
        <v>17158</v>
      </c>
      <c r="DH31" s="372">
        <v>0</v>
      </c>
      <c r="DI31" s="372">
        <v>0</v>
      </c>
      <c r="DJ31" s="372">
        <v>1354908</v>
      </c>
      <c r="DK31" s="372">
        <v>0</v>
      </c>
      <c r="DL31" s="372">
        <v>1412880</v>
      </c>
      <c r="DM31" s="372">
        <v>246720</v>
      </c>
      <c r="DN31" s="372">
        <v>5497500</v>
      </c>
      <c r="DO31" s="372">
        <v>61440</v>
      </c>
      <c r="DP31" s="372">
        <v>341670</v>
      </c>
      <c r="DQ31" s="372">
        <v>23040</v>
      </c>
      <c r="DR31" s="372">
        <v>2123945</v>
      </c>
      <c r="DS31" s="372">
        <v>0</v>
      </c>
      <c r="DT31" s="372">
        <v>443160</v>
      </c>
      <c r="DU31" s="372">
        <v>146810</v>
      </c>
      <c r="DV31" s="924"/>
      <c r="DW31" s="374">
        <v>19114909</v>
      </c>
      <c r="DX31" s="375">
        <v>0</v>
      </c>
      <c r="DY31" s="375">
        <v>8088192</v>
      </c>
      <c r="DZ31" s="375">
        <v>0</v>
      </c>
      <c r="EA31" s="375">
        <v>0</v>
      </c>
      <c r="EB31" s="375">
        <v>48000</v>
      </c>
      <c r="EC31" s="375">
        <v>0</v>
      </c>
      <c r="ED31" s="375">
        <v>0</v>
      </c>
      <c r="EE31" s="375">
        <v>0</v>
      </c>
      <c r="EF31" s="375">
        <v>2048</v>
      </c>
      <c r="EG31" s="375">
        <v>0</v>
      </c>
      <c r="EH31" s="375">
        <v>836000</v>
      </c>
      <c r="EI31" s="375">
        <v>483804</v>
      </c>
      <c r="EJ31" s="375">
        <v>0</v>
      </c>
      <c r="EK31" s="375">
        <v>0</v>
      </c>
      <c r="EL31" s="375">
        <v>1619000</v>
      </c>
      <c r="EM31" s="375">
        <v>0</v>
      </c>
      <c r="EN31" s="375">
        <v>259088</v>
      </c>
      <c r="EO31" s="375">
        <v>0</v>
      </c>
      <c r="EP31" s="375">
        <v>392368</v>
      </c>
      <c r="EQ31" s="375">
        <v>112560</v>
      </c>
      <c r="ER31" s="375">
        <v>0</v>
      </c>
      <c r="ES31" s="375">
        <v>127996</v>
      </c>
      <c r="ET31" s="375">
        <v>447840</v>
      </c>
      <c r="EU31" s="375">
        <v>281302</v>
      </c>
      <c r="EV31" s="375">
        <v>489840</v>
      </c>
      <c r="EW31" s="375">
        <v>0</v>
      </c>
      <c r="EX31" s="375">
        <v>246744</v>
      </c>
      <c r="EY31" s="375">
        <v>0</v>
      </c>
      <c r="EZ31" s="375">
        <v>0</v>
      </c>
      <c r="FA31" s="375">
        <v>3793600</v>
      </c>
      <c r="FB31" s="375">
        <v>0</v>
      </c>
      <c r="FC31" s="375">
        <v>0</v>
      </c>
      <c r="FD31" s="376">
        <v>2731500</v>
      </c>
      <c r="FE31" s="376">
        <v>0</v>
      </c>
      <c r="FF31" s="376">
        <v>4332682</v>
      </c>
      <c r="FG31" s="376">
        <v>0</v>
      </c>
      <c r="FH31" s="376">
        <v>719231</v>
      </c>
      <c r="FI31" s="376">
        <v>479040</v>
      </c>
      <c r="FJ31" s="376">
        <v>4576145</v>
      </c>
      <c r="FK31" s="376">
        <v>0</v>
      </c>
      <c r="FL31" s="376">
        <v>8886400</v>
      </c>
      <c r="FM31" s="376">
        <v>801600</v>
      </c>
      <c r="FN31" s="376">
        <v>0</v>
      </c>
      <c r="FO31" s="376">
        <v>1372128</v>
      </c>
      <c r="FP31" s="376">
        <v>0</v>
      </c>
      <c r="FQ31" s="376">
        <v>1354377</v>
      </c>
      <c r="FR31" s="376">
        <v>0</v>
      </c>
      <c r="FS31" s="376">
        <v>35945</v>
      </c>
      <c r="FT31" s="376">
        <v>858720</v>
      </c>
      <c r="FU31" s="376">
        <v>8484000</v>
      </c>
      <c r="FV31" s="376">
        <v>4353900</v>
      </c>
      <c r="FW31" s="376">
        <v>0</v>
      </c>
      <c r="FX31" s="376">
        <v>0</v>
      </c>
      <c r="FY31" s="376">
        <v>33720</v>
      </c>
      <c r="FZ31" s="377"/>
      <c r="GA31" s="378">
        <v>136711344</v>
      </c>
      <c r="GB31" s="325">
        <v>75362679</v>
      </c>
      <c r="GC31" s="344">
        <v>212074023</v>
      </c>
      <c r="GD31" s="330">
        <v>112402316</v>
      </c>
      <c r="GE31" s="330">
        <v>19114909</v>
      </c>
      <c r="GF31" s="1147">
        <v>33996367</v>
      </c>
      <c r="GG31" s="330">
        <v>27262759</v>
      </c>
      <c r="GH31" s="330">
        <v>12277600</v>
      </c>
      <c r="GI31" s="330">
        <v>2594036</v>
      </c>
      <c r="GJ31" s="330">
        <v>1409328</v>
      </c>
      <c r="GK31" s="330">
        <v>2423040</v>
      </c>
      <c r="GL31" s="330">
        <v>593668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6158565</v>
      </c>
      <c r="F32" s="381">
        <v>0</v>
      </c>
      <c r="G32" s="381">
        <v>1787099.1600000001</v>
      </c>
      <c r="H32" s="381">
        <v>0</v>
      </c>
      <c r="I32" s="381">
        <v>8588322.9000000004</v>
      </c>
      <c r="J32" s="381">
        <v>7924820</v>
      </c>
      <c r="K32" s="382"/>
      <c r="L32" s="381">
        <v>0</v>
      </c>
      <c r="M32" s="381">
        <v>6150052.5</v>
      </c>
      <c r="N32" s="382">
        <v>7063733.6400000006</v>
      </c>
      <c r="O32" s="381">
        <v>0</v>
      </c>
      <c r="P32" s="381">
        <v>0</v>
      </c>
      <c r="Q32" s="381">
        <v>0</v>
      </c>
      <c r="R32" s="381">
        <v>7068363.1200000001</v>
      </c>
      <c r="S32" s="381">
        <v>0</v>
      </c>
      <c r="T32" s="381">
        <v>2494660</v>
      </c>
      <c r="U32" s="381">
        <v>0</v>
      </c>
      <c r="V32" s="381">
        <v>126074.87999999999</v>
      </c>
      <c r="W32" s="381">
        <v>1270540.8</v>
      </c>
      <c r="X32" s="381">
        <v>0</v>
      </c>
      <c r="Y32" s="381">
        <v>0</v>
      </c>
      <c r="Z32" s="381">
        <v>0</v>
      </c>
      <c r="AA32" s="381">
        <v>0</v>
      </c>
      <c r="AB32" s="381">
        <v>4772448</v>
      </c>
      <c r="AC32" s="381">
        <v>2530384.58</v>
      </c>
      <c r="AD32" s="381">
        <v>278673.18</v>
      </c>
      <c r="AE32" s="381">
        <v>183411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3778262.4</v>
      </c>
      <c r="AK32" s="381">
        <v>0</v>
      </c>
      <c r="AL32" s="381">
        <v>310509.72000000003</v>
      </c>
      <c r="AM32" s="381">
        <v>389880</v>
      </c>
      <c r="AN32" s="382">
        <v>4344000</v>
      </c>
      <c r="AO32" s="925">
        <v>5249000</v>
      </c>
      <c r="AP32" s="381">
        <v>306347.03999999998</v>
      </c>
      <c r="AQ32" s="1431">
        <v>0</v>
      </c>
      <c r="AR32" s="1431">
        <v>0</v>
      </c>
      <c r="AS32" s="381">
        <v>4928191.2</v>
      </c>
      <c r="AT32" s="1431">
        <v>0</v>
      </c>
      <c r="AU32" s="381"/>
      <c r="AV32" s="381">
        <v>0</v>
      </c>
      <c r="AW32" s="381">
        <v>0</v>
      </c>
      <c r="AX32" s="380">
        <v>1643238.2</v>
      </c>
      <c r="AY32" s="381">
        <v>0</v>
      </c>
      <c r="AZ32" s="381">
        <v>7408223.9999999991</v>
      </c>
      <c r="BA32" s="381">
        <v>0</v>
      </c>
      <c r="BB32" s="381">
        <v>639817.92000000004</v>
      </c>
      <c r="BC32" s="381">
        <v>2704363.2</v>
      </c>
      <c r="BD32" s="381">
        <v>2501948.88</v>
      </c>
      <c r="BE32" s="381">
        <v>0</v>
      </c>
      <c r="BF32" s="381">
        <v>2562404.04</v>
      </c>
      <c r="BG32" s="381">
        <v>5123316</v>
      </c>
      <c r="BH32" s="381">
        <v>6941000</v>
      </c>
      <c r="BI32" s="381">
        <v>4362640</v>
      </c>
      <c r="BJ32" s="381">
        <v>258937.83000000002</v>
      </c>
      <c r="BK32" s="381">
        <v>3003466.5</v>
      </c>
      <c r="BL32" s="381">
        <v>536325.12</v>
      </c>
      <c r="BM32" s="381">
        <v>932063.99999999988</v>
      </c>
      <c r="BN32" s="381">
        <v>0</v>
      </c>
      <c r="BO32" s="381">
        <v>1062238.32</v>
      </c>
      <c r="BP32" s="381">
        <v>0</v>
      </c>
      <c r="BQ32" s="381">
        <v>0</v>
      </c>
      <c r="BR32" s="381">
        <v>179052.95</v>
      </c>
      <c r="BS32" s="381">
        <v>648949.68000000005</v>
      </c>
      <c r="BT32" s="381">
        <v>194265</v>
      </c>
      <c r="BU32" s="382">
        <v>1165675</v>
      </c>
      <c r="BV32" s="381">
        <v>302617.5</v>
      </c>
      <c r="BW32" s="381">
        <v>18172800</v>
      </c>
      <c r="BX32" s="381">
        <v>4924505.6000000006</v>
      </c>
      <c r="BY32" s="381">
        <v>1612608</v>
      </c>
      <c r="BZ32" s="381">
        <v>540181.80000000005</v>
      </c>
      <c r="CA32" s="381">
        <v>230333</v>
      </c>
      <c r="CB32" s="381">
        <v>1685920</v>
      </c>
      <c r="CC32" s="381">
        <v>1630331.2000000002</v>
      </c>
      <c r="CD32" s="381">
        <v>1265580</v>
      </c>
      <c r="CE32" s="1432">
        <v>0</v>
      </c>
      <c r="CF32" s="381">
        <v>0</v>
      </c>
      <c r="CG32" s="381">
        <v>5046080</v>
      </c>
      <c r="CH32" s="381">
        <v>2752.09</v>
      </c>
      <c r="CI32" s="381">
        <v>1960118.4</v>
      </c>
      <c r="CJ32" s="381">
        <v>0</v>
      </c>
      <c r="CK32" s="381">
        <v>6257410</v>
      </c>
      <c r="CL32" s="381">
        <v>854100</v>
      </c>
      <c r="CM32" s="381">
        <v>0</v>
      </c>
      <c r="CN32" s="381">
        <v>484704</v>
      </c>
      <c r="CO32" s="381">
        <v>0</v>
      </c>
      <c r="CP32" s="381">
        <v>295908</v>
      </c>
      <c r="CQ32" s="381">
        <v>185516</v>
      </c>
      <c r="CR32" s="380">
        <v>0</v>
      </c>
      <c r="CS32" s="925">
        <v>625968</v>
      </c>
      <c r="CT32" s="382">
        <v>0</v>
      </c>
      <c r="CU32" s="380">
        <v>0</v>
      </c>
      <c r="CV32" s="925">
        <v>11693760</v>
      </c>
      <c r="CW32" s="380">
        <v>0</v>
      </c>
      <c r="CX32" s="382">
        <v>2423001.6</v>
      </c>
      <c r="CY32" s="382">
        <v>45766.35</v>
      </c>
      <c r="CZ32" s="382">
        <v>3645984</v>
      </c>
      <c r="DA32" s="382">
        <v>7921368</v>
      </c>
      <c r="DB32" s="382">
        <v>3396302.25</v>
      </c>
      <c r="DC32" s="382">
        <v>8334660</v>
      </c>
      <c r="DD32" s="382">
        <v>21100032</v>
      </c>
      <c r="DE32" s="382">
        <v>1224720</v>
      </c>
      <c r="DF32" s="382">
        <v>3336400.3400000003</v>
      </c>
      <c r="DG32" s="382">
        <v>0</v>
      </c>
      <c r="DH32" s="382">
        <v>0</v>
      </c>
      <c r="DI32" s="381">
        <v>0</v>
      </c>
      <c r="DJ32" s="381">
        <v>11909641.319999998</v>
      </c>
      <c r="DK32" s="381">
        <v>0</v>
      </c>
      <c r="DL32" s="381">
        <v>12108381.6</v>
      </c>
      <c r="DM32" s="381">
        <v>1643155.2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110101875.83999999</v>
      </c>
      <c r="DX32" s="380">
        <v>0</v>
      </c>
      <c r="DY32" s="381">
        <v>8492601.5999999996</v>
      </c>
      <c r="DZ32" s="381">
        <v>0</v>
      </c>
      <c r="EA32" s="382">
        <v>0</v>
      </c>
      <c r="EB32" s="381">
        <v>665280</v>
      </c>
      <c r="EC32" s="381">
        <v>0</v>
      </c>
      <c r="ED32" s="382">
        <v>0</v>
      </c>
      <c r="EE32" s="381">
        <v>0</v>
      </c>
      <c r="EF32" s="381">
        <v>21463.040000000001</v>
      </c>
      <c r="EG32" s="381">
        <v>0</v>
      </c>
      <c r="EH32" s="381">
        <v>944679.99999999988</v>
      </c>
      <c r="EI32" s="381">
        <v>749896.20000000007</v>
      </c>
      <c r="EJ32" s="381">
        <v>0</v>
      </c>
      <c r="EK32" s="381">
        <v>0</v>
      </c>
      <c r="EL32" s="381">
        <v>3318949.9999999995</v>
      </c>
      <c r="EM32" s="381">
        <v>0</v>
      </c>
      <c r="EN32" s="381">
        <v>2549425.92</v>
      </c>
      <c r="EO32" s="381">
        <v>0</v>
      </c>
      <c r="EP32" s="381">
        <v>3472456.8</v>
      </c>
      <c r="EQ32" s="381">
        <v>866712</v>
      </c>
      <c r="ER32" s="382">
        <v>0</v>
      </c>
      <c r="ES32" s="381">
        <v>1240281.24</v>
      </c>
      <c r="ET32" s="381">
        <v>4339569.5999999996</v>
      </c>
      <c r="EU32" s="381">
        <v>2728629.4</v>
      </c>
      <c r="EV32" s="381">
        <v>940492.79999999993</v>
      </c>
      <c r="EW32" s="381">
        <v>0</v>
      </c>
      <c r="EX32" s="381">
        <v>186785.20800000001</v>
      </c>
      <c r="EY32" s="381">
        <v>0</v>
      </c>
      <c r="EZ32" s="381">
        <v>0</v>
      </c>
      <c r="FA32" s="381">
        <v>20561312</v>
      </c>
      <c r="FB32" s="381">
        <v>0</v>
      </c>
      <c r="FC32" s="381">
        <v>0</v>
      </c>
      <c r="FD32" s="383">
        <v>3195855</v>
      </c>
      <c r="FE32" s="383">
        <v>0</v>
      </c>
      <c r="FF32" s="383">
        <v>5719140.2400000002</v>
      </c>
      <c r="FG32" s="383">
        <v>0</v>
      </c>
      <c r="FH32" s="383">
        <v>1078846.5</v>
      </c>
      <c r="FI32" s="383">
        <v>8148470.4000000004</v>
      </c>
      <c r="FJ32" s="383">
        <v>5354089.6499999994</v>
      </c>
      <c r="FK32" s="383">
        <v>0</v>
      </c>
      <c r="FL32" s="383">
        <v>8797536</v>
      </c>
      <c r="FM32" s="383">
        <v>8368704</v>
      </c>
      <c r="FN32" s="383">
        <v>0</v>
      </c>
      <c r="FO32" s="383">
        <v>13021494.720000001</v>
      </c>
      <c r="FP32" s="383">
        <v>0</v>
      </c>
      <c r="FQ32" s="383">
        <v>10509965.52</v>
      </c>
      <c r="FR32" s="383">
        <v>0</v>
      </c>
      <c r="FS32" s="383">
        <v>397192.25</v>
      </c>
      <c r="FT32" s="383">
        <v>6345940.7999999998</v>
      </c>
      <c r="FU32" s="383">
        <v>37244760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252881872.00999999</v>
      </c>
      <c r="GB32" s="325">
        <v>269362406.72800004</v>
      </c>
      <c r="GC32" s="344">
        <v>522244278.73800004</v>
      </c>
      <c r="GD32" s="330">
        <v>124416405.248</v>
      </c>
      <c r="GE32" s="330">
        <v>110101875.83999999</v>
      </c>
      <c r="GF32" s="1147">
        <v>36096748.909999996</v>
      </c>
      <c r="GG32" s="330">
        <v>160685380.01999998</v>
      </c>
      <c r="GH32" s="330">
        <v>57806072</v>
      </c>
      <c r="GI32" s="330">
        <v>700389.72</v>
      </c>
      <c r="GJ32" s="330">
        <v>13591315.4</v>
      </c>
      <c r="GK32" s="330">
        <v>18172800</v>
      </c>
      <c r="GL32" s="330">
        <v>673291.6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170</v>
      </c>
      <c r="F33" s="386">
        <v>0</v>
      </c>
      <c r="G33" s="386">
        <v>85</v>
      </c>
      <c r="H33" s="386">
        <v>0</v>
      </c>
      <c r="I33" s="386">
        <v>352</v>
      </c>
      <c r="J33" s="386">
        <v>346</v>
      </c>
      <c r="K33" s="386"/>
      <c r="L33" s="386">
        <v>0</v>
      </c>
      <c r="M33" s="386">
        <v>240</v>
      </c>
      <c r="N33" s="386">
        <v>260</v>
      </c>
      <c r="O33" s="386">
        <v>0</v>
      </c>
      <c r="P33" s="386">
        <v>0</v>
      </c>
      <c r="Q33" s="386">
        <v>0</v>
      </c>
      <c r="R33" s="386">
        <v>300</v>
      </c>
      <c r="S33" s="386">
        <v>0</v>
      </c>
      <c r="T33" s="386">
        <v>35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17</v>
      </c>
      <c r="AC33" s="386">
        <v>0</v>
      </c>
      <c r="AD33" s="386">
        <v>0</v>
      </c>
      <c r="AE33" s="386">
        <v>16</v>
      </c>
      <c r="AF33" s="386">
        <v>25</v>
      </c>
      <c r="AG33" s="386">
        <v>9</v>
      </c>
      <c r="AH33" s="386">
        <v>25</v>
      </c>
      <c r="AI33" s="386">
        <v>8</v>
      </c>
      <c r="AJ33" s="386">
        <v>0</v>
      </c>
      <c r="AK33" s="386">
        <v>0</v>
      </c>
      <c r="AL33" s="386">
        <v>0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12</v>
      </c>
      <c r="BA33" s="386">
        <v>0</v>
      </c>
      <c r="BB33" s="386">
        <v>21</v>
      </c>
      <c r="BC33" s="386">
        <v>33</v>
      </c>
      <c r="BD33" s="386">
        <v>70</v>
      </c>
      <c r="BE33" s="386">
        <v>0</v>
      </c>
      <c r="BF33" s="386">
        <v>80</v>
      </c>
      <c r="BG33" s="386">
        <v>260</v>
      </c>
      <c r="BH33" s="386">
        <v>270</v>
      </c>
      <c r="BI33" s="386">
        <v>182</v>
      </c>
      <c r="BJ33" s="386">
        <v>8</v>
      </c>
      <c r="BK33" s="386">
        <v>83</v>
      </c>
      <c r="BL33" s="386">
        <v>23</v>
      </c>
      <c r="BM33" s="386">
        <v>30</v>
      </c>
      <c r="BN33" s="386">
        <v>0</v>
      </c>
      <c r="BO33" s="386">
        <v>19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25</v>
      </c>
      <c r="BV33" s="386">
        <v>6</v>
      </c>
      <c r="BW33" s="386">
        <v>88</v>
      </c>
      <c r="BX33" s="386">
        <v>196</v>
      </c>
      <c r="BY33" s="386">
        <v>8</v>
      </c>
      <c r="BZ33" s="386">
        <v>19</v>
      </c>
      <c r="CA33" s="386">
        <v>2</v>
      </c>
      <c r="CB33" s="386">
        <v>42</v>
      </c>
      <c r="CC33" s="386">
        <v>42</v>
      </c>
      <c r="CD33" s="386">
        <v>11</v>
      </c>
      <c r="CE33" s="1434">
        <v>0</v>
      </c>
      <c r="CF33" s="386">
        <v>0</v>
      </c>
      <c r="CG33" s="386">
        <v>180</v>
      </c>
      <c r="CH33" s="386">
        <v>61</v>
      </c>
      <c r="CI33" s="386">
        <v>10</v>
      </c>
      <c r="CJ33" s="386">
        <v>0</v>
      </c>
      <c r="CK33" s="1148">
        <v>140</v>
      </c>
      <c r="CL33" s="386">
        <v>18</v>
      </c>
      <c r="CM33" s="386">
        <v>0</v>
      </c>
      <c r="CN33" s="386">
        <v>9</v>
      </c>
      <c r="CO33" s="386">
        <v>0</v>
      </c>
      <c r="CP33" s="386">
        <v>16</v>
      </c>
      <c r="CQ33" s="386">
        <v>11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0</v>
      </c>
      <c r="CZ33" s="386">
        <v>0</v>
      </c>
      <c r="DA33" s="386">
        <v>0</v>
      </c>
      <c r="DB33" s="386">
        <v>3</v>
      </c>
      <c r="DC33" s="386">
        <v>367</v>
      </c>
      <c r="DD33" s="386">
        <v>85</v>
      </c>
      <c r="DE33" s="386">
        <v>0</v>
      </c>
      <c r="DF33" s="386">
        <v>9</v>
      </c>
      <c r="DG33" s="386">
        <v>3</v>
      </c>
      <c r="DH33" s="386">
        <v>0</v>
      </c>
      <c r="DI33" s="386">
        <v>0</v>
      </c>
      <c r="DJ33" s="386">
        <v>17</v>
      </c>
      <c r="DK33" s="386">
        <v>0</v>
      </c>
      <c r="DL33" s="386">
        <v>8</v>
      </c>
      <c r="DM33" s="386">
        <v>0</v>
      </c>
      <c r="DN33" s="386">
        <v>264</v>
      </c>
      <c r="DO33" s="386">
        <v>0</v>
      </c>
      <c r="DP33" s="386">
        <v>50</v>
      </c>
      <c r="DQ33" s="386">
        <v>0</v>
      </c>
      <c r="DR33" s="386">
        <v>65</v>
      </c>
      <c r="DS33" s="386">
        <v>0</v>
      </c>
      <c r="DT33" s="386">
        <v>17</v>
      </c>
      <c r="DU33" s="386">
        <v>12</v>
      </c>
      <c r="DV33" s="927"/>
      <c r="DW33" s="386">
        <v>795</v>
      </c>
      <c r="DX33" s="386">
        <v>0</v>
      </c>
      <c r="DY33" s="386">
        <v>376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60</v>
      </c>
      <c r="EI33" s="386">
        <v>22</v>
      </c>
      <c r="EJ33" s="386">
        <v>0</v>
      </c>
      <c r="EK33" s="386">
        <v>0</v>
      </c>
      <c r="EL33" s="386">
        <v>70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8</v>
      </c>
      <c r="EU33" s="386">
        <v>0</v>
      </c>
      <c r="EV33" s="386">
        <v>18</v>
      </c>
      <c r="EW33" s="386">
        <v>0</v>
      </c>
      <c r="EX33" s="386">
        <v>9</v>
      </c>
      <c r="EY33" s="386">
        <v>0</v>
      </c>
      <c r="EZ33" s="386">
        <v>0</v>
      </c>
      <c r="FA33" s="386">
        <v>153</v>
      </c>
      <c r="FB33" s="386">
        <v>0</v>
      </c>
      <c r="FC33" s="386">
        <v>0</v>
      </c>
      <c r="FD33" s="387">
        <v>95</v>
      </c>
      <c r="FE33" s="387">
        <v>0</v>
      </c>
      <c r="FF33" s="387">
        <v>191</v>
      </c>
      <c r="FG33" s="387">
        <v>0</v>
      </c>
      <c r="FH33" s="387">
        <v>14</v>
      </c>
      <c r="FI33" s="387">
        <v>0</v>
      </c>
      <c r="FJ33" s="387">
        <v>202</v>
      </c>
      <c r="FK33" s="387">
        <v>0</v>
      </c>
      <c r="FL33" s="387">
        <v>379</v>
      </c>
      <c r="FM33" s="387">
        <v>0</v>
      </c>
      <c r="FN33" s="387">
        <v>0</v>
      </c>
      <c r="FO33" s="387">
        <v>23</v>
      </c>
      <c r="FP33" s="387">
        <v>0</v>
      </c>
      <c r="FQ33" s="387">
        <v>0</v>
      </c>
      <c r="FR33" s="387">
        <v>0</v>
      </c>
      <c r="FS33" s="387">
        <v>6</v>
      </c>
      <c r="FT33" s="387">
        <v>25</v>
      </c>
      <c r="FU33" s="387">
        <v>290</v>
      </c>
      <c r="FV33" s="387">
        <v>134</v>
      </c>
      <c r="FW33" s="387">
        <v>0</v>
      </c>
      <c r="FX33" s="387">
        <v>0</v>
      </c>
      <c r="FY33" s="387">
        <v>2</v>
      </c>
      <c r="FZ33" s="388"/>
      <c r="GA33" s="928">
        <v>8068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170</v>
      </c>
      <c r="F34" s="386">
        <v>0</v>
      </c>
      <c r="G34" s="386">
        <v>99</v>
      </c>
      <c r="H34" s="386">
        <v>0</v>
      </c>
      <c r="I34" s="386">
        <v>370</v>
      </c>
      <c r="J34" s="386">
        <v>345</v>
      </c>
      <c r="K34" s="386">
        <v>0</v>
      </c>
      <c r="L34" s="386">
        <v>0</v>
      </c>
      <c r="M34" s="386">
        <v>240</v>
      </c>
      <c r="N34" s="386">
        <v>275</v>
      </c>
      <c r="O34" s="386">
        <v>0</v>
      </c>
      <c r="P34" s="386">
        <v>0</v>
      </c>
      <c r="Q34" s="386">
        <v>0</v>
      </c>
      <c r="R34" s="386">
        <v>214</v>
      </c>
      <c r="S34" s="386">
        <v>0</v>
      </c>
      <c r="T34" s="386">
        <v>90</v>
      </c>
      <c r="U34" s="386">
        <v>0</v>
      </c>
      <c r="V34" s="386">
        <v>0</v>
      </c>
      <c r="W34" s="386">
        <v>16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0</v>
      </c>
      <c r="AE34" s="386">
        <v>19</v>
      </c>
      <c r="AF34" s="386">
        <v>25</v>
      </c>
      <c r="AG34" s="386">
        <v>8</v>
      </c>
      <c r="AH34" s="386">
        <v>25</v>
      </c>
      <c r="AI34" s="386">
        <v>17</v>
      </c>
      <c r="AJ34" s="386">
        <v>51</v>
      </c>
      <c r="AK34" s="386">
        <v>0</v>
      </c>
      <c r="AL34" s="386">
        <v>59</v>
      </c>
      <c r="AM34" s="386">
        <v>60</v>
      </c>
      <c r="AN34" s="386">
        <v>100</v>
      </c>
      <c r="AO34" s="386">
        <v>120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34</v>
      </c>
      <c r="AY34" s="386">
        <v>0</v>
      </c>
      <c r="AZ34" s="386">
        <v>93</v>
      </c>
      <c r="BA34" s="386">
        <v>0</v>
      </c>
      <c r="BB34" s="386">
        <v>21</v>
      </c>
      <c r="BC34" s="386">
        <v>42</v>
      </c>
      <c r="BD34" s="386">
        <v>80</v>
      </c>
      <c r="BE34" s="386">
        <v>0</v>
      </c>
      <c r="BF34" s="386">
        <v>80</v>
      </c>
      <c r="BG34" s="386">
        <v>310</v>
      </c>
      <c r="BH34" s="386">
        <v>305</v>
      </c>
      <c r="BI34" s="386">
        <v>213</v>
      </c>
      <c r="BJ34" s="386">
        <v>8</v>
      </c>
      <c r="BK34" s="386">
        <v>137</v>
      </c>
      <c r="BL34" s="386">
        <v>23</v>
      </c>
      <c r="BM34" s="386">
        <v>30</v>
      </c>
      <c r="BN34" s="386">
        <v>0</v>
      </c>
      <c r="BO34" s="386">
        <v>43</v>
      </c>
      <c r="BP34" s="386">
        <v>0</v>
      </c>
      <c r="BQ34" s="386">
        <v>0</v>
      </c>
      <c r="BR34" s="386">
        <v>0</v>
      </c>
      <c r="BS34" s="386">
        <v>22</v>
      </c>
      <c r="BT34" s="386">
        <v>11</v>
      </c>
      <c r="BU34" s="386">
        <v>25</v>
      </c>
      <c r="BV34" s="386">
        <v>21</v>
      </c>
      <c r="BW34" s="386">
        <v>120</v>
      </c>
      <c r="BX34" s="386">
        <v>205</v>
      </c>
      <c r="BY34" s="386">
        <v>8</v>
      </c>
      <c r="BZ34" s="386">
        <v>19</v>
      </c>
      <c r="CA34" s="386">
        <v>0</v>
      </c>
      <c r="CB34" s="386">
        <v>43</v>
      </c>
      <c r="CC34" s="386">
        <v>43</v>
      </c>
      <c r="CD34" s="386">
        <v>50</v>
      </c>
      <c r="CE34" s="1434">
        <v>0</v>
      </c>
      <c r="CF34" s="386">
        <v>0</v>
      </c>
      <c r="CG34" s="386">
        <v>274</v>
      </c>
      <c r="CH34" s="386">
        <v>61</v>
      </c>
      <c r="CI34" s="386">
        <v>81</v>
      </c>
      <c r="CJ34" s="386">
        <v>0</v>
      </c>
      <c r="CK34" s="1148">
        <v>140</v>
      </c>
      <c r="CL34" s="386">
        <v>18</v>
      </c>
      <c r="CM34" s="386">
        <v>0</v>
      </c>
      <c r="CN34" s="386">
        <v>10</v>
      </c>
      <c r="CO34" s="386">
        <v>0</v>
      </c>
      <c r="CP34" s="386">
        <v>16</v>
      </c>
      <c r="CQ34" s="386">
        <v>11</v>
      </c>
      <c r="CR34" s="386">
        <v>0</v>
      </c>
      <c r="CS34" s="386">
        <v>15</v>
      </c>
      <c r="CT34" s="386">
        <v>0</v>
      </c>
      <c r="CU34" s="386">
        <v>0</v>
      </c>
      <c r="CV34" s="386">
        <v>194</v>
      </c>
      <c r="CW34" s="386">
        <v>0</v>
      </c>
      <c r="CX34" s="386">
        <v>16</v>
      </c>
      <c r="CY34" s="386">
        <v>0</v>
      </c>
      <c r="CZ34" s="386">
        <v>100</v>
      </c>
      <c r="DA34" s="386">
        <v>18</v>
      </c>
      <c r="DB34" s="386">
        <v>50</v>
      </c>
      <c r="DC34" s="386">
        <v>402</v>
      </c>
      <c r="DD34" s="386">
        <v>115</v>
      </c>
      <c r="DE34" s="386">
        <v>0</v>
      </c>
      <c r="DF34" s="386">
        <v>17</v>
      </c>
      <c r="DG34" s="386">
        <v>0</v>
      </c>
      <c r="DH34" s="386">
        <v>0</v>
      </c>
      <c r="DI34" s="386">
        <v>0</v>
      </c>
      <c r="DJ34" s="386">
        <v>108</v>
      </c>
      <c r="DK34" s="386">
        <v>0</v>
      </c>
      <c r="DL34" s="386">
        <v>105</v>
      </c>
      <c r="DM34" s="386">
        <v>30</v>
      </c>
      <c r="DN34" s="386">
        <v>269</v>
      </c>
      <c r="DO34" s="386">
        <v>0</v>
      </c>
      <c r="DP34" s="386">
        <v>0</v>
      </c>
      <c r="DQ34" s="386">
        <v>0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781</v>
      </c>
      <c r="DX34" s="386">
        <v>0</v>
      </c>
      <c r="DY34" s="386">
        <v>360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66</v>
      </c>
      <c r="EI34" s="386">
        <v>30</v>
      </c>
      <c r="EJ34" s="386">
        <v>0</v>
      </c>
      <c r="EK34" s="386">
        <v>0</v>
      </c>
      <c r="EL34" s="386">
        <v>70</v>
      </c>
      <c r="EM34" s="386">
        <v>0</v>
      </c>
      <c r="EN34" s="386">
        <v>50</v>
      </c>
      <c r="EO34" s="386">
        <v>0</v>
      </c>
      <c r="EP34" s="386">
        <v>47</v>
      </c>
      <c r="EQ34" s="386">
        <v>0</v>
      </c>
      <c r="ER34" s="386">
        <v>0</v>
      </c>
      <c r="ES34" s="386">
        <v>22</v>
      </c>
      <c r="ET34" s="386">
        <v>8</v>
      </c>
      <c r="EU34" s="386">
        <v>35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153</v>
      </c>
      <c r="FB34" s="386">
        <v>0</v>
      </c>
      <c r="FC34" s="386">
        <v>0</v>
      </c>
      <c r="FD34" s="387">
        <v>142</v>
      </c>
      <c r="FE34" s="387">
        <v>0</v>
      </c>
      <c r="FF34" s="387">
        <v>188</v>
      </c>
      <c r="FG34" s="387">
        <v>0</v>
      </c>
      <c r="FH34" s="387">
        <v>12</v>
      </c>
      <c r="FI34" s="387">
        <v>100</v>
      </c>
      <c r="FJ34" s="387">
        <v>202</v>
      </c>
      <c r="FK34" s="387">
        <v>0</v>
      </c>
      <c r="FL34" s="387">
        <v>385</v>
      </c>
      <c r="FM34" s="387">
        <v>105</v>
      </c>
      <c r="FN34" s="387">
        <v>0</v>
      </c>
      <c r="FO34" s="387">
        <v>39</v>
      </c>
      <c r="FP34" s="387">
        <v>0</v>
      </c>
      <c r="FQ34" s="387">
        <v>113</v>
      </c>
      <c r="FR34" s="387">
        <v>0</v>
      </c>
      <c r="FS34" s="387">
        <v>0</v>
      </c>
      <c r="FT34" s="387">
        <v>45</v>
      </c>
      <c r="FU34" s="387">
        <v>480</v>
      </c>
      <c r="FV34" s="387">
        <v>201</v>
      </c>
      <c r="FW34" s="387">
        <v>0</v>
      </c>
      <c r="FX34" s="387">
        <v>0</v>
      </c>
      <c r="FY34" s="387">
        <v>0</v>
      </c>
      <c r="FZ34" s="388"/>
      <c r="GA34" s="390">
        <v>10400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170</v>
      </c>
      <c r="F35" s="396">
        <v>0</v>
      </c>
      <c r="G35" s="394">
        <v>100</v>
      </c>
      <c r="H35" s="1149">
        <v>0</v>
      </c>
      <c r="I35" s="929">
        <v>412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90</v>
      </c>
      <c r="U35" s="930">
        <v>0</v>
      </c>
      <c r="V35" s="394">
        <v>102</v>
      </c>
      <c r="W35" s="394">
        <v>150</v>
      </c>
      <c r="X35" s="394">
        <v>80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10</v>
      </c>
      <c r="AH35" s="394">
        <v>25</v>
      </c>
      <c r="AI35" s="394">
        <v>24</v>
      </c>
      <c r="AJ35" s="394">
        <v>52</v>
      </c>
      <c r="AK35" s="394">
        <v>0</v>
      </c>
      <c r="AL35" s="394">
        <v>59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42</v>
      </c>
      <c r="BD35" s="394">
        <v>80</v>
      </c>
      <c r="BE35" s="394">
        <v>0</v>
      </c>
      <c r="BF35" s="394">
        <v>80</v>
      </c>
      <c r="BG35" s="394">
        <v>330</v>
      </c>
      <c r="BH35" s="394">
        <v>360</v>
      </c>
      <c r="BI35" s="394">
        <v>210</v>
      </c>
      <c r="BJ35" s="394">
        <v>8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40</v>
      </c>
      <c r="BS35" s="394">
        <v>22</v>
      </c>
      <c r="BT35" s="394">
        <v>11</v>
      </c>
      <c r="BU35" s="394">
        <v>33</v>
      </c>
      <c r="BV35" s="394">
        <v>21</v>
      </c>
      <c r="BW35" s="394">
        <v>148</v>
      </c>
      <c r="BX35" s="394">
        <v>205</v>
      </c>
      <c r="BY35" s="394">
        <v>8</v>
      </c>
      <c r="BZ35" s="394">
        <v>21</v>
      </c>
      <c r="CA35" s="930">
        <v>0</v>
      </c>
      <c r="CB35" s="394">
        <v>44</v>
      </c>
      <c r="CC35" s="394">
        <v>43</v>
      </c>
      <c r="CD35" s="394">
        <v>51</v>
      </c>
      <c r="CE35" s="1149">
        <v>0</v>
      </c>
      <c r="CF35" s="394">
        <v>0</v>
      </c>
      <c r="CG35" s="394">
        <v>275</v>
      </c>
      <c r="CH35" s="394">
        <v>60</v>
      </c>
      <c r="CI35" s="394">
        <v>84</v>
      </c>
      <c r="CJ35" s="394">
        <v>0</v>
      </c>
      <c r="CK35" s="395">
        <v>150</v>
      </c>
      <c r="CL35" s="394">
        <v>18</v>
      </c>
      <c r="CM35" s="394">
        <v>0</v>
      </c>
      <c r="CN35" s="394">
        <v>10</v>
      </c>
      <c r="CO35" s="394">
        <v>0</v>
      </c>
      <c r="CP35" s="394">
        <v>19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260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699</v>
      </c>
      <c r="DX35" s="394">
        <v>0</v>
      </c>
      <c r="DY35" s="394">
        <v>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66</v>
      </c>
      <c r="EI35" s="394">
        <v>33</v>
      </c>
      <c r="EJ35" s="394">
        <v>110</v>
      </c>
      <c r="EK35" s="394">
        <v>0</v>
      </c>
      <c r="EL35" s="394">
        <v>70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30</v>
      </c>
      <c r="ET35" s="394">
        <v>52</v>
      </c>
      <c r="EU35" s="394">
        <v>34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144</v>
      </c>
      <c r="FE35" s="394">
        <v>0</v>
      </c>
      <c r="FF35" s="394">
        <v>200</v>
      </c>
      <c r="FG35" s="394">
        <v>0</v>
      </c>
      <c r="FH35" s="394">
        <v>82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170</v>
      </c>
      <c r="F36" s="394">
        <v>0</v>
      </c>
      <c r="G36" s="396">
        <v>90</v>
      </c>
      <c r="H36" s="1267">
        <v>0</v>
      </c>
      <c r="I36" s="933">
        <v>360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60</v>
      </c>
      <c r="U36" s="934">
        <v>0</v>
      </c>
      <c r="V36" s="396">
        <v>100</v>
      </c>
      <c r="W36" s="396">
        <v>150</v>
      </c>
      <c r="X36" s="396">
        <v>80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18</v>
      </c>
      <c r="AF36" s="396">
        <v>25</v>
      </c>
      <c r="AG36" s="396">
        <v>10</v>
      </c>
      <c r="AH36" s="396">
        <v>25</v>
      </c>
      <c r="AI36" s="396">
        <v>20</v>
      </c>
      <c r="AJ36" s="396">
        <v>52</v>
      </c>
      <c r="AK36" s="396">
        <v>0</v>
      </c>
      <c r="AL36" s="396">
        <v>58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22</v>
      </c>
      <c r="BC36" s="396">
        <v>30</v>
      </c>
      <c r="BD36" s="396">
        <v>80</v>
      </c>
      <c r="BE36" s="396">
        <v>0</v>
      </c>
      <c r="BF36" s="396">
        <v>80</v>
      </c>
      <c r="BG36" s="396">
        <v>330</v>
      </c>
      <c r="BH36" s="396">
        <v>360</v>
      </c>
      <c r="BI36" s="396">
        <v>210</v>
      </c>
      <c r="BJ36" s="396">
        <v>8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121</v>
      </c>
      <c r="BX36" s="396">
        <v>205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275</v>
      </c>
      <c r="CH36" s="396">
        <v>60</v>
      </c>
      <c r="CI36" s="396">
        <v>84</v>
      </c>
      <c r="CJ36" s="396">
        <v>0</v>
      </c>
      <c r="CK36" s="1152">
        <v>150</v>
      </c>
      <c r="CL36" s="396">
        <v>18</v>
      </c>
      <c r="CM36" s="396">
        <v>0</v>
      </c>
      <c r="CN36" s="396">
        <v>10</v>
      </c>
      <c r="CO36" s="396">
        <v>0</v>
      </c>
      <c r="CP36" s="396">
        <v>19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260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699</v>
      </c>
      <c r="DX36" s="396">
        <v>0</v>
      </c>
      <c r="DY36" s="396">
        <v>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66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50</v>
      </c>
      <c r="EO36" s="396">
        <v>20</v>
      </c>
      <c r="EP36" s="396">
        <v>95</v>
      </c>
      <c r="EQ36" s="396">
        <v>35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100</v>
      </c>
      <c r="FE36" s="396">
        <v>0</v>
      </c>
      <c r="FF36" s="396">
        <v>200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170</v>
      </c>
      <c r="F37" s="397">
        <v>0</v>
      </c>
      <c r="G37" s="397">
        <v>22</v>
      </c>
      <c r="H37" s="397">
        <v>0</v>
      </c>
      <c r="I37" s="397">
        <v>295</v>
      </c>
      <c r="J37" s="397">
        <v>268</v>
      </c>
      <c r="K37" s="397">
        <v>0</v>
      </c>
      <c r="L37" s="397">
        <v>0</v>
      </c>
      <c r="M37" s="397">
        <v>240</v>
      </c>
      <c r="N37" s="397">
        <v>250</v>
      </c>
      <c r="O37" s="397">
        <v>0</v>
      </c>
      <c r="P37" s="397">
        <v>0</v>
      </c>
      <c r="Q37" s="397">
        <v>0</v>
      </c>
      <c r="R37" s="397">
        <v>150</v>
      </c>
      <c r="S37" s="397">
        <v>0</v>
      </c>
      <c r="T37" s="397">
        <v>37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0</v>
      </c>
      <c r="AD37" s="397">
        <v>0</v>
      </c>
      <c r="AE37" s="397">
        <v>16</v>
      </c>
      <c r="AF37" s="397">
        <v>25</v>
      </c>
      <c r="AG37" s="397">
        <v>8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58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24</v>
      </c>
      <c r="BA37" s="397">
        <v>0</v>
      </c>
      <c r="BB37" s="397">
        <v>21</v>
      </c>
      <c r="BC37" s="397">
        <v>42</v>
      </c>
      <c r="BD37" s="397">
        <v>70</v>
      </c>
      <c r="BE37" s="397">
        <v>0</v>
      </c>
      <c r="BF37" s="397">
        <v>80</v>
      </c>
      <c r="BG37" s="397">
        <v>275</v>
      </c>
      <c r="BH37" s="397">
        <v>275</v>
      </c>
      <c r="BI37" s="397">
        <v>216</v>
      </c>
      <c r="BJ37" s="397">
        <v>8</v>
      </c>
      <c r="BK37" s="397">
        <v>134</v>
      </c>
      <c r="BL37" s="397">
        <v>23</v>
      </c>
      <c r="BM37" s="397">
        <v>20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21</v>
      </c>
      <c r="BT37" s="397">
        <v>11</v>
      </c>
      <c r="BU37" s="397">
        <v>25</v>
      </c>
      <c r="BV37" s="397">
        <v>9</v>
      </c>
      <c r="BW37" s="397">
        <v>74</v>
      </c>
      <c r="BX37" s="397">
        <v>204</v>
      </c>
      <c r="BY37" s="397">
        <v>8</v>
      </c>
      <c r="BZ37" s="397">
        <v>19</v>
      </c>
      <c r="CA37" s="397">
        <v>1</v>
      </c>
      <c r="CB37" s="397">
        <v>43</v>
      </c>
      <c r="CC37" s="397">
        <v>43</v>
      </c>
      <c r="CD37" s="397">
        <v>11</v>
      </c>
      <c r="CE37" s="1435">
        <v>0</v>
      </c>
      <c r="CF37" s="397">
        <v>0</v>
      </c>
      <c r="CG37" s="397">
        <v>270</v>
      </c>
      <c r="CH37" s="397">
        <v>20</v>
      </c>
      <c r="CI37" s="397">
        <v>10</v>
      </c>
      <c r="CJ37" s="397">
        <v>0</v>
      </c>
      <c r="CK37" s="1155">
        <v>100</v>
      </c>
      <c r="CL37" s="397">
        <v>18</v>
      </c>
      <c r="CM37" s="397">
        <v>0</v>
      </c>
      <c r="CN37" s="397">
        <v>10</v>
      </c>
      <c r="CO37" s="397">
        <v>0</v>
      </c>
      <c r="CP37" s="397">
        <v>19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16</v>
      </c>
      <c r="CW37" s="397">
        <v>0</v>
      </c>
      <c r="CX37" s="397">
        <v>0</v>
      </c>
      <c r="CY37" s="397">
        <v>0</v>
      </c>
      <c r="CZ37" s="397">
        <v>0</v>
      </c>
      <c r="DA37" s="397">
        <v>0</v>
      </c>
      <c r="DB37" s="397">
        <v>0</v>
      </c>
      <c r="DC37" s="397">
        <v>319</v>
      </c>
      <c r="DD37" s="397">
        <v>65</v>
      </c>
      <c r="DE37" s="397">
        <v>0</v>
      </c>
      <c r="DF37" s="397">
        <v>17</v>
      </c>
      <c r="DG37" s="397">
        <v>0</v>
      </c>
      <c r="DH37" s="397">
        <v>0</v>
      </c>
      <c r="DI37" s="397">
        <v>0</v>
      </c>
      <c r="DJ37" s="397">
        <v>17</v>
      </c>
      <c r="DK37" s="397">
        <v>0</v>
      </c>
      <c r="DL37" s="397">
        <v>17</v>
      </c>
      <c r="DM37" s="397">
        <v>0</v>
      </c>
      <c r="DN37" s="397">
        <v>200</v>
      </c>
      <c r="DO37" s="397">
        <v>0</v>
      </c>
      <c r="DP37" s="397">
        <v>20</v>
      </c>
      <c r="DQ37" s="397">
        <v>0</v>
      </c>
      <c r="DR37" s="397">
        <v>17</v>
      </c>
      <c r="DS37" s="397">
        <v>0</v>
      </c>
      <c r="DT37" s="397">
        <v>17</v>
      </c>
      <c r="DU37" s="397">
        <v>7</v>
      </c>
      <c r="DV37" s="936">
        <v>0</v>
      </c>
      <c r="DW37" s="397">
        <v>686</v>
      </c>
      <c r="DX37" s="397">
        <v>0</v>
      </c>
      <c r="DY37" s="397">
        <v>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65</v>
      </c>
      <c r="EI37" s="397">
        <v>17</v>
      </c>
      <c r="EJ37" s="397">
        <v>0</v>
      </c>
      <c r="EK37" s="397">
        <v>0</v>
      </c>
      <c r="EL37" s="397">
        <v>50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154</v>
      </c>
      <c r="FB37" s="397">
        <v>0</v>
      </c>
      <c r="FC37" s="397">
        <v>0</v>
      </c>
      <c r="FD37" s="397">
        <v>80</v>
      </c>
      <c r="FE37" s="397">
        <v>0</v>
      </c>
      <c r="FF37" s="397">
        <v>159</v>
      </c>
      <c r="FG37" s="397">
        <v>0</v>
      </c>
      <c r="FH37" s="397">
        <v>13</v>
      </c>
      <c r="FI37" s="397">
        <v>0</v>
      </c>
      <c r="FJ37" s="397">
        <v>148</v>
      </c>
      <c r="FK37" s="397">
        <v>0</v>
      </c>
      <c r="FL37" s="397">
        <v>293</v>
      </c>
      <c r="FM37" s="397">
        <v>0</v>
      </c>
      <c r="FN37" s="397">
        <v>0</v>
      </c>
      <c r="FO37" s="397">
        <v>0</v>
      </c>
      <c r="FP37" s="397">
        <v>0</v>
      </c>
      <c r="FQ37" s="397">
        <v>34</v>
      </c>
      <c r="FR37" s="397">
        <v>0</v>
      </c>
      <c r="FS37" s="397">
        <v>1</v>
      </c>
      <c r="FT37" s="397">
        <v>0</v>
      </c>
      <c r="FU37" s="397">
        <v>270</v>
      </c>
      <c r="FV37" s="397">
        <v>120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7385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10487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8068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10400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812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781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0.84260681081338795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3" zoomScale="55" zoomScaleNormal="55" workbookViewId="0">
      <selection activeCell="D69" sqref="D6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42944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42943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8068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6927</v>
      </c>
      <c r="I7" s="1793" t="s">
        <v>51</v>
      </c>
    </row>
    <row r="8" spans="1:9" ht="27.75">
      <c r="A8" s="1786" t="s">
        <v>327</v>
      </c>
      <c r="B8" s="1768"/>
      <c r="C8" s="1794">
        <v>10400</v>
      </c>
      <c r="D8" s="1787" t="s">
        <v>765</v>
      </c>
      <c r="E8" s="1789">
        <v>0.875</v>
      </c>
      <c r="F8" s="1787" t="s">
        <v>328</v>
      </c>
      <c r="G8" s="1768"/>
      <c r="H8" s="1795">
        <v>14733</v>
      </c>
      <c r="I8" s="1793" t="s">
        <v>51</v>
      </c>
    </row>
    <row r="9" spans="1:9" ht="27.75">
      <c r="A9" s="1786" t="s">
        <v>329</v>
      </c>
      <c r="B9" s="1768"/>
      <c r="C9" s="1794">
        <v>10400</v>
      </c>
      <c r="D9" s="1787" t="s">
        <v>765</v>
      </c>
      <c r="E9" s="1796">
        <v>0.875</v>
      </c>
      <c r="F9" s="1787" t="s">
        <v>330</v>
      </c>
      <c r="G9" s="1768"/>
      <c r="H9" s="1795">
        <v>10000</v>
      </c>
      <c r="I9" s="1793" t="s">
        <v>51</v>
      </c>
    </row>
    <row r="10" spans="1:9" ht="27.75">
      <c r="A10" s="1786" t="s">
        <v>331</v>
      </c>
      <c r="B10" s="1768"/>
      <c r="C10" s="1794">
        <v>10487</v>
      </c>
      <c r="D10" s="1787" t="s">
        <v>765</v>
      </c>
      <c r="E10" s="1796">
        <v>0.91666666666666663</v>
      </c>
      <c r="F10" s="1797" t="s">
        <v>266</v>
      </c>
      <c r="G10" s="1798"/>
      <c r="H10" s="1795">
        <v>4733</v>
      </c>
      <c r="I10" s="1793" t="s">
        <v>51</v>
      </c>
    </row>
    <row r="11" spans="1:9" ht="27.75">
      <c r="A11" s="1799" t="s">
        <v>332</v>
      </c>
      <c r="B11" s="1800"/>
      <c r="C11" s="1801">
        <v>212.07402300000001</v>
      </c>
      <c r="D11" s="1802" t="s">
        <v>333</v>
      </c>
      <c r="E11" s="1803">
        <v>0.84260681081338795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-216</v>
      </c>
      <c r="E13" s="1768" t="s">
        <v>337</v>
      </c>
      <c r="F13" s="1796" t="s">
        <v>8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927</v>
      </c>
      <c r="C15" s="1814"/>
      <c r="D15" s="1815">
        <v>42944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84.69</v>
      </c>
      <c r="C16" s="1821" t="s">
        <v>344</v>
      </c>
      <c r="D16" s="1822" t="s">
        <v>345</v>
      </c>
      <c r="E16" s="1823">
        <v>88.49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1231.58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160513154.15799999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57806072</v>
      </c>
      <c r="E23" s="1838" t="s">
        <v>357</v>
      </c>
      <c r="F23" s="1839">
        <v>174276695.41999999</v>
      </c>
      <c r="G23" s="1838" t="s">
        <v>358</v>
      </c>
      <c r="H23" s="1840">
        <v>392595921.57799995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3563.7087499999998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1209.0725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1082.7925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978.21812499999999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884.09875000000011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713.42937500000005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402.49937499999999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183.78375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550.21500000000003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9567.8181249999998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839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928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929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930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931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932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933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 t="s">
        <v>934</v>
      </c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935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7" t="s">
        <v>936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937</v>
      </c>
      <c r="B59" s="1311"/>
      <c r="C59" s="1311"/>
      <c r="D59" s="1311"/>
      <c r="E59" s="1311"/>
      <c r="F59" s="1310"/>
      <c r="G59" s="1311"/>
      <c r="H59" s="1311"/>
      <c r="I59" s="1312"/>
    </row>
    <row r="60" spans="1:9" ht="30">
      <c r="A60" s="1923" t="s">
        <v>938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939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940</v>
      </c>
      <c r="B62" s="1311"/>
      <c r="C62" s="1311"/>
      <c r="D62" s="1311"/>
      <c r="E62" s="1311"/>
      <c r="F62" s="1309" t="s">
        <v>941</v>
      </c>
      <c r="G62" s="1311"/>
      <c r="H62" s="1311"/>
      <c r="I62" s="1312"/>
    </row>
    <row r="63" spans="1:9" ht="30">
      <c r="A63" s="1923"/>
      <c r="B63" s="1311"/>
      <c r="C63" s="1311"/>
      <c r="D63" s="1311"/>
      <c r="E63" s="1311"/>
      <c r="F63" s="1313" t="s">
        <v>996</v>
      </c>
      <c r="G63" s="1311"/>
      <c r="H63" s="1311"/>
      <c r="I63" s="1312"/>
    </row>
    <row r="64" spans="1:9" ht="30">
      <c r="A64" s="1923" t="s">
        <v>942</v>
      </c>
      <c r="B64" s="1928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997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">
      <c r="A66" s="1923" t="s">
        <v>943</v>
      </c>
      <c r="B66" s="486"/>
      <c r="C66" s="486"/>
      <c r="D66" s="1311"/>
      <c r="E66" s="1311"/>
      <c r="F66" s="1309"/>
      <c r="G66" s="1311"/>
      <c r="H66" s="1311"/>
      <c r="I66" s="1312"/>
    </row>
    <row r="67" spans="1:9" ht="30">
      <c r="A67" s="1923" t="s">
        <v>944</v>
      </c>
      <c r="B67" s="1311"/>
      <c r="C67" s="1311"/>
      <c r="D67" s="1311"/>
      <c r="E67" s="1311"/>
      <c r="F67" s="1309" t="s">
        <v>945</v>
      </c>
      <c r="G67" s="1311"/>
      <c r="H67" s="1311"/>
      <c r="I67" s="1312"/>
    </row>
    <row r="68" spans="1:9" ht="30">
      <c r="A68" s="1923"/>
      <c r="B68" s="1311"/>
      <c r="C68" s="1311"/>
      <c r="D68" s="1311"/>
      <c r="E68" s="1311"/>
      <c r="F68" s="1313" t="s">
        <v>946</v>
      </c>
      <c r="G68" s="1311"/>
      <c r="H68" s="1311"/>
      <c r="I68" s="1312"/>
    </row>
    <row r="69" spans="1:9" ht="30">
      <c r="A69" s="1923" t="s">
        <v>947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948</v>
      </c>
      <c r="B70" s="1311"/>
      <c r="C70" s="1311"/>
      <c r="D70" s="1924"/>
      <c r="E70" s="1924"/>
      <c r="F70" s="1313"/>
      <c r="G70" s="1311"/>
      <c r="H70" s="1311"/>
      <c r="I70" s="1312"/>
    </row>
    <row r="71" spans="1:9" ht="30">
      <c r="A71" s="1923" t="s">
        <v>949</v>
      </c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 t="s">
        <v>950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951</v>
      </c>
      <c r="B73" s="1311"/>
      <c r="C73" s="1311"/>
      <c r="D73" s="1311"/>
      <c r="E73" s="1311"/>
      <c r="F73" s="1313"/>
      <c r="G73" s="1311"/>
      <c r="H73" s="1311"/>
      <c r="I73" s="1312"/>
    </row>
    <row r="74" spans="1:9" ht="30">
      <c r="A74" s="1923" t="s">
        <v>952</v>
      </c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 t="s">
        <v>953</v>
      </c>
      <c r="B75" s="1311"/>
      <c r="C75" s="1311"/>
      <c r="D75" s="1311"/>
      <c r="E75" s="1311"/>
      <c r="F75" s="1309" t="s">
        <v>954</v>
      </c>
      <c r="G75" s="1311"/>
      <c r="H75" s="1311"/>
      <c r="I75" s="1312"/>
    </row>
    <row r="76" spans="1:9" ht="30">
      <c r="A76" s="1923"/>
      <c r="B76" s="1311"/>
      <c r="C76" s="1311"/>
      <c r="D76" s="1311"/>
      <c r="E76" s="1311"/>
      <c r="F76" s="1313" t="s">
        <v>955</v>
      </c>
      <c r="G76" s="1311"/>
      <c r="H76" s="1311"/>
      <c r="I76" s="1312"/>
    </row>
    <row r="77" spans="1:9" ht="30">
      <c r="A77" s="1923" t="s">
        <v>956</v>
      </c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 t="s">
        <v>957</v>
      </c>
      <c r="B78" s="1929"/>
      <c r="C78" s="1929"/>
      <c r="D78" s="486"/>
      <c r="E78" s="486"/>
      <c r="F78" s="1309"/>
      <c r="G78" s="1311"/>
      <c r="H78" s="1311"/>
      <c r="I78" s="1312"/>
    </row>
    <row r="79" spans="1:9" ht="30.75">
      <c r="A79" s="1923" t="s">
        <v>958</v>
      </c>
      <c r="B79" s="1929"/>
      <c r="C79" s="1929"/>
      <c r="D79" s="486"/>
      <c r="E79" s="486"/>
      <c r="F79" s="1309" t="s">
        <v>959</v>
      </c>
      <c r="G79" s="1311"/>
      <c r="H79" s="1311"/>
      <c r="I79" s="1312"/>
    </row>
    <row r="80" spans="1:9" ht="30">
      <c r="A80" s="1923" t="s">
        <v>960</v>
      </c>
      <c r="B80" s="486"/>
      <c r="C80" s="486"/>
      <c r="D80" s="486"/>
      <c r="E80" s="486"/>
      <c r="F80" s="1313" t="s">
        <v>961</v>
      </c>
      <c r="G80" s="1311"/>
      <c r="H80" s="1311"/>
      <c r="I80" s="1312"/>
    </row>
    <row r="81" spans="1:9" ht="30.75">
      <c r="A81" s="1923" t="s">
        <v>962</v>
      </c>
      <c r="B81" s="1929"/>
      <c r="C81" s="1929"/>
      <c r="D81" s="486"/>
      <c r="E81" s="486"/>
      <c r="F81" s="1310"/>
      <c r="G81" s="1311"/>
      <c r="H81" s="1311"/>
      <c r="I81" s="1312"/>
    </row>
    <row r="82" spans="1:9" ht="30.75">
      <c r="A82" s="1923" t="s">
        <v>963</v>
      </c>
      <c r="B82" s="1929"/>
      <c r="C82" s="1929"/>
      <c r="D82" s="486"/>
      <c r="E82" s="486"/>
      <c r="F82" s="1930"/>
      <c r="G82" s="1311"/>
      <c r="H82" s="1311"/>
      <c r="I82" s="1312"/>
    </row>
    <row r="83" spans="1:9" ht="30.75">
      <c r="A83" s="1923" t="s">
        <v>964</v>
      </c>
      <c r="B83" s="1929"/>
      <c r="C83" s="1929"/>
      <c r="D83" s="486"/>
      <c r="E83" s="486"/>
      <c r="F83" s="1930"/>
      <c r="G83" s="486"/>
      <c r="H83" s="1311"/>
      <c r="I83" s="1312"/>
    </row>
    <row r="84" spans="1:9" ht="30.75">
      <c r="A84" s="1923" t="s">
        <v>965</v>
      </c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 t="s">
        <v>966</v>
      </c>
      <c r="B85" s="1311"/>
      <c r="C85" s="1311"/>
      <c r="D85" s="1311"/>
      <c r="E85" s="1311"/>
      <c r="F85" s="1309" t="s">
        <v>967</v>
      </c>
      <c r="G85" s="1311"/>
      <c r="H85" s="1311"/>
      <c r="I85" s="1312"/>
    </row>
    <row r="86" spans="1:9" ht="30">
      <c r="A86" s="1923" t="s">
        <v>968</v>
      </c>
      <c r="B86" s="1311"/>
      <c r="C86" s="1311"/>
      <c r="D86" s="1311"/>
      <c r="E86" s="1311"/>
      <c r="F86" s="1313" t="s">
        <v>969</v>
      </c>
      <c r="G86" s="1311"/>
      <c r="H86" s="1311"/>
      <c r="I86" s="1312"/>
    </row>
    <row r="87" spans="1:9" ht="30">
      <c r="A87" s="1923" t="s">
        <v>970</v>
      </c>
      <c r="B87" s="486"/>
      <c r="C87" s="486"/>
      <c r="D87" s="1311"/>
      <c r="E87" s="1311"/>
      <c r="F87" s="1309" t="s">
        <v>971</v>
      </c>
      <c r="G87" s="1311"/>
      <c r="H87" s="1311"/>
      <c r="I87" s="1312"/>
    </row>
    <row r="88" spans="1:9" ht="30">
      <c r="A88" s="1923" t="s">
        <v>972</v>
      </c>
      <c r="B88" s="1311"/>
      <c r="C88" s="1311"/>
      <c r="D88" s="1311"/>
      <c r="E88" s="1311"/>
      <c r="F88" s="1313" t="s">
        <v>973</v>
      </c>
      <c r="G88" s="1311"/>
      <c r="H88" s="1311"/>
      <c r="I88" s="1312"/>
    </row>
    <row r="89" spans="1:9" ht="30">
      <c r="A89" s="1923" t="s">
        <v>974</v>
      </c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 t="s">
        <v>975</v>
      </c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27"/>
      <c r="B105" s="1929"/>
      <c r="C105" s="1929"/>
      <c r="D105" s="486"/>
      <c r="E105" s="486"/>
      <c r="F105" s="1309"/>
      <c r="G105" s="1020"/>
      <c r="H105" s="1020"/>
      <c r="I105" s="1934"/>
    </row>
    <row r="106" spans="1:9" ht="49.5">
      <c r="A106" s="1923"/>
      <c r="B106" s="1929"/>
      <c r="C106" s="1929"/>
      <c r="D106" s="486"/>
      <c r="E106" s="486"/>
      <c r="F106" s="1930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4"/>
    </row>
    <row r="108" spans="1:9" ht="49.5">
      <c r="A108" s="1923"/>
      <c r="B108" s="1929"/>
      <c r="C108" s="1929"/>
      <c r="D108" s="486"/>
      <c r="E108" s="486"/>
      <c r="F108" s="1309"/>
      <c r="G108" s="1314"/>
      <c r="H108" s="1314"/>
      <c r="I108" s="1935"/>
    </row>
    <row r="109" spans="1:9" ht="49.5">
      <c r="A109" s="1923"/>
      <c r="B109" s="1929"/>
      <c r="C109" s="1929"/>
      <c r="D109" s="486"/>
      <c r="E109" s="486"/>
      <c r="F109" s="1930"/>
      <c r="G109" s="1020"/>
      <c r="H109" s="1314"/>
      <c r="I109" s="1935"/>
    </row>
    <row r="110" spans="1:9" ht="49.5">
      <c r="A110" s="1923"/>
      <c r="B110" s="1929"/>
      <c r="C110" s="1929"/>
      <c r="D110" s="486"/>
      <c r="E110" s="486"/>
      <c r="F110" s="1930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42943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6">
        <v>1</v>
      </c>
      <c r="C9" s="517" t="s">
        <v>908</v>
      </c>
      <c r="D9" s="1937"/>
      <c r="E9" s="1936" t="s">
        <v>80</v>
      </c>
      <c r="F9" s="1938" t="s">
        <v>912</v>
      </c>
      <c r="G9" s="1939">
        <v>260</v>
      </c>
      <c r="H9" s="1940">
        <v>0</v>
      </c>
      <c r="I9" s="1941">
        <v>0</v>
      </c>
      <c r="J9" s="518" t="s">
        <v>84</v>
      </c>
    </row>
    <row r="10" spans="1:10" ht="18">
      <c r="A10" s="8"/>
      <c r="B10" s="1936">
        <v>2</v>
      </c>
      <c r="C10" s="517" t="s">
        <v>556</v>
      </c>
      <c r="D10" s="1937"/>
      <c r="E10" s="1939" t="s">
        <v>80</v>
      </c>
      <c r="F10" s="1938" t="s">
        <v>81</v>
      </c>
      <c r="G10" s="1939">
        <v>180</v>
      </c>
      <c r="H10" s="1940">
        <v>0</v>
      </c>
      <c r="I10" s="1941">
        <v>0</v>
      </c>
      <c r="J10" s="518" t="s">
        <v>121</v>
      </c>
    </row>
    <row r="11" spans="1:10" ht="18">
      <c r="A11" s="8"/>
      <c r="B11" s="1936"/>
      <c r="C11" s="517" t="s">
        <v>558</v>
      </c>
      <c r="D11" s="1937"/>
      <c r="E11" s="1939" t="s">
        <v>80</v>
      </c>
      <c r="F11" s="1938" t="s">
        <v>81</v>
      </c>
      <c r="G11" s="1939">
        <v>190</v>
      </c>
      <c r="H11" s="1940">
        <v>170</v>
      </c>
      <c r="I11" s="1941">
        <v>4189500</v>
      </c>
      <c r="J11" s="518" t="s">
        <v>0</v>
      </c>
    </row>
    <row r="12" spans="1:10" ht="18">
      <c r="A12" s="8"/>
      <c r="B12" s="1936">
        <v>3</v>
      </c>
      <c r="C12" s="517" t="s">
        <v>559</v>
      </c>
      <c r="D12" s="1937"/>
      <c r="E12" s="1939" t="s">
        <v>80</v>
      </c>
      <c r="F12" s="1938" t="s">
        <v>560</v>
      </c>
      <c r="G12" s="1939">
        <v>365</v>
      </c>
      <c r="H12" s="1940">
        <v>0</v>
      </c>
      <c r="I12" s="1941">
        <v>0</v>
      </c>
      <c r="J12" s="518" t="s">
        <v>121</v>
      </c>
    </row>
    <row r="13" spans="1:10" ht="18">
      <c r="A13" s="8"/>
      <c r="B13" s="1936"/>
      <c r="C13" s="519" t="s">
        <v>561</v>
      </c>
      <c r="D13" s="1937"/>
      <c r="E13" s="1939" t="s">
        <v>83</v>
      </c>
      <c r="F13" s="1942" t="s">
        <v>562</v>
      </c>
      <c r="G13" s="1939">
        <v>0</v>
      </c>
      <c r="H13" s="1940">
        <v>0</v>
      </c>
      <c r="I13" s="1943">
        <v>0</v>
      </c>
      <c r="J13" s="518" t="s">
        <v>677</v>
      </c>
    </row>
    <row r="14" spans="1:10" ht="18">
      <c r="A14" s="8"/>
      <c r="B14" s="1936">
        <v>4</v>
      </c>
      <c r="C14" s="517" t="s">
        <v>563</v>
      </c>
      <c r="D14" s="1937"/>
      <c r="E14" s="1939" t="s">
        <v>85</v>
      </c>
      <c r="F14" s="1942" t="s">
        <v>86</v>
      </c>
      <c r="G14" s="1939">
        <v>108</v>
      </c>
      <c r="H14" s="1940">
        <v>99</v>
      </c>
      <c r="I14" s="1943">
        <v>1353863</v>
      </c>
      <c r="J14" s="518" t="s">
        <v>0</v>
      </c>
    </row>
    <row r="15" spans="1:10" ht="18">
      <c r="A15" s="8"/>
      <c r="B15" s="1936">
        <v>5</v>
      </c>
      <c r="C15" s="517" t="s">
        <v>564</v>
      </c>
      <c r="D15" s="1937"/>
      <c r="E15" s="1939" t="s">
        <v>87</v>
      </c>
      <c r="F15" s="1942" t="s">
        <v>88</v>
      </c>
      <c r="G15" s="1939">
        <v>20</v>
      </c>
      <c r="H15" s="1940">
        <v>0</v>
      </c>
      <c r="I15" s="1943">
        <v>0</v>
      </c>
      <c r="J15" s="518" t="s">
        <v>121</v>
      </c>
    </row>
    <row r="16" spans="1:10" ht="18">
      <c r="A16" s="8"/>
      <c r="B16" s="1936">
        <v>6</v>
      </c>
      <c r="C16" s="517" t="s">
        <v>89</v>
      </c>
      <c r="D16" s="1937"/>
      <c r="E16" s="1939" t="s">
        <v>90</v>
      </c>
      <c r="F16" s="1938" t="s">
        <v>91</v>
      </c>
      <c r="G16" s="1939">
        <v>412</v>
      </c>
      <c r="H16" s="1940">
        <v>370</v>
      </c>
      <c r="I16" s="1944">
        <v>8503290</v>
      </c>
      <c r="J16" s="518" t="s">
        <v>142</v>
      </c>
    </row>
    <row r="17" spans="1:10" ht="18">
      <c r="A17" s="8"/>
      <c r="B17" s="1936">
        <v>7</v>
      </c>
      <c r="C17" s="517" t="s">
        <v>565</v>
      </c>
      <c r="D17" s="1937"/>
      <c r="E17" s="1939" t="s">
        <v>85</v>
      </c>
      <c r="F17" s="1942" t="s">
        <v>94</v>
      </c>
      <c r="G17" s="1939">
        <v>360</v>
      </c>
      <c r="H17" s="1940">
        <v>345</v>
      </c>
      <c r="I17" s="1944">
        <v>7694000</v>
      </c>
      <c r="J17" s="518" t="s">
        <v>0</v>
      </c>
    </row>
    <row r="18" spans="1:10" ht="18">
      <c r="A18" s="20"/>
      <c r="B18" s="1936">
        <v>8</v>
      </c>
      <c r="C18" s="520" t="s">
        <v>566</v>
      </c>
      <c r="D18" s="1945"/>
      <c r="E18" s="1939" t="s">
        <v>85</v>
      </c>
      <c r="F18" s="1938" t="s">
        <v>95</v>
      </c>
      <c r="G18" s="1946">
        <v>450</v>
      </c>
      <c r="H18" s="1940">
        <v>240</v>
      </c>
      <c r="I18" s="1947">
        <v>5642250</v>
      </c>
      <c r="J18" s="518" t="s">
        <v>84</v>
      </c>
    </row>
    <row r="19" spans="1:10" ht="18">
      <c r="A19" s="8"/>
      <c r="B19" s="1936">
        <v>9</v>
      </c>
      <c r="C19" s="520" t="s">
        <v>567</v>
      </c>
      <c r="D19" s="1945"/>
      <c r="E19" s="1939" t="s">
        <v>83</v>
      </c>
      <c r="F19" s="1938" t="s">
        <v>96</v>
      </c>
      <c r="G19" s="1946">
        <v>0</v>
      </c>
      <c r="H19" s="1940">
        <v>0</v>
      </c>
      <c r="I19" s="1947">
        <v>0</v>
      </c>
      <c r="J19" s="518" t="s">
        <v>677</v>
      </c>
    </row>
    <row r="20" spans="1:10" ht="18">
      <c r="A20" s="8"/>
      <c r="B20" s="1936">
        <v>10</v>
      </c>
      <c r="C20" s="520" t="s">
        <v>97</v>
      </c>
      <c r="D20" s="1945"/>
      <c r="E20" s="1939" t="s">
        <v>85</v>
      </c>
      <c r="F20" s="521" t="s">
        <v>99</v>
      </c>
      <c r="G20" s="1946">
        <v>305</v>
      </c>
      <c r="H20" s="1940">
        <v>275</v>
      </c>
      <c r="I20" s="1947">
        <v>6363724</v>
      </c>
      <c r="J20" s="1318" t="s">
        <v>142</v>
      </c>
    </row>
    <row r="21" spans="1:10" ht="18">
      <c r="A21" s="8"/>
      <c r="B21" s="1936">
        <v>11</v>
      </c>
      <c r="C21" s="520" t="s">
        <v>568</v>
      </c>
      <c r="D21" s="1945"/>
      <c r="E21" s="1939" t="s">
        <v>82</v>
      </c>
      <c r="F21" s="1938" t="s">
        <v>100</v>
      </c>
      <c r="G21" s="1946">
        <v>0</v>
      </c>
      <c r="H21" s="1940">
        <v>0</v>
      </c>
      <c r="I21" s="1947">
        <v>0</v>
      </c>
      <c r="J21" s="518" t="s">
        <v>677</v>
      </c>
    </row>
    <row r="22" spans="1:10" ht="18">
      <c r="A22" s="8"/>
      <c r="B22" s="1936">
        <v>12</v>
      </c>
      <c r="C22" s="522" t="s">
        <v>569</v>
      </c>
      <c r="D22" s="1945"/>
      <c r="E22" s="1939" t="s">
        <v>101</v>
      </c>
      <c r="F22" s="1938" t="s">
        <v>102</v>
      </c>
      <c r="G22" s="1946">
        <v>55</v>
      </c>
      <c r="H22" s="1940">
        <v>0</v>
      </c>
      <c r="I22" s="1947">
        <v>0</v>
      </c>
      <c r="J22" s="518" t="s">
        <v>840</v>
      </c>
    </row>
    <row r="23" spans="1:10" ht="18">
      <c r="A23" s="8"/>
      <c r="B23" s="1936">
        <v>13</v>
      </c>
      <c r="C23" s="520" t="s">
        <v>570</v>
      </c>
      <c r="D23" s="1945"/>
      <c r="E23" s="1939" t="s">
        <v>83</v>
      </c>
      <c r="F23" s="1938" t="s">
        <v>103</v>
      </c>
      <c r="G23" s="1946">
        <v>100</v>
      </c>
      <c r="H23" s="1940">
        <v>0</v>
      </c>
      <c r="I23" s="1947">
        <v>0</v>
      </c>
      <c r="J23" s="518" t="s">
        <v>840</v>
      </c>
    </row>
    <row r="24" spans="1:10" ht="18">
      <c r="A24" s="8"/>
      <c r="B24" s="1936">
        <v>14</v>
      </c>
      <c r="C24" s="517" t="s">
        <v>571</v>
      </c>
      <c r="D24" s="1937"/>
      <c r="E24" s="1948" t="s">
        <v>104</v>
      </c>
      <c r="F24" s="1949" t="s">
        <v>105</v>
      </c>
      <c r="G24" s="1939">
        <v>22</v>
      </c>
      <c r="H24" s="1940">
        <v>19</v>
      </c>
      <c r="I24" s="1944">
        <v>244548</v>
      </c>
      <c r="J24" s="518" t="s">
        <v>93</v>
      </c>
    </row>
    <row r="25" spans="1:10" ht="18">
      <c r="A25" s="20"/>
      <c r="B25" s="1936">
        <v>15</v>
      </c>
      <c r="C25" s="517" t="s">
        <v>572</v>
      </c>
      <c r="D25" s="1937"/>
      <c r="E25" s="1939" t="s">
        <v>80</v>
      </c>
      <c r="F25" s="1942" t="s">
        <v>106</v>
      </c>
      <c r="G25" s="1939">
        <v>115</v>
      </c>
      <c r="H25" s="1940">
        <v>0</v>
      </c>
      <c r="I25" s="1941">
        <v>0</v>
      </c>
      <c r="J25" s="518" t="s">
        <v>121</v>
      </c>
    </row>
    <row r="26" spans="1:10" ht="18">
      <c r="A26" s="8"/>
      <c r="B26" s="1936">
        <v>16</v>
      </c>
      <c r="C26" s="517" t="s">
        <v>573</v>
      </c>
      <c r="D26" s="1937"/>
      <c r="E26" s="1939" t="s">
        <v>90</v>
      </c>
      <c r="F26" s="1942" t="s">
        <v>107</v>
      </c>
      <c r="G26" s="1939">
        <v>210</v>
      </c>
      <c r="H26" s="1940">
        <v>90</v>
      </c>
      <c r="I26" s="1944">
        <v>1442000</v>
      </c>
      <c r="J26" s="518" t="s">
        <v>84</v>
      </c>
    </row>
    <row r="27" spans="1:10" ht="18">
      <c r="A27" s="8"/>
      <c r="B27" s="1936">
        <v>17</v>
      </c>
      <c r="C27" s="523" t="s">
        <v>574</v>
      </c>
      <c r="D27" s="1950"/>
      <c r="E27" s="1939" t="s">
        <v>82</v>
      </c>
      <c r="F27" s="1949" t="s">
        <v>96</v>
      </c>
      <c r="G27" s="1948">
        <v>100</v>
      </c>
      <c r="H27" s="1940">
        <v>0</v>
      </c>
      <c r="I27" s="1951">
        <v>0</v>
      </c>
      <c r="J27" s="518" t="s">
        <v>677</v>
      </c>
    </row>
    <row r="28" spans="1:10" ht="18">
      <c r="A28" s="8"/>
      <c r="B28" s="1936">
        <v>18</v>
      </c>
      <c r="C28" s="523" t="s">
        <v>575</v>
      </c>
      <c r="D28" s="1950"/>
      <c r="E28" s="1939" t="s">
        <v>90</v>
      </c>
      <c r="F28" s="1949" t="s">
        <v>576</v>
      </c>
      <c r="G28" s="1948">
        <v>335</v>
      </c>
      <c r="H28" s="1940">
        <v>214</v>
      </c>
      <c r="I28" s="1951">
        <v>6796503</v>
      </c>
      <c r="J28" s="518" t="s">
        <v>919</v>
      </c>
    </row>
    <row r="29" spans="1:10" ht="18">
      <c r="A29" s="8"/>
      <c r="B29" s="1936">
        <v>19</v>
      </c>
      <c r="C29" s="517" t="s">
        <v>577</v>
      </c>
      <c r="D29" s="1937"/>
      <c r="E29" s="1939" t="s">
        <v>85</v>
      </c>
      <c r="F29" s="1942" t="s">
        <v>109</v>
      </c>
      <c r="G29" s="1939">
        <v>102</v>
      </c>
      <c r="H29" s="1940">
        <v>0</v>
      </c>
      <c r="I29" s="1944">
        <v>13824</v>
      </c>
      <c r="J29" s="518" t="s">
        <v>840</v>
      </c>
    </row>
    <row r="30" spans="1:10" ht="18">
      <c r="A30" s="8"/>
      <c r="B30" s="1936">
        <v>20</v>
      </c>
      <c r="C30" s="517" t="s">
        <v>578</v>
      </c>
      <c r="D30" s="1937"/>
      <c r="E30" s="1939" t="s">
        <v>85</v>
      </c>
      <c r="F30" s="1942" t="s">
        <v>110</v>
      </c>
      <c r="G30" s="1939">
        <v>51</v>
      </c>
      <c r="H30" s="1940">
        <v>0</v>
      </c>
      <c r="I30" s="1944">
        <v>0</v>
      </c>
      <c r="J30" s="518" t="s">
        <v>805</v>
      </c>
    </row>
    <row r="31" spans="1:10" ht="18">
      <c r="A31" s="8"/>
      <c r="B31" s="1936">
        <v>21</v>
      </c>
      <c r="C31" s="517" t="s">
        <v>579</v>
      </c>
      <c r="D31" s="1937"/>
      <c r="E31" s="1939" t="s">
        <v>85</v>
      </c>
      <c r="F31" s="1942" t="s">
        <v>580</v>
      </c>
      <c r="G31" s="1939">
        <v>54</v>
      </c>
      <c r="H31" s="1940">
        <v>54</v>
      </c>
      <c r="I31" s="1944">
        <v>653760</v>
      </c>
      <c r="J31" s="518" t="s">
        <v>0</v>
      </c>
    </row>
    <row r="32" spans="1:10" ht="18">
      <c r="A32" s="8"/>
      <c r="B32" s="1936">
        <v>22</v>
      </c>
      <c r="C32" s="517" t="s">
        <v>581</v>
      </c>
      <c r="D32" s="1937"/>
      <c r="E32" s="1939" t="s">
        <v>111</v>
      </c>
      <c r="F32" s="1942" t="s">
        <v>112</v>
      </c>
      <c r="G32" s="1939">
        <v>149</v>
      </c>
      <c r="H32" s="1940">
        <v>16</v>
      </c>
      <c r="I32" s="1944">
        <v>129120</v>
      </c>
      <c r="J32" s="518" t="s">
        <v>392</v>
      </c>
    </row>
    <row r="33" spans="1:10" ht="18">
      <c r="A33" s="8"/>
      <c r="B33" s="1936">
        <v>23</v>
      </c>
      <c r="C33" s="517" t="s">
        <v>582</v>
      </c>
      <c r="D33" s="1937"/>
      <c r="E33" s="1939" t="s">
        <v>85</v>
      </c>
      <c r="F33" s="1942" t="s">
        <v>114</v>
      </c>
      <c r="G33" s="1939">
        <v>55</v>
      </c>
      <c r="H33" s="1940">
        <v>55</v>
      </c>
      <c r="I33" s="1944">
        <v>327346</v>
      </c>
      <c r="J33" s="518" t="s">
        <v>0</v>
      </c>
    </row>
    <row r="34" spans="1:10" ht="18">
      <c r="A34" s="8"/>
      <c r="B34" s="1936">
        <v>24</v>
      </c>
      <c r="C34" s="517" t="s">
        <v>583</v>
      </c>
      <c r="D34" s="1937"/>
      <c r="E34" s="1939" t="s">
        <v>85</v>
      </c>
      <c r="F34" s="1942" t="s">
        <v>114</v>
      </c>
      <c r="G34" s="1939">
        <v>55</v>
      </c>
      <c r="H34" s="1940">
        <v>0</v>
      </c>
      <c r="I34" s="1944">
        <v>28263</v>
      </c>
      <c r="J34" s="518" t="s">
        <v>840</v>
      </c>
    </row>
    <row r="35" spans="1:10" ht="18">
      <c r="A35" s="8"/>
      <c r="B35" s="1936">
        <v>25</v>
      </c>
      <c r="C35" s="517" t="s">
        <v>584</v>
      </c>
      <c r="D35" s="1937"/>
      <c r="E35" s="1939" t="s">
        <v>85</v>
      </c>
      <c r="F35" s="1942" t="s">
        <v>115</v>
      </c>
      <c r="G35" s="1939">
        <v>108</v>
      </c>
      <c r="H35" s="1940">
        <v>0</v>
      </c>
      <c r="I35" s="1944">
        <v>0</v>
      </c>
      <c r="J35" s="518" t="s">
        <v>805</v>
      </c>
    </row>
    <row r="36" spans="1:10" ht="18">
      <c r="A36" s="8"/>
      <c r="B36" s="1936">
        <v>26</v>
      </c>
      <c r="C36" s="517" t="s">
        <v>116</v>
      </c>
      <c r="D36" s="1937"/>
      <c r="E36" s="1948" t="s">
        <v>117</v>
      </c>
      <c r="F36" s="1942" t="s">
        <v>585</v>
      </c>
      <c r="G36" s="1939">
        <v>80</v>
      </c>
      <c r="H36" s="1952">
        <v>33</v>
      </c>
      <c r="I36" s="1944">
        <v>795120</v>
      </c>
      <c r="J36" s="518" t="s">
        <v>93</v>
      </c>
    </row>
    <row r="37" spans="1:10" ht="18">
      <c r="A37" s="8"/>
      <c r="B37" s="1936">
        <v>27</v>
      </c>
      <c r="C37" s="517" t="s">
        <v>586</v>
      </c>
      <c r="D37" s="1937"/>
      <c r="E37" s="1948" t="s">
        <v>117</v>
      </c>
      <c r="F37" s="1942" t="s">
        <v>118</v>
      </c>
      <c r="G37" s="1939">
        <v>33</v>
      </c>
      <c r="H37" s="1952">
        <v>25</v>
      </c>
      <c r="I37" s="1944">
        <v>760300</v>
      </c>
      <c r="J37" s="518" t="s">
        <v>93</v>
      </c>
    </row>
    <row r="38" spans="1:10" ht="18">
      <c r="A38" s="8"/>
      <c r="B38" s="1936">
        <v>28</v>
      </c>
      <c r="C38" s="517" t="s">
        <v>587</v>
      </c>
      <c r="D38" s="1937"/>
      <c r="E38" s="1953" t="s">
        <v>117</v>
      </c>
      <c r="F38" s="1949" t="s">
        <v>118</v>
      </c>
      <c r="G38" s="1939">
        <v>33</v>
      </c>
      <c r="H38" s="1952">
        <v>17</v>
      </c>
      <c r="I38" s="1944">
        <v>491500</v>
      </c>
      <c r="J38" s="518" t="s">
        <v>93</v>
      </c>
    </row>
    <row r="39" spans="1:10" ht="18">
      <c r="A39" s="8"/>
      <c r="B39" s="1936">
        <v>29</v>
      </c>
      <c r="C39" s="517" t="s">
        <v>588</v>
      </c>
      <c r="D39" s="1954"/>
      <c r="E39" s="524" t="s">
        <v>85</v>
      </c>
      <c r="F39" s="1955" t="s">
        <v>119</v>
      </c>
      <c r="G39" s="1956">
        <v>52</v>
      </c>
      <c r="H39" s="1952">
        <v>51</v>
      </c>
      <c r="I39" s="1957">
        <v>390720</v>
      </c>
      <c r="J39" s="518" t="s">
        <v>0</v>
      </c>
    </row>
    <row r="40" spans="1:10" ht="18">
      <c r="A40" s="8"/>
      <c r="B40" s="1936">
        <v>30</v>
      </c>
      <c r="C40" s="1025" t="s">
        <v>589</v>
      </c>
      <c r="D40" s="1958"/>
      <c r="E40" s="525" t="s">
        <v>80</v>
      </c>
      <c r="F40" s="1959" t="s">
        <v>120</v>
      </c>
      <c r="G40" s="1956">
        <v>105</v>
      </c>
      <c r="H40" s="1960">
        <v>0</v>
      </c>
      <c r="I40" s="1957">
        <v>0</v>
      </c>
      <c r="J40" s="518" t="s">
        <v>121</v>
      </c>
    </row>
    <row r="41" spans="1:10" ht="18">
      <c r="A41" s="8"/>
      <c r="B41" s="1936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15</v>
      </c>
      <c r="I41" s="1030">
        <v>82800</v>
      </c>
      <c r="J41" s="518" t="s">
        <v>392</v>
      </c>
    </row>
    <row r="42" spans="1:10" ht="18">
      <c r="A42" s="8"/>
      <c r="B42" s="1936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840</v>
      </c>
    </row>
    <row r="43" spans="1:10" ht="18">
      <c r="A43" s="8"/>
      <c r="B43" s="1936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840</v>
      </c>
    </row>
    <row r="44" spans="1:10" ht="18">
      <c r="A44" s="8"/>
      <c r="B44" s="1936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840</v>
      </c>
    </row>
    <row r="45" spans="1:10" ht="18">
      <c r="A45" s="8"/>
      <c r="B45" s="1936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16</v>
      </c>
      <c r="I45" s="1030">
        <v>246240</v>
      </c>
      <c r="J45" s="518" t="s">
        <v>392</v>
      </c>
    </row>
    <row r="46" spans="1:10" ht="18">
      <c r="A46" s="8"/>
      <c r="B46" s="1936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0</v>
      </c>
      <c r="I46" s="1030">
        <v>129600</v>
      </c>
      <c r="J46" s="518" t="s">
        <v>840</v>
      </c>
    </row>
    <row r="47" spans="1:10" ht="18">
      <c r="A47" s="8"/>
      <c r="B47" s="1956">
        <v>37</v>
      </c>
      <c r="C47" s="1025" t="s">
        <v>809</v>
      </c>
      <c r="D47" s="1026"/>
      <c r="E47" s="1320" t="s">
        <v>85</v>
      </c>
      <c r="F47" s="1961" t="s">
        <v>810</v>
      </c>
      <c r="G47" s="1320">
        <v>104</v>
      </c>
      <c r="H47" s="1962">
        <v>0</v>
      </c>
      <c r="I47" s="1963">
        <v>61440</v>
      </c>
      <c r="J47" s="1319" t="s">
        <v>840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0</v>
      </c>
      <c r="I48" s="542">
        <v>23040</v>
      </c>
      <c r="J48" s="518" t="s">
        <v>840</v>
      </c>
    </row>
    <row r="49" spans="1:10" ht="18.75" thickBot="1">
      <c r="A49" s="8"/>
      <c r="B49" s="1321">
        <v>39</v>
      </c>
      <c r="C49" s="1322" t="s">
        <v>909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146810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2104</v>
      </c>
      <c r="I50" s="529">
        <v>46509561</v>
      </c>
      <c r="J50" s="530" t="s">
        <v>0</v>
      </c>
    </row>
    <row r="51" spans="1:10" ht="18">
      <c r="A51" s="8"/>
      <c r="B51" s="1936">
        <v>40</v>
      </c>
      <c r="C51" s="1330" t="s">
        <v>601</v>
      </c>
      <c r="D51" s="1964"/>
      <c r="E51" s="1965" t="s">
        <v>80</v>
      </c>
      <c r="F51" s="1966" t="s">
        <v>81</v>
      </c>
      <c r="G51" s="1936">
        <v>180</v>
      </c>
      <c r="H51" s="1967">
        <v>100</v>
      </c>
      <c r="I51" s="1968">
        <v>2400000</v>
      </c>
      <c r="J51" s="516" t="s">
        <v>84</v>
      </c>
    </row>
    <row r="52" spans="1:10" ht="18">
      <c r="A52" s="8"/>
      <c r="B52" s="1936"/>
      <c r="C52" s="531" t="s">
        <v>602</v>
      </c>
      <c r="D52" s="1964"/>
      <c r="E52" s="1965" t="s">
        <v>80</v>
      </c>
      <c r="F52" s="1966" t="s">
        <v>81</v>
      </c>
      <c r="G52" s="1936">
        <v>180</v>
      </c>
      <c r="H52" s="1967">
        <v>120</v>
      </c>
      <c r="I52" s="1968">
        <v>2900000</v>
      </c>
      <c r="J52" s="518" t="s">
        <v>84</v>
      </c>
    </row>
    <row r="53" spans="1:10" ht="18">
      <c r="A53" s="8"/>
      <c r="B53" s="1936">
        <v>41</v>
      </c>
      <c r="C53" s="531" t="s">
        <v>603</v>
      </c>
      <c r="D53" s="1964"/>
      <c r="E53" s="1965" t="s">
        <v>85</v>
      </c>
      <c r="F53" s="1966" t="s">
        <v>123</v>
      </c>
      <c r="G53" s="1936">
        <v>25</v>
      </c>
      <c r="H53" s="1967">
        <v>8</v>
      </c>
      <c r="I53" s="1968">
        <v>32976</v>
      </c>
      <c r="J53" s="518" t="s">
        <v>392</v>
      </c>
    </row>
    <row r="54" spans="1:10" ht="18">
      <c r="A54" s="8"/>
      <c r="B54" s="1936">
        <v>42</v>
      </c>
      <c r="C54" s="531" t="s">
        <v>604</v>
      </c>
      <c r="D54" s="1964"/>
      <c r="E54" s="1965" t="s">
        <v>605</v>
      </c>
      <c r="F54" s="1966">
        <v>20</v>
      </c>
      <c r="G54" s="1936">
        <v>20</v>
      </c>
      <c r="H54" s="1967">
        <v>0</v>
      </c>
      <c r="I54" s="1968">
        <v>3915</v>
      </c>
      <c r="J54" s="518" t="s">
        <v>0</v>
      </c>
    </row>
    <row r="55" spans="1:10" ht="18">
      <c r="A55" s="8"/>
      <c r="B55" s="1936">
        <v>43</v>
      </c>
      <c r="C55" s="531" t="s">
        <v>606</v>
      </c>
      <c r="D55" s="1964"/>
      <c r="E55" s="1965" t="s">
        <v>85</v>
      </c>
      <c r="F55" s="1966" t="s">
        <v>124</v>
      </c>
      <c r="G55" s="1936">
        <v>50</v>
      </c>
      <c r="H55" s="1967">
        <v>0</v>
      </c>
      <c r="I55" s="1968">
        <v>0</v>
      </c>
      <c r="J55" s="518" t="s">
        <v>840</v>
      </c>
    </row>
    <row r="56" spans="1:10" ht="18">
      <c r="A56" s="8"/>
      <c r="B56" s="1936">
        <v>44</v>
      </c>
      <c r="C56" s="531" t="s">
        <v>125</v>
      </c>
      <c r="D56" s="1937"/>
      <c r="E56" s="1939" t="s">
        <v>80</v>
      </c>
      <c r="F56" s="1939" t="s">
        <v>127</v>
      </c>
      <c r="G56" s="1939">
        <v>230</v>
      </c>
      <c r="H56" s="1940">
        <v>119</v>
      </c>
      <c r="I56" s="1941">
        <v>2594036</v>
      </c>
      <c r="J56" s="518" t="s">
        <v>608</v>
      </c>
    </row>
    <row r="57" spans="1:10" ht="18">
      <c r="A57" s="8"/>
      <c r="B57" s="1936">
        <v>45</v>
      </c>
      <c r="C57" s="532" t="s">
        <v>128</v>
      </c>
      <c r="D57" s="1969"/>
      <c r="E57" s="1942" t="s">
        <v>80</v>
      </c>
      <c r="F57" s="1939" t="s">
        <v>610</v>
      </c>
      <c r="G57" s="1939">
        <v>225</v>
      </c>
      <c r="H57" s="1940">
        <v>0</v>
      </c>
      <c r="I57" s="1941">
        <v>0</v>
      </c>
      <c r="J57" s="518" t="s">
        <v>121</v>
      </c>
    </row>
    <row r="58" spans="1:10" ht="18">
      <c r="A58" s="8"/>
      <c r="B58" s="1936">
        <v>46</v>
      </c>
      <c r="C58" s="532" t="s">
        <v>130</v>
      </c>
      <c r="D58" s="1950"/>
      <c r="E58" s="1942" t="s">
        <v>80</v>
      </c>
      <c r="F58" s="1939" t="s">
        <v>131</v>
      </c>
      <c r="G58" s="1939">
        <v>150</v>
      </c>
      <c r="H58" s="1940">
        <v>120</v>
      </c>
      <c r="I58" s="1941">
        <v>2898936</v>
      </c>
      <c r="J58" s="518" t="s">
        <v>804</v>
      </c>
    </row>
    <row r="59" spans="1:10" ht="18">
      <c r="A59" s="8"/>
      <c r="B59" s="1936">
        <v>47</v>
      </c>
      <c r="C59" s="532" t="s">
        <v>611</v>
      </c>
      <c r="D59" s="1950"/>
      <c r="E59" s="1942" t="s">
        <v>85</v>
      </c>
      <c r="F59" s="1970" t="s">
        <v>612</v>
      </c>
      <c r="G59" s="1948">
        <v>105</v>
      </c>
      <c r="H59" s="1940">
        <v>17</v>
      </c>
      <c r="I59" s="1951">
        <v>383054</v>
      </c>
      <c r="J59" s="518" t="s">
        <v>392</v>
      </c>
    </row>
    <row r="60" spans="1:10" ht="18">
      <c r="A60" s="8"/>
      <c r="B60" s="1936">
        <v>48</v>
      </c>
      <c r="C60" s="532" t="s">
        <v>613</v>
      </c>
      <c r="D60" s="1950"/>
      <c r="E60" s="1942" t="s">
        <v>80</v>
      </c>
      <c r="F60" s="1971" t="s">
        <v>133</v>
      </c>
      <c r="G60" s="1939">
        <v>98</v>
      </c>
      <c r="H60" s="1940">
        <v>0</v>
      </c>
      <c r="I60" s="1941">
        <v>0</v>
      </c>
      <c r="J60" s="518" t="s">
        <v>976</v>
      </c>
    </row>
    <row r="61" spans="1:10" ht="18">
      <c r="A61" s="8"/>
      <c r="B61" s="1936">
        <v>49</v>
      </c>
      <c r="C61" s="532" t="s">
        <v>614</v>
      </c>
      <c r="D61" s="1950"/>
      <c r="E61" s="1942" t="s">
        <v>80</v>
      </c>
      <c r="F61" s="1971" t="s">
        <v>100</v>
      </c>
      <c r="G61" s="1939">
        <v>102</v>
      </c>
      <c r="H61" s="1940">
        <v>34</v>
      </c>
      <c r="I61" s="1941">
        <v>169406</v>
      </c>
      <c r="J61" s="518" t="s">
        <v>392</v>
      </c>
    </row>
    <row r="62" spans="1:10" ht="18">
      <c r="A62" s="8"/>
      <c r="B62" s="1936">
        <v>50</v>
      </c>
      <c r="C62" s="532" t="s">
        <v>615</v>
      </c>
      <c r="D62" s="1950"/>
      <c r="E62" s="1942" t="s">
        <v>83</v>
      </c>
      <c r="F62" s="1971" t="s">
        <v>103</v>
      </c>
      <c r="G62" s="1939">
        <v>100</v>
      </c>
      <c r="H62" s="1940">
        <v>0</v>
      </c>
      <c r="I62" s="1941">
        <v>0</v>
      </c>
      <c r="J62" s="518" t="s">
        <v>840</v>
      </c>
    </row>
    <row r="63" spans="1:10" ht="18">
      <c r="A63" s="8"/>
      <c r="B63" s="1936">
        <v>51</v>
      </c>
      <c r="C63" s="532" t="s">
        <v>616</v>
      </c>
      <c r="D63" s="1950"/>
      <c r="E63" s="1959" t="s">
        <v>85</v>
      </c>
      <c r="F63" s="1972">
        <v>0</v>
      </c>
      <c r="G63" s="1956">
        <v>100</v>
      </c>
      <c r="H63" s="1940">
        <v>100</v>
      </c>
      <c r="I63" s="1941">
        <v>447360</v>
      </c>
      <c r="J63" s="518" t="s">
        <v>0</v>
      </c>
    </row>
    <row r="64" spans="1:10" ht="18">
      <c r="A64" s="8"/>
      <c r="B64" s="1936">
        <v>52</v>
      </c>
      <c r="C64" s="532" t="s">
        <v>617</v>
      </c>
      <c r="D64" s="1950"/>
      <c r="E64" s="1955" t="s">
        <v>134</v>
      </c>
      <c r="F64" s="1972" t="s">
        <v>105</v>
      </c>
      <c r="G64" s="1956">
        <v>22</v>
      </c>
      <c r="H64" s="1940">
        <v>21</v>
      </c>
      <c r="I64" s="1944">
        <v>507792</v>
      </c>
      <c r="J64" s="518" t="s">
        <v>0</v>
      </c>
    </row>
    <row r="65" spans="1:10" ht="18">
      <c r="A65" s="8"/>
      <c r="B65" s="1936" t="s">
        <v>135</v>
      </c>
      <c r="C65" s="533" t="s">
        <v>136</v>
      </c>
      <c r="D65" s="1973"/>
      <c r="E65" s="1974"/>
      <c r="F65" s="1974" t="s">
        <v>137</v>
      </c>
      <c r="G65" s="1975">
        <v>0</v>
      </c>
      <c r="H65" s="1976">
        <v>42</v>
      </c>
      <c r="I65" s="1977">
        <v>910560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93</v>
      </c>
      <c r="I66" s="1039">
        <v>851520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17158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840</v>
      </c>
    </row>
    <row r="69" spans="1:10" ht="18">
      <c r="A69" s="8"/>
      <c r="B69" s="1936">
        <v>56</v>
      </c>
      <c r="C69" s="1978" t="s">
        <v>624</v>
      </c>
      <c r="D69" s="1979"/>
      <c r="E69" s="1043" t="s">
        <v>85</v>
      </c>
      <c r="F69" s="1980" t="s">
        <v>625</v>
      </c>
      <c r="G69" s="1028">
        <v>54</v>
      </c>
      <c r="H69" s="1029">
        <v>0</v>
      </c>
      <c r="I69" s="1030">
        <v>0</v>
      </c>
      <c r="J69" s="518" t="s">
        <v>840</v>
      </c>
    </row>
    <row r="70" spans="1:10" ht="18">
      <c r="A70" s="8"/>
      <c r="B70" s="1956">
        <v>57</v>
      </c>
      <c r="C70" s="1978" t="s">
        <v>626</v>
      </c>
      <c r="D70" s="1979"/>
      <c r="E70" s="1334" t="s">
        <v>85</v>
      </c>
      <c r="F70" s="1981">
        <v>110</v>
      </c>
      <c r="G70" s="1320">
        <v>110</v>
      </c>
      <c r="H70" s="1962">
        <v>108</v>
      </c>
      <c r="I70" s="1963">
        <v>1354908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2"/>
      <c r="E71" s="1043" t="s">
        <v>85</v>
      </c>
      <c r="F71" s="1043" t="s">
        <v>814</v>
      </c>
      <c r="G71" s="1028">
        <v>100</v>
      </c>
      <c r="H71" s="1033">
        <v>30</v>
      </c>
      <c r="I71" s="542">
        <v>246720</v>
      </c>
      <c r="J71" s="518" t="s">
        <v>392</v>
      </c>
    </row>
    <row r="72" spans="1:10" ht="18.75" thickBot="1">
      <c r="A72" s="8"/>
      <c r="B72" s="1321">
        <v>59</v>
      </c>
      <c r="C72" s="1983" t="s">
        <v>815</v>
      </c>
      <c r="D72" s="1984"/>
      <c r="E72" s="1985" t="s">
        <v>85</v>
      </c>
      <c r="F72" s="1985" t="s">
        <v>816</v>
      </c>
      <c r="G72" s="1321">
        <v>116</v>
      </c>
      <c r="H72" s="1324">
        <v>116</v>
      </c>
      <c r="I72" s="1325">
        <v>2123945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1028</v>
      </c>
      <c r="I73" s="529">
        <v>17842286</v>
      </c>
      <c r="J73" s="530" t="s">
        <v>0</v>
      </c>
    </row>
    <row r="74" spans="1:10" ht="18">
      <c r="A74" s="8"/>
      <c r="B74" s="1936">
        <v>60</v>
      </c>
      <c r="C74" s="531" t="s">
        <v>628</v>
      </c>
      <c r="D74" s="1937"/>
      <c r="E74" s="1942" t="s">
        <v>139</v>
      </c>
      <c r="F74" s="1986" t="s">
        <v>140</v>
      </c>
      <c r="G74" s="1939">
        <v>135</v>
      </c>
      <c r="H74" s="1940">
        <v>80</v>
      </c>
      <c r="I74" s="1941">
        <v>1690506</v>
      </c>
      <c r="J74" s="518" t="s">
        <v>84</v>
      </c>
    </row>
    <row r="75" spans="1:10" ht="18">
      <c r="A75" s="8"/>
      <c r="B75" s="1936"/>
      <c r="C75" s="531" t="s">
        <v>629</v>
      </c>
      <c r="D75" s="1937"/>
      <c r="E75" s="1942" t="s">
        <v>139</v>
      </c>
      <c r="F75" s="1986" t="s">
        <v>140</v>
      </c>
      <c r="G75" s="1939">
        <v>129</v>
      </c>
      <c r="H75" s="1940">
        <v>0</v>
      </c>
      <c r="I75" s="1941">
        <v>0</v>
      </c>
      <c r="J75" s="518" t="s">
        <v>84</v>
      </c>
    </row>
    <row r="76" spans="1:10" ht="18">
      <c r="A76" s="8"/>
      <c r="B76" s="1936"/>
      <c r="C76" s="531" t="s">
        <v>630</v>
      </c>
      <c r="D76" s="1937"/>
      <c r="E76" s="1965" t="s">
        <v>139</v>
      </c>
      <c r="F76" s="1966" t="s">
        <v>140</v>
      </c>
      <c r="G76" s="1939">
        <v>134</v>
      </c>
      <c r="H76" s="1940">
        <v>80</v>
      </c>
      <c r="I76" s="1941">
        <v>1743132</v>
      </c>
      <c r="J76" s="518" t="s">
        <v>84</v>
      </c>
    </row>
    <row r="77" spans="1:10" ht="18">
      <c r="A77" s="8"/>
      <c r="B77" s="1936">
        <v>61</v>
      </c>
      <c r="C77" s="531" t="s">
        <v>631</v>
      </c>
      <c r="D77" s="1937"/>
      <c r="E77" s="1965" t="s">
        <v>139</v>
      </c>
      <c r="F77" s="1966" t="s">
        <v>141</v>
      </c>
      <c r="G77" s="1939">
        <v>221</v>
      </c>
      <c r="H77" s="1940">
        <v>213</v>
      </c>
      <c r="I77" s="1943">
        <v>4742000</v>
      </c>
      <c r="J77" s="518" t="s">
        <v>142</v>
      </c>
    </row>
    <row r="78" spans="1:10" ht="18">
      <c r="A78" s="8"/>
      <c r="B78" s="1936">
        <v>62</v>
      </c>
      <c r="C78" s="531" t="s">
        <v>632</v>
      </c>
      <c r="D78" s="1937"/>
      <c r="E78" s="1965" t="s">
        <v>139</v>
      </c>
      <c r="F78" s="1966" t="s">
        <v>143</v>
      </c>
      <c r="G78" s="1939">
        <v>360</v>
      </c>
      <c r="H78" s="1940">
        <v>310</v>
      </c>
      <c r="I78" s="1941">
        <v>6923400</v>
      </c>
      <c r="J78" s="518" t="s">
        <v>84</v>
      </c>
    </row>
    <row r="79" spans="1:10" ht="18">
      <c r="A79" s="8"/>
      <c r="B79" s="1936">
        <v>63</v>
      </c>
      <c r="C79" s="531" t="s">
        <v>633</v>
      </c>
      <c r="D79" s="1937"/>
      <c r="E79" s="1965" t="s">
        <v>139</v>
      </c>
      <c r="F79" s="1966" t="s">
        <v>143</v>
      </c>
      <c r="G79" s="1939">
        <v>360</v>
      </c>
      <c r="H79" s="1940">
        <v>305</v>
      </c>
      <c r="I79" s="1941">
        <v>6941000</v>
      </c>
      <c r="J79" s="518" t="s">
        <v>84</v>
      </c>
    </row>
    <row r="80" spans="1:10" ht="18">
      <c r="A80" s="8"/>
      <c r="B80" s="1936">
        <v>64</v>
      </c>
      <c r="C80" s="531" t="s">
        <v>634</v>
      </c>
      <c r="D80" s="1937"/>
      <c r="E80" s="1965" t="s">
        <v>139</v>
      </c>
      <c r="F80" s="1966" t="s">
        <v>144</v>
      </c>
      <c r="G80" s="1939">
        <v>45</v>
      </c>
      <c r="H80" s="1940">
        <v>23</v>
      </c>
      <c r="I80" s="1941">
        <v>474624</v>
      </c>
      <c r="J80" s="518" t="s">
        <v>93</v>
      </c>
    </row>
    <row r="81" spans="1:10" ht="18">
      <c r="A81" s="8"/>
      <c r="B81" s="1936">
        <v>65</v>
      </c>
      <c r="C81" s="531" t="s">
        <v>635</v>
      </c>
      <c r="D81" s="1937"/>
      <c r="E81" s="1942" t="s">
        <v>132</v>
      </c>
      <c r="F81" s="1986" t="s">
        <v>145</v>
      </c>
      <c r="G81" s="1939">
        <v>55</v>
      </c>
      <c r="H81" s="1940">
        <v>30</v>
      </c>
      <c r="I81" s="1944">
        <v>665760</v>
      </c>
      <c r="J81" s="518" t="s">
        <v>84</v>
      </c>
    </row>
    <row r="82" spans="1:10" ht="18">
      <c r="A82" s="8"/>
      <c r="B82" s="1936">
        <v>66</v>
      </c>
      <c r="C82" s="531" t="s">
        <v>636</v>
      </c>
      <c r="D82" s="1937"/>
      <c r="E82" s="1942" t="s">
        <v>85</v>
      </c>
      <c r="F82" s="1986" t="s">
        <v>637</v>
      </c>
      <c r="G82" s="1946">
        <v>195</v>
      </c>
      <c r="H82" s="1940">
        <v>8</v>
      </c>
      <c r="I82" s="1944">
        <v>200727</v>
      </c>
      <c r="J82" s="518" t="s">
        <v>84</v>
      </c>
    </row>
    <row r="83" spans="1:10" ht="18">
      <c r="A83" s="8"/>
      <c r="B83" s="1936">
        <v>67</v>
      </c>
      <c r="C83" s="531" t="s">
        <v>638</v>
      </c>
      <c r="D83" s="1937"/>
      <c r="E83" s="1942" t="s">
        <v>85</v>
      </c>
      <c r="F83" s="1986" t="s">
        <v>147</v>
      </c>
      <c r="G83" s="1946">
        <v>51</v>
      </c>
      <c r="H83" s="1940">
        <v>43</v>
      </c>
      <c r="I83" s="1944">
        <v>621192</v>
      </c>
      <c r="J83" s="518" t="s">
        <v>93</v>
      </c>
    </row>
    <row r="84" spans="1:10" ht="18">
      <c r="A84" s="8"/>
      <c r="B84" s="1936">
        <v>68</v>
      </c>
      <c r="C84" s="531" t="s">
        <v>639</v>
      </c>
      <c r="D84" s="1937"/>
      <c r="E84" s="1942" t="s">
        <v>85</v>
      </c>
      <c r="F84" s="1986" t="s">
        <v>640</v>
      </c>
      <c r="G84" s="1946">
        <v>150</v>
      </c>
      <c r="H84" s="1940">
        <v>50</v>
      </c>
      <c r="I84" s="1944">
        <v>481745</v>
      </c>
      <c r="J84" s="518" t="s">
        <v>392</v>
      </c>
    </row>
    <row r="85" spans="1:10" ht="18">
      <c r="A85" s="8"/>
      <c r="B85" s="1936">
        <v>69</v>
      </c>
      <c r="C85" s="531" t="s">
        <v>641</v>
      </c>
      <c r="D85" s="1937"/>
      <c r="E85" s="1942" t="s">
        <v>80</v>
      </c>
      <c r="F85" s="1986" t="s">
        <v>149</v>
      </c>
      <c r="G85" s="1939">
        <v>52</v>
      </c>
      <c r="H85" s="1940">
        <v>0</v>
      </c>
      <c r="I85" s="1944">
        <v>0</v>
      </c>
      <c r="J85" s="518" t="s">
        <v>840</v>
      </c>
    </row>
    <row r="86" spans="1:10" ht="18">
      <c r="A86" s="8"/>
      <c r="B86" s="1936">
        <v>70</v>
      </c>
      <c r="C86" s="531" t="s">
        <v>642</v>
      </c>
      <c r="D86" s="1937"/>
      <c r="E86" s="1942" t="s">
        <v>80</v>
      </c>
      <c r="F86" s="1986" t="s">
        <v>150</v>
      </c>
      <c r="G86" s="1939">
        <v>163</v>
      </c>
      <c r="H86" s="1940">
        <v>137</v>
      </c>
      <c r="I86" s="1944">
        <v>2611710</v>
      </c>
      <c r="J86" s="518" t="s">
        <v>804</v>
      </c>
    </row>
    <row r="87" spans="1:10" ht="18">
      <c r="A87" s="8"/>
      <c r="B87" s="1936">
        <v>71</v>
      </c>
      <c r="C87" s="531" t="s">
        <v>643</v>
      </c>
      <c r="D87" s="1937"/>
      <c r="E87" s="1942" t="s">
        <v>85</v>
      </c>
      <c r="F87" s="1986">
        <v>0</v>
      </c>
      <c r="G87" s="1939">
        <v>200</v>
      </c>
      <c r="H87" s="1940">
        <v>18</v>
      </c>
      <c r="I87" s="1944">
        <v>730080</v>
      </c>
      <c r="J87" s="518" t="s">
        <v>392</v>
      </c>
    </row>
    <row r="88" spans="1:10" ht="18">
      <c r="A88" s="8"/>
      <c r="B88" s="1936">
        <v>72</v>
      </c>
      <c r="C88" s="531" t="s">
        <v>644</v>
      </c>
      <c r="D88" s="1937"/>
      <c r="E88" s="1942" t="s">
        <v>134</v>
      </c>
      <c r="F88" s="1986" t="s">
        <v>105</v>
      </c>
      <c r="G88" s="1939">
        <v>22</v>
      </c>
      <c r="H88" s="1940">
        <v>22</v>
      </c>
      <c r="I88" s="1944">
        <v>510984</v>
      </c>
      <c r="J88" s="518" t="s">
        <v>0</v>
      </c>
    </row>
    <row r="89" spans="1:10" ht="18">
      <c r="A89" s="8"/>
      <c r="B89" s="1936">
        <v>73</v>
      </c>
      <c r="C89" s="531" t="s">
        <v>645</v>
      </c>
      <c r="D89" s="1937"/>
      <c r="E89" s="1949" t="s">
        <v>104</v>
      </c>
      <c r="F89" s="1971" t="s">
        <v>151</v>
      </c>
      <c r="G89" s="1939">
        <v>11</v>
      </c>
      <c r="H89" s="1940">
        <v>11</v>
      </c>
      <c r="I89" s="1944">
        <v>259020</v>
      </c>
      <c r="J89" s="518" t="s">
        <v>0</v>
      </c>
    </row>
    <row r="90" spans="1:10" ht="18">
      <c r="A90" s="8"/>
      <c r="B90" s="1936" t="s">
        <v>152</v>
      </c>
      <c r="C90" s="535" t="s">
        <v>646</v>
      </c>
      <c r="D90" s="1937"/>
      <c r="E90" s="1949" t="s">
        <v>154</v>
      </c>
      <c r="F90" s="1971">
        <v>0</v>
      </c>
      <c r="G90" s="1939">
        <v>160</v>
      </c>
      <c r="H90" s="1940">
        <v>120</v>
      </c>
      <c r="I90" s="1944">
        <v>2423040</v>
      </c>
      <c r="J90" s="518" t="s">
        <v>0</v>
      </c>
    </row>
    <row r="91" spans="1:10" ht="18">
      <c r="A91" s="8"/>
      <c r="B91" s="1936">
        <v>74</v>
      </c>
      <c r="C91" s="532" t="s">
        <v>647</v>
      </c>
      <c r="D91" s="1937"/>
      <c r="E91" s="1942" t="s">
        <v>134</v>
      </c>
      <c r="F91" s="1971" t="s">
        <v>118</v>
      </c>
      <c r="G91" s="1939">
        <v>33</v>
      </c>
      <c r="H91" s="1940">
        <v>25</v>
      </c>
      <c r="I91" s="1944">
        <v>666100</v>
      </c>
      <c r="J91" s="518" t="s">
        <v>93</v>
      </c>
    </row>
    <row r="92" spans="1:10" ht="18">
      <c r="A92" s="8"/>
      <c r="B92" s="1936">
        <v>75</v>
      </c>
      <c r="C92" s="532" t="s">
        <v>648</v>
      </c>
      <c r="D92" s="1987"/>
      <c r="E92" s="1949" t="s">
        <v>85</v>
      </c>
      <c r="F92" s="1971" t="s">
        <v>149</v>
      </c>
      <c r="G92" s="1939">
        <v>52</v>
      </c>
      <c r="H92" s="1940">
        <v>0</v>
      </c>
      <c r="I92" s="1944">
        <v>18749</v>
      </c>
      <c r="J92" s="518" t="s">
        <v>840</v>
      </c>
    </row>
    <row r="93" spans="1:10" ht="18">
      <c r="A93" s="8"/>
      <c r="B93" s="1936">
        <v>76</v>
      </c>
      <c r="C93" s="1332" t="s">
        <v>649</v>
      </c>
      <c r="D93" s="1988"/>
      <c r="E93" s="1956" t="s">
        <v>134</v>
      </c>
      <c r="F93" s="1972" t="s">
        <v>155</v>
      </c>
      <c r="G93" s="1956">
        <v>25</v>
      </c>
      <c r="H93" s="1960">
        <v>21</v>
      </c>
      <c r="I93" s="1957">
        <v>403490</v>
      </c>
      <c r="J93" s="518" t="s">
        <v>93</v>
      </c>
    </row>
    <row r="94" spans="1:10" ht="18">
      <c r="A94" s="8"/>
      <c r="B94" s="1936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840</v>
      </c>
    </row>
    <row r="95" spans="1:10" ht="18">
      <c r="A95" s="8"/>
      <c r="B95" s="1956">
        <v>78</v>
      </c>
      <c r="C95" s="1025" t="s">
        <v>652</v>
      </c>
      <c r="D95" s="1026"/>
      <c r="E95" s="1320" t="s">
        <v>85</v>
      </c>
      <c r="F95" s="1961" t="s">
        <v>653</v>
      </c>
      <c r="G95" s="1320">
        <v>114</v>
      </c>
      <c r="H95" s="1962">
        <v>0</v>
      </c>
      <c r="I95" s="1963">
        <v>0</v>
      </c>
      <c r="J95" s="1319" t="s">
        <v>840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105</v>
      </c>
      <c r="I96" s="542">
        <v>1412880</v>
      </c>
      <c r="J96" s="518" t="s">
        <v>0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17</v>
      </c>
      <c r="I97" s="1325">
        <v>443160</v>
      </c>
      <c r="J97" s="1326" t="s">
        <v>977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1618</v>
      </c>
      <c r="I98" s="529">
        <v>33963299</v>
      </c>
      <c r="J98" s="530" t="s">
        <v>0</v>
      </c>
    </row>
    <row r="99" spans="1:10" ht="18">
      <c r="A99" s="8"/>
      <c r="B99" s="1936">
        <v>81</v>
      </c>
      <c r="C99" s="1330" t="s">
        <v>657</v>
      </c>
      <c r="D99" s="1989"/>
      <c r="E99" s="1936" t="s">
        <v>85</v>
      </c>
      <c r="F99" s="1936" t="s">
        <v>156</v>
      </c>
      <c r="G99" s="1936">
        <v>202</v>
      </c>
      <c r="H99" s="1967">
        <v>205</v>
      </c>
      <c r="I99" s="1990">
        <v>4645760</v>
      </c>
      <c r="J99" s="516" t="s">
        <v>0</v>
      </c>
    </row>
    <row r="100" spans="1:10" ht="18">
      <c r="A100" s="8"/>
      <c r="B100" s="1936">
        <v>82</v>
      </c>
      <c r="C100" s="532" t="s">
        <v>658</v>
      </c>
      <c r="D100" s="1991"/>
      <c r="E100" s="1953" t="s">
        <v>134</v>
      </c>
      <c r="F100" s="1953" t="s">
        <v>105</v>
      </c>
      <c r="G100" s="1956">
        <v>22</v>
      </c>
      <c r="H100" s="1960">
        <v>19</v>
      </c>
      <c r="I100" s="1957">
        <v>425340</v>
      </c>
      <c r="J100" s="518" t="s">
        <v>0</v>
      </c>
    </row>
    <row r="101" spans="1:10" ht="18">
      <c r="A101" s="8"/>
      <c r="B101" s="1936">
        <v>83</v>
      </c>
      <c r="C101" s="531" t="s">
        <v>659</v>
      </c>
      <c r="D101" s="1991"/>
      <c r="E101" s="537" t="s">
        <v>85</v>
      </c>
      <c r="F101" s="1953" t="s">
        <v>109</v>
      </c>
      <c r="G101" s="1956">
        <v>95</v>
      </c>
      <c r="H101" s="1960">
        <v>8</v>
      </c>
      <c r="I101" s="1957">
        <v>177600</v>
      </c>
      <c r="J101" s="518" t="s">
        <v>93</v>
      </c>
    </row>
    <row r="102" spans="1:10" ht="18">
      <c r="A102" s="8"/>
      <c r="B102" s="1936">
        <v>84</v>
      </c>
      <c r="C102" s="1332" t="s">
        <v>660</v>
      </c>
      <c r="D102" s="1992"/>
      <c r="E102" s="1334" t="s">
        <v>85</v>
      </c>
      <c r="F102" s="1334" t="s">
        <v>158</v>
      </c>
      <c r="G102" s="1320">
        <v>3</v>
      </c>
      <c r="H102" s="1962">
        <v>0</v>
      </c>
      <c r="I102" s="1335">
        <v>14450</v>
      </c>
      <c r="J102" s="518" t="s">
        <v>0</v>
      </c>
    </row>
    <row r="103" spans="1:10" ht="18">
      <c r="A103" s="8"/>
      <c r="B103" s="1936">
        <v>85</v>
      </c>
      <c r="C103" s="1025" t="s">
        <v>661</v>
      </c>
      <c r="D103" s="1026"/>
      <c r="E103" s="1043" t="s">
        <v>85</v>
      </c>
      <c r="F103" s="1980">
        <v>200</v>
      </c>
      <c r="G103" s="1028">
        <v>200</v>
      </c>
      <c r="H103" s="1029">
        <v>194</v>
      </c>
      <c r="I103" s="1030">
        <v>2248800</v>
      </c>
      <c r="J103" s="518" t="s">
        <v>0</v>
      </c>
    </row>
    <row r="104" spans="1:10" ht="18">
      <c r="A104" s="8"/>
      <c r="B104" s="1956">
        <v>86</v>
      </c>
      <c r="C104" s="1025" t="s">
        <v>662</v>
      </c>
      <c r="D104" s="1026"/>
      <c r="E104" s="1334" t="s">
        <v>85</v>
      </c>
      <c r="F104" s="1981" t="s">
        <v>663</v>
      </c>
      <c r="G104" s="1320">
        <v>115</v>
      </c>
      <c r="H104" s="1962">
        <v>115</v>
      </c>
      <c r="I104" s="1963">
        <v>2313600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341670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5" t="s">
        <v>85</v>
      </c>
      <c r="F106" s="1985" t="s">
        <v>819</v>
      </c>
      <c r="G106" s="1321">
        <v>22</v>
      </c>
      <c r="H106" s="1324">
        <v>24</v>
      </c>
      <c r="I106" s="1325">
        <v>248640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565</v>
      </c>
      <c r="I107" s="529">
        <v>10415860</v>
      </c>
      <c r="J107" s="530" t="s">
        <v>0</v>
      </c>
    </row>
    <row r="108" spans="1:10" ht="18">
      <c r="A108" s="8"/>
      <c r="B108" s="1936">
        <v>89</v>
      </c>
      <c r="C108" s="1330" t="s">
        <v>664</v>
      </c>
      <c r="D108" s="1937"/>
      <c r="E108" s="1965" t="s">
        <v>80</v>
      </c>
      <c r="F108" s="534" t="s">
        <v>160</v>
      </c>
      <c r="G108" s="1936">
        <v>70</v>
      </c>
      <c r="H108" s="1967">
        <v>43</v>
      </c>
      <c r="I108" s="1990">
        <v>1028000</v>
      </c>
      <c r="J108" s="516" t="s">
        <v>804</v>
      </c>
    </row>
    <row r="109" spans="1:10" ht="18">
      <c r="A109" s="8"/>
      <c r="B109" s="1936">
        <v>90</v>
      </c>
      <c r="C109" s="531" t="s">
        <v>665</v>
      </c>
      <c r="D109" s="1937"/>
      <c r="E109" s="1942" t="s">
        <v>80</v>
      </c>
      <c r="F109" s="1986" t="s">
        <v>161</v>
      </c>
      <c r="G109" s="1939">
        <v>90</v>
      </c>
      <c r="H109" s="1967">
        <v>43</v>
      </c>
      <c r="I109" s="1944">
        <v>1018957</v>
      </c>
      <c r="J109" s="518" t="s">
        <v>804</v>
      </c>
    </row>
    <row r="110" spans="1:10" ht="18">
      <c r="A110" s="8"/>
      <c r="B110" s="1936">
        <v>91</v>
      </c>
      <c r="C110" s="531" t="s">
        <v>666</v>
      </c>
      <c r="D110" s="8"/>
      <c r="E110" s="1942" t="s">
        <v>85</v>
      </c>
      <c r="F110" s="1986" t="s">
        <v>667</v>
      </c>
      <c r="G110" s="1939">
        <v>163</v>
      </c>
      <c r="H110" s="1967">
        <v>0</v>
      </c>
      <c r="I110" s="1944">
        <v>0</v>
      </c>
      <c r="J110" s="518" t="s">
        <v>121</v>
      </c>
    </row>
    <row r="111" spans="1:10" ht="18">
      <c r="A111" s="8"/>
      <c r="B111" s="1936">
        <v>92</v>
      </c>
      <c r="C111" s="531" t="s">
        <v>668</v>
      </c>
      <c r="D111" s="1937"/>
      <c r="E111" s="1942" t="s">
        <v>80</v>
      </c>
      <c r="F111" s="1986" t="s">
        <v>162</v>
      </c>
      <c r="G111" s="1939">
        <v>330</v>
      </c>
      <c r="H111" s="1967">
        <v>274</v>
      </c>
      <c r="I111" s="1944">
        <v>4852000</v>
      </c>
      <c r="J111" s="518" t="s">
        <v>84</v>
      </c>
    </row>
    <row r="112" spans="1:10" ht="18">
      <c r="A112" s="8"/>
      <c r="B112" s="1936">
        <v>93</v>
      </c>
      <c r="C112" s="532" t="s">
        <v>669</v>
      </c>
      <c r="D112" s="1950"/>
      <c r="E112" s="1942" t="s">
        <v>132</v>
      </c>
      <c r="F112" s="1971" t="s">
        <v>163</v>
      </c>
      <c r="G112" s="1939">
        <v>51</v>
      </c>
      <c r="H112" s="1940">
        <v>50</v>
      </c>
      <c r="I112" s="1944">
        <v>711000</v>
      </c>
      <c r="J112" s="518" t="s">
        <v>0</v>
      </c>
    </row>
    <row r="113" spans="1:10" ht="18">
      <c r="A113" s="8"/>
      <c r="B113" s="1936"/>
      <c r="C113" s="532" t="s">
        <v>670</v>
      </c>
      <c r="D113" s="1950"/>
      <c r="E113" s="1942" t="s">
        <v>113</v>
      </c>
      <c r="F113" s="1971" t="s">
        <v>164</v>
      </c>
      <c r="G113" s="1939">
        <v>0</v>
      </c>
      <c r="H113" s="1940">
        <v>0</v>
      </c>
      <c r="I113" s="1944">
        <v>0</v>
      </c>
      <c r="J113" s="518" t="s">
        <v>677</v>
      </c>
    </row>
    <row r="114" spans="1:10" ht="18">
      <c r="A114" s="8"/>
      <c r="B114" s="1936">
        <v>94</v>
      </c>
      <c r="C114" s="532" t="s">
        <v>671</v>
      </c>
      <c r="D114" s="1950"/>
      <c r="E114" s="1949" t="s">
        <v>104</v>
      </c>
      <c r="F114" s="1971" t="s">
        <v>151</v>
      </c>
      <c r="G114" s="1939">
        <v>11</v>
      </c>
      <c r="H114" s="1940">
        <v>11</v>
      </c>
      <c r="I114" s="1944">
        <v>244100</v>
      </c>
      <c r="J114" s="518" t="s">
        <v>0</v>
      </c>
    </row>
    <row r="115" spans="1:10" ht="18">
      <c r="A115" s="8"/>
      <c r="B115" s="1936">
        <v>95</v>
      </c>
      <c r="C115" s="531" t="s">
        <v>672</v>
      </c>
      <c r="D115" s="1937"/>
      <c r="E115" s="1942" t="s">
        <v>80</v>
      </c>
      <c r="F115" s="1986" t="s">
        <v>165</v>
      </c>
      <c r="G115" s="1946">
        <v>66</v>
      </c>
      <c r="H115" s="1940">
        <v>61</v>
      </c>
      <c r="I115" s="1941">
        <v>1397</v>
      </c>
      <c r="J115" s="518" t="s">
        <v>0</v>
      </c>
    </row>
    <row r="116" spans="1:10" ht="18">
      <c r="A116" s="8"/>
      <c r="B116" s="1936">
        <v>96</v>
      </c>
      <c r="C116" s="531" t="s">
        <v>673</v>
      </c>
      <c r="D116" s="1937"/>
      <c r="E116" s="1942" t="s">
        <v>132</v>
      </c>
      <c r="F116" s="1986" t="s">
        <v>166</v>
      </c>
      <c r="G116" s="1946">
        <v>86</v>
      </c>
      <c r="H116" s="1940">
        <v>81</v>
      </c>
      <c r="I116" s="1944">
        <v>1026240</v>
      </c>
      <c r="J116" s="518" t="s">
        <v>0</v>
      </c>
    </row>
    <row r="117" spans="1:10" ht="18">
      <c r="A117" s="8"/>
      <c r="B117" s="1936">
        <v>97</v>
      </c>
      <c r="C117" s="531" t="s">
        <v>820</v>
      </c>
      <c r="D117" s="1937"/>
      <c r="E117" s="1942" t="s">
        <v>80</v>
      </c>
      <c r="F117" s="1986" t="s">
        <v>187</v>
      </c>
      <c r="G117" s="1946">
        <v>100</v>
      </c>
      <c r="H117" s="1940">
        <v>0</v>
      </c>
      <c r="I117" s="1944">
        <v>0</v>
      </c>
      <c r="J117" s="518" t="s">
        <v>978</v>
      </c>
    </row>
    <row r="118" spans="1:10" ht="18">
      <c r="A118" s="8"/>
      <c r="B118" s="1936">
        <v>98</v>
      </c>
      <c r="C118" s="532" t="s">
        <v>821</v>
      </c>
      <c r="D118" s="1950"/>
      <c r="E118" s="1942" t="s">
        <v>80</v>
      </c>
      <c r="F118" s="1971" t="s">
        <v>822</v>
      </c>
      <c r="G118" s="1939">
        <v>231</v>
      </c>
      <c r="H118" s="1940">
        <v>140</v>
      </c>
      <c r="I118" s="1944">
        <v>3617000</v>
      </c>
      <c r="J118" s="518" t="s">
        <v>0</v>
      </c>
    </row>
    <row r="119" spans="1:10" ht="18">
      <c r="A119" s="8"/>
      <c r="B119" s="1936">
        <v>99</v>
      </c>
      <c r="C119" s="531" t="s">
        <v>675</v>
      </c>
      <c r="D119" s="1937"/>
      <c r="E119" s="1942" t="s">
        <v>80</v>
      </c>
      <c r="F119" s="1986" t="s">
        <v>167</v>
      </c>
      <c r="G119" s="1939">
        <v>20</v>
      </c>
      <c r="H119" s="1940">
        <v>18</v>
      </c>
      <c r="I119" s="1947">
        <v>390000</v>
      </c>
      <c r="J119" s="518" t="s">
        <v>0</v>
      </c>
    </row>
    <row r="120" spans="1:10" ht="18">
      <c r="A120" s="8"/>
      <c r="B120" s="1936"/>
      <c r="C120" s="531" t="s">
        <v>676</v>
      </c>
      <c r="D120" s="1937"/>
      <c r="E120" s="1942" t="s">
        <v>132</v>
      </c>
      <c r="F120" s="1986" t="s">
        <v>168</v>
      </c>
      <c r="G120" s="1939">
        <v>0</v>
      </c>
      <c r="H120" s="1940">
        <v>0</v>
      </c>
      <c r="I120" s="1944">
        <v>0</v>
      </c>
      <c r="J120" s="518" t="s">
        <v>677</v>
      </c>
    </row>
    <row r="121" spans="1:10" ht="18">
      <c r="A121" s="8"/>
      <c r="B121" s="1936">
        <v>100</v>
      </c>
      <c r="C121" s="531" t="s">
        <v>678</v>
      </c>
      <c r="D121" s="1937"/>
      <c r="E121" s="1959" t="s">
        <v>104</v>
      </c>
      <c r="F121" s="1971" t="s">
        <v>169</v>
      </c>
      <c r="G121" s="1956">
        <v>25</v>
      </c>
      <c r="H121" s="1960">
        <v>16</v>
      </c>
      <c r="I121" s="1957">
        <v>394544</v>
      </c>
      <c r="J121" s="518" t="s">
        <v>93</v>
      </c>
    </row>
    <row r="122" spans="1:10" ht="18">
      <c r="A122" s="8"/>
      <c r="B122" s="1936">
        <v>101</v>
      </c>
      <c r="C122" s="1025" t="s">
        <v>679</v>
      </c>
      <c r="D122" s="1026"/>
      <c r="E122" s="1028" t="s">
        <v>85</v>
      </c>
      <c r="F122" s="1980" t="s">
        <v>170</v>
      </c>
      <c r="G122" s="1028">
        <v>341</v>
      </c>
      <c r="H122" s="1029">
        <v>0</v>
      </c>
      <c r="I122" s="1030">
        <v>0</v>
      </c>
      <c r="J122" s="518" t="s">
        <v>121</v>
      </c>
    </row>
    <row r="123" spans="1:10" ht="18">
      <c r="A123" s="8"/>
      <c r="B123" s="1956">
        <v>102</v>
      </c>
      <c r="C123" s="1025" t="s">
        <v>680</v>
      </c>
      <c r="D123" s="1026"/>
      <c r="E123" s="1320" t="s">
        <v>80</v>
      </c>
      <c r="F123" s="1981" t="s">
        <v>681</v>
      </c>
      <c r="G123" s="1320">
        <v>400</v>
      </c>
      <c r="H123" s="1962">
        <v>402</v>
      </c>
      <c r="I123" s="1963">
        <v>8962000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237600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269</v>
      </c>
      <c r="I125" s="1325">
        <v>5497500</v>
      </c>
      <c r="J125" s="1326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1418</v>
      </c>
      <c r="I126" s="529">
        <v>27980338</v>
      </c>
      <c r="J126" s="530" t="s">
        <v>0</v>
      </c>
    </row>
    <row r="127" spans="1:10" ht="18">
      <c r="A127" s="8"/>
      <c r="B127" s="1936">
        <v>105</v>
      </c>
      <c r="C127" s="1330" t="s">
        <v>824</v>
      </c>
      <c r="D127" s="1989"/>
      <c r="E127" s="1936" t="s">
        <v>80</v>
      </c>
      <c r="F127" s="1936" t="s">
        <v>167</v>
      </c>
      <c r="G127" s="1936">
        <v>16</v>
      </c>
      <c r="H127" s="1967">
        <v>0</v>
      </c>
      <c r="I127" s="1990">
        <v>0</v>
      </c>
      <c r="J127" s="516" t="s">
        <v>840</v>
      </c>
    </row>
    <row r="128" spans="1:10" ht="18">
      <c r="A128" s="8"/>
      <c r="B128" s="1936" t="s">
        <v>152</v>
      </c>
      <c r="C128" s="538" t="s">
        <v>173</v>
      </c>
      <c r="D128" s="1993"/>
      <c r="E128" s="1939" t="s">
        <v>154</v>
      </c>
      <c r="F128" s="1939" t="s">
        <v>683</v>
      </c>
      <c r="G128" s="1939">
        <v>1000</v>
      </c>
      <c r="H128" s="1967">
        <v>781</v>
      </c>
      <c r="I128" s="1944">
        <v>19114909</v>
      </c>
      <c r="J128" s="518" t="s">
        <v>0</v>
      </c>
    </row>
    <row r="129" spans="1:10" ht="18">
      <c r="A129" s="8"/>
      <c r="B129" s="1936">
        <v>106</v>
      </c>
      <c r="C129" s="531" t="s">
        <v>684</v>
      </c>
      <c r="D129" s="1993"/>
      <c r="E129" s="1939" t="s">
        <v>83</v>
      </c>
      <c r="F129" s="1939" t="s">
        <v>174</v>
      </c>
      <c r="G129" s="1939">
        <v>0</v>
      </c>
      <c r="H129" s="1940">
        <v>0</v>
      </c>
      <c r="I129" s="1944">
        <v>0</v>
      </c>
      <c r="J129" s="518" t="s">
        <v>677</v>
      </c>
    </row>
    <row r="130" spans="1:10" ht="18">
      <c r="A130" s="8"/>
      <c r="B130" s="1936">
        <v>107</v>
      </c>
      <c r="C130" s="531" t="s">
        <v>685</v>
      </c>
      <c r="D130" s="1993"/>
      <c r="E130" s="1939" t="s">
        <v>80</v>
      </c>
      <c r="F130" s="1939" t="s">
        <v>175</v>
      </c>
      <c r="G130" s="1939">
        <v>54</v>
      </c>
      <c r="H130" s="1940">
        <v>0</v>
      </c>
      <c r="I130" s="1944">
        <v>0</v>
      </c>
      <c r="J130" s="518" t="s">
        <v>840</v>
      </c>
    </row>
    <row r="131" spans="1:10" ht="18">
      <c r="A131" s="8"/>
      <c r="B131" s="1936">
        <v>108</v>
      </c>
      <c r="C131" s="531" t="s">
        <v>686</v>
      </c>
      <c r="D131" s="1993"/>
      <c r="E131" s="1939" t="s">
        <v>176</v>
      </c>
      <c r="F131" s="1939" t="s">
        <v>177</v>
      </c>
      <c r="G131" s="1946">
        <v>230</v>
      </c>
      <c r="H131" s="1940">
        <v>0</v>
      </c>
      <c r="I131" s="1944">
        <v>48000</v>
      </c>
      <c r="J131" s="518" t="s">
        <v>840</v>
      </c>
    </row>
    <row r="132" spans="1:10" ht="18">
      <c r="A132" s="8"/>
      <c r="B132" s="1936">
        <v>109</v>
      </c>
      <c r="C132" s="531" t="s">
        <v>687</v>
      </c>
      <c r="D132" s="1993"/>
      <c r="E132" s="1939" t="s">
        <v>80</v>
      </c>
      <c r="F132" s="1939" t="s">
        <v>178</v>
      </c>
      <c r="G132" s="1994">
        <v>109</v>
      </c>
      <c r="H132" s="1940">
        <v>0</v>
      </c>
      <c r="I132" s="1944">
        <v>2048</v>
      </c>
      <c r="J132" s="518" t="s">
        <v>840</v>
      </c>
    </row>
    <row r="133" spans="1:10" ht="18">
      <c r="A133" s="8"/>
      <c r="B133" s="1936">
        <v>110</v>
      </c>
      <c r="C133" s="539" t="s">
        <v>688</v>
      </c>
      <c r="D133" s="1993"/>
      <c r="E133" s="1939" t="s">
        <v>176</v>
      </c>
      <c r="F133" s="1939" t="s">
        <v>689</v>
      </c>
      <c r="G133" s="1946">
        <v>410</v>
      </c>
      <c r="H133" s="1940">
        <v>360</v>
      </c>
      <c r="I133" s="1944">
        <v>8088192</v>
      </c>
      <c r="J133" s="518" t="s">
        <v>0</v>
      </c>
    </row>
    <row r="134" spans="1:10" ht="18">
      <c r="A134" s="8"/>
      <c r="B134" s="1936"/>
      <c r="C134" s="1025" t="s">
        <v>690</v>
      </c>
      <c r="D134" s="1026"/>
      <c r="E134" s="1028" t="s">
        <v>83</v>
      </c>
      <c r="F134" s="1031" t="s">
        <v>179</v>
      </c>
      <c r="G134" s="1995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6">
        <v>111</v>
      </c>
      <c r="C135" s="1025" t="s">
        <v>691</v>
      </c>
      <c r="D135" s="1026"/>
      <c r="E135" s="1320" t="s">
        <v>85</v>
      </c>
      <c r="F135" s="1961" t="s">
        <v>692</v>
      </c>
      <c r="G135" s="1996">
        <v>100</v>
      </c>
      <c r="H135" s="1962">
        <v>100</v>
      </c>
      <c r="I135" s="1963">
        <v>479040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5">
        <v>105</v>
      </c>
      <c r="H136" s="1033">
        <v>105</v>
      </c>
      <c r="I136" s="542">
        <v>801600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1346</v>
      </c>
      <c r="I138" s="529">
        <v>28533789</v>
      </c>
      <c r="J138" s="530" t="s">
        <v>0</v>
      </c>
    </row>
    <row r="139" spans="1:10" ht="18">
      <c r="A139" s="8"/>
      <c r="B139" s="1936">
        <v>114</v>
      </c>
      <c r="C139" s="1330" t="s">
        <v>696</v>
      </c>
      <c r="D139" s="540"/>
      <c r="E139" s="1965" t="s">
        <v>85</v>
      </c>
      <c r="F139" s="1966" t="s">
        <v>182</v>
      </c>
      <c r="G139" s="1936">
        <v>110</v>
      </c>
      <c r="H139" s="1997">
        <v>0</v>
      </c>
      <c r="I139" s="541">
        <v>0</v>
      </c>
      <c r="J139" s="516" t="s">
        <v>840</v>
      </c>
    </row>
    <row r="140" spans="1:10" ht="18">
      <c r="A140" s="8"/>
      <c r="B140" s="1936">
        <v>115</v>
      </c>
      <c r="C140" s="531" t="s">
        <v>698</v>
      </c>
      <c r="D140" s="1954"/>
      <c r="E140" s="1959" t="s">
        <v>113</v>
      </c>
      <c r="F140" s="1998" t="s">
        <v>183</v>
      </c>
      <c r="G140" s="1956">
        <v>33</v>
      </c>
      <c r="H140" s="1999">
        <v>30</v>
      </c>
      <c r="I140" s="542">
        <v>483804</v>
      </c>
      <c r="J140" s="518" t="s">
        <v>0</v>
      </c>
    </row>
    <row r="141" spans="1:10" ht="18">
      <c r="A141" s="8"/>
      <c r="B141" s="1936">
        <v>116</v>
      </c>
      <c r="C141" s="1332" t="s">
        <v>699</v>
      </c>
      <c r="D141" s="1954"/>
      <c r="E141" s="1959" t="s">
        <v>80</v>
      </c>
      <c r="F141" s="1998" t="s">
        <v>184</v>
      </c>
      <c r="G141" s="1956">
        <v>194</v>
      </c>
      <c r="H141" s="1999">
        <v>66</v>
      </c>
      <c r="I141" s="542">
        <v>836000</v>
      </c>
      <c r="J141" s="518" t="s">
        <v>84</v>
      </c>
    </row>
    <row r="142" spans="1:10" ht="18">
      <c r="A142" s="8"/>
      <c r="B142" s="1936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12</v>
      </c>
      <c r="I142" s="1030">
        <v>719231</v>
      </c>
      <c r="J142" s="518" t="s">
        <v>84</v>
      </c>
    </row>
    <row r="143" spans="1:10" ht="18">
      <c r="A143" s="8"/>
      <c r="B143" s="1956">
        <v>118</v>
      </c>
      <c r="C143" s="1025" t="s">
        <v>701</v>
      </c>
      <c r="D143" s="1026"/>
      <c r="E143" s="1320" t="s">
        <v>825</v>
      </c>
      <c r="F143" s="1961" t="s">
        <v>833</v>
      </c>
      <c r="G143" s="1320">
        <v>1244</v>
      </c>
      <c r="H143" s="1962">
        <v>480</v>
      </c>
      <c r="I143" s="1963">
        <v>8484000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201</v>
      </c>
      <c r="I144" s="542">
        <v>4353900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0</v>
      </c>
      <c r="I145" s="1325">
        <v>0</v>
      </c>
      <c r="J145" s="1326" t="s">
        <v>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789</v>
      </c>
      <c r="I146" s="529">
        <v>14876935</v>
      </c>
      <c r="J146" s="530" t="s">
        <v>0</v>
      </c>
    </row>
    <row r="147" spans="1:10" ht="18">
      <c r="A147" s="8"/>
      <c r="B147" s="1936">
        <v>121</v>
      </c>
      <c r="C147" s="1330" t="s">
        <v>702</v>
      </c>
      <c r="D147" s="1964"/>
      <c r="E147" s="1965" t="s">
        <v>80</v>
      </c>
      <c r="F147" s="1966" t="s">
        <v>186</v>
      </c>
      <c r="G147" s="1936">
        <v>71</v>
      </c>
      <c r="H147" s="2000">
        <v>0</v>
      </c>
      <c r="I147" s="1990">
        <v>0</v>
      </c>
      <c r="J147" s="516" t="s">
        <v>84</v>
      </c>
    </row>
    <row r="148" spans="1:10" ht="18">
      <c r="A148" s="8"/>
      <c r="B148" s="1936"/>
      <c r="C148" s="531" t="s">
        <v>703</v>
      </c>
      <c r="D148" s="1937"/>
      <c r="E148" s="1942" t="s">
        <v>80</v>
      </c>
      <c r="F148" s="1986" t="s">
        <v>187</v>
      </c>
      <c r="G148" s="1939">
        <v>100</v>
      </c>
      <c r="H148" s="2001">
        <v>70</v>
      </c>
      <c r="I148" s="1944">
        <v>1619000</v>
      </c>
      <c r="J148" s="518" t="s">
        <v>84</v>
      </c>
    </row>
    <row r="149" spans="1:10" ht="18">
      <c r="A149" s="8"/>
      <c r="B149" s="1936">
        <v>122</v>
      </c>
      <c r="C149" s="531" t="s">
        <v>704</v>
      </c>
      <c r="D149" s="1937"/>
      <c r="E149" s="1942" t="s">
        <v>80</v>
      </c>
      <c r="F149" s="1986" t="s">
        <v>119</v>
      </c>
      <c r="G149" s="1939">
        <v>52</v>
      </c>
      <c r="H149" s="2001">
        <v>50</v>
      </c>
      <c r="I149" s="1944">
        <v>259088</v>
      </c>
      <c r="J149" s="518" t="s">
        <v>0</v>
      </c>
    </row>
    <row r="150" spans="1:10" ht="18">
      <c r="A150" s="8"/>
      <c r="B150" s="1936">
        <v>123</v>
      </c>
      <c r="C150" s="531" t="s">
        <v>705</v>
      </c>
      <c r="D150" s="1954"/>
      <c r="E150" s="1959" t="s">
        <v>80</v>
      </c>
      <c r="F150" s="1998" t="s">
        <v>188</v>
      </c>
      <c r="G150" s="1956">
        <v>71</v>
      </c>
      <c r="H150" s="2001">
        <v>0</v>
      </c>
      <c r="I150" s="1957">
        <v>0</v>
      </c>
      <c r="J150" s="518" t="s">
        <v>840</v>
      </c>
    </row>
    <row r="151" spans="1:10" ht="18">
      <c r="A151" s="8"/>
      <c r="B151" s="1936">
        <v>124</v>
      </c>
      <c r="C151" s="531" t="s">
        <v>706</v>
      </c>
      <c r="D151" s="1954"/>
      <c r="E151" s="1959" t="s">
        <v>83</v>
      </c>
      <c r="F151" s="1998" t="s">
        <v>189</v>
      </c>
      <c r="G151" s="2002">
        <v>50</v>
      </c>
      <c r="H151" s="2001">
        <v>0</v>
      </c>
      <c r="I151" s="1957">
        <v>112560</v>
      </c>
      <c r="J151" s="518" t="s">
        <v>805</v>
      </c>
    </row>
    <row r="152" spans="1:10" ht="18">
      <c r="A152" s="8"/>
      <c r="B152" s="1936">
        <v>125</v>
      </c>
      <c r="C152" s="531" t="s">
        <v>707</v>
      </c>
      <c r="D152" s="1954"/>
      <c r="E152" s="1959" t="s">
        <v>83</v>
      </c>
      <c r="F152" s="1998" t="s">
        <v>119</v>
      </c>
      <c r="G152" s="2002">
        <v>50</v>
      </c>
      <c r="H152" s="2001">
        <v>0</v>
      </c>
      <c r="I152" s="1957">
        <v>0</v>
      </c>
      <c r="J152" s="518" t="s">
        <v>805</v>
      </c>
    </row>
    <row r="153" spans="1:10" ht="18">
      <c r="A153" s="8"/>
      <c r="B153" s="1936">
        <v>126</v>
      </c>
      <c r="C153" s="531" t="s">
        <v>708</v>
      </c>
      <c r="D153" s="1954"/>
      <c r="E153" s="1959" t="s">
        <v>80</v>
      </c>
      <c r="F153" s="1998" t="s">
        <v>190</v>
      </c>
      <c r="G153" s="2002">
        <v>50</v>
      </c>
      <c r="H153" s="2001">
        <v>22</v>
      </c>
      <c r="I153" s="1957">
        <v>127996</v>
      </c>
      <c r="J153" s="518" t="s">
        <v>93</v>
      </c>
    </row>
    <row r="154" spans="1:10" ht="18">
      <c r="A154" s="8"/>
      <c r="B154" s="1936">
        <v>127</v>
      </c>
      <c r="C154" s="531" t="s">
        <v>191</v>
      </c>
      <c r="D154" s="1954"/>
      <c r="E154" s="1959" t="s">
        <v>176</v>
      </c>
      <c r="F154" s="1998" t="s">
        <v>177</v>
      </c>
      <c r="G154" s="2002">
        <v>210</v>
      </c>
      <c r="H154" s="2001">
        <v>142</v>
      </c>
      <c r="I154" s="1957">
        <v>2731500</v>
      </c>
      <c r="J154" s="518" t="s">
        <v>84</v>
      </c>
    </row>
    <row r="155" spans="1:10" ht="18">
      <c r="A155" s="8"/>
      <c r="B155" s="1936">
        <v>128</v>
      </c>
      <c r="C155" s="531" t="s">
        <v>192</v>
      </c>
      <c r="D155" s="1954"/>
      <c r="E155" s="1959" t="s">
        <v>176</v>
      </c>
      <c r="F155" s="1998" t="s">
        <v>177</v>
      </c>
      <c r="G155" s="2002">
        <v>220</v>
      </c>
      <c r="H155" s="2001">
        <v>188</v>
      </c>
      <c r="I155" s="1957">
        <v>4332682</v>
      </c>
      <c r="J155" s="518" t="s">
        <v>142</v>
      </c>
    </row>
    <row r="156" spans="1:10" ht="18">
      <c r="A156" s="8"/>
      <c r="B156" s="1936">
        <v>129</v>
      </c>
      <c r="C156" s="531" t="s">
        <v>768</v>
      </c>
      <c r="D156" s="1954"/>
      <c r="E156" s="1959" t="s">
        <v>176</v>
      </c>
      <c r="F156" s="1998" t="s">
        <v>712</v>
      </c>
      <c r="G156" s="2002">
        <v>220</v>
      </c>
      <c r="H156" s="2001">
        <v>202</v>
      </c>
      <c r="I156" s="1957">
        <v>4576145</v>
      </c>
      <c r="J156" s="518" t="s">
        <v>142</v>
      </c>
    </row>
    <row r="157" spans="1:10" ht="18">
      <c r="A157" s="8"/>
      <c r="B157" s="1936">
        <v>130</v>
      </c>
      <c r="C157" s="531" t="s">
        <v>713</v>
      </c>
      <c r="D157" s="1954"/>
      <c r="E157" s="1959" t="s">
        <v>714</v>
      </c>
      <c r="F157" s="1998" t="s">
        <v>715</v>
      </c>
      <c r="G157" s="2002">
        <v>414</v>
      </c>
      <c r="H157" s="2001">
        <v>385</v>
      </c>
      <c r="I157" s="1957">
        <v>8886400</v>
      </c>
      <c r="J157" s="518" t="s">
        <v>142</v>
      </c>
    </row>
    <row r="158" spans="1:10" ht="18">
      <c r="A158" s="8"/>
      <c r="B158" s="1936">
        <v>131</v>
      </c>
      <c r="C158" s="531" t="s">
        <v>716</v>
      </c>
      <c r="D158" s="1954"/>
      <c r="E158" s="1959" t="s">
        <v>80</v>
      </c>
      <c r="F158" s="1998" t="s">
        <v>190</v>
      </c>
      <c r="G158" s="2002">
        <v>50</v>
      </c>
      <c r="H158" s="2001">
        <v>35</v>
      </c>
      <c r="I158" s="1957">
        <v>281302</v>
      </c>
      <c r="J158" s="518" t="s">
        <v>93</v>
      </c>
    </row>
    <row r="159" spans="1:10" ht="18">
      <c r="A159" s="8"/>
      <c r="B159" s="1936">
        <v>132</v>
      </c>
      <c r="C159" s="543" t="s">
        <v>717</v>
      </c>
      <c r="D159" s="1954"/>
      <c r="E159" s="1959" t="s">
        <v>132</v>
      </c>
      <c r="F159" s="1998" t="s">
        <v>193</v>
      </c>
      <c r="G159" s="2002">
        <v>22</v>
      </c>
      <c r="H159" s="2001">
        <v>22</v>
      </c>
      <c r="I159" s="1957">
        <v>489840</v>
      </c>
      <c r="J159" s="518" t="s">
        <v>0</v>
      </c>
    </row>
    <row r="160" spans="1:10" ht="18">
      <c r="A160" s="8"/>
      <c r="B160" s="1936">
        <v>133</v>
      </c>
      <c r="C160" s="543" t="s">
        <v>718</v>
      </c>
      <c r="D160" s="1954"/>
      <c r="E160" s="1959" t="s">
        <v>132</v>
      </c>
      <c r="F160" s="1998" t="s">
        <v>194</v>
      </c>
      <c r="G160" s="1956">
        <v>0</v>
      </c>
      <c r="H160" s="1999">
        <v>0</v>
      </c>
      <c r="I160" s="1957">
        <v>0</v>
      </c>
      <c r="J160" s="518" t="s">
        <v>677</v>
      </c>
    </row>
    <row r="161" spans="1:10" ht="18">
      <c r="A161" s="8"/>
      <c r="B161" s="1936">
        <v>134</v>
      </c>
      <c r="C161" s="531" t="s">
        <v>719</v>
      </c>
      <c r="D161" s="1954"/>
      <c r="E161" s="1959" t="s">
        <v>104</v>
      </c>
      <c r="F161" s="1998" t="s">
        <v>151</v>
      </c>
      <c r="G161" s="1956">
        <v>11</v>
      </c>
      <c r="H161" s="1999">
        <v>11</v>
      </c>
      <c r="I161" s="1957">
        <v>246744</v>
      </c>
      <c r="J161" s="518" t="s">
        <v>0</v>
      </c>
    </row>
    <row r="162" spans="1:10" ht="18">
      <c r="A162" s="8"/>
      <c r="B162" s="1936">
        <v>135</v>
      </c>
      <c r="C162" s="531" t="s">
        <v>720</v>
      </c>
      <c r="D162" s="1954"/>
      <c r="E162" s="1955" t="s">
        <v>85</v>
      </c>
      <c r="F162" s="1972" t="s">
        <v>149</v>
      </c>
      <c r="G162" s="1956">
        <v>52</v>
      </c>
      <c r="H162" s="1999">
        <v>8</v>
      </c>
      <c r="I162" s="1957">
        <v>447840</v>
      </c>
      <c r="J162" s="518" t="s">
        <v>392</v>
      </c>
    </row>
    <row r="163" spans="1:10" ht="18">
      <c r="A163" s="8"/>
      <c r="B163" s="1936">
        <v>136</v>
      </c>
      <c r="C163" s="1025" t="s">
        <v>721</v>
      </c>
      <c r="D163" s="1026"/>
      <c r="E163" s="1043" t="s">
        <v>80</v>
      </c>
      <c r="F163" s="1980" t="s">
        <v>109</v>
      </c>
      <c r="G163" s="1028">
        <v>104</v>
      </c>
      <c r="H163" s="1029">
        <v>47</v>
      </c>
      <c r="I163" s="1030">
        <v>392368</v>
      </c>
      <c r="J163" s="518" t="s">
        <v>392</v>
      </c>
    </row>
    <row r="164" spans="1:10" ht="18">
      <c r="A164" s="8"/>
      <c r="B164" s="1956">
        <v>137</v>
      </c>
      <c r="C164" s="1025" t="s">
        <v>722</v>
      </c>
      <c r="D164" s="1026"/>
      <c r="E164" s="1334" t="s">
        <v>85</v>
      </c>
      <c r="F164" s="1981" t="s">
        <v>723</v>
      </c>
      <c r="G164" s="1320">
        <v>200</v>
      </c>
      <c r="H164" s="1962">
        <v>0</v>
      </c>
      <c r="I164" s="1963">
        <v>0</v>
      </c>
      <c r="J164" s="1319" t="s">
        <v>840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39</v>
      </c>
      <c r="I165" s="542">
        <v>1372128</v>
      </c>
      <c r="J165" s="518" t="s">
        <v>392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5" t="s">
        <v>85</v>
      </c>
      <c r="F166" s="1985" t="s">
        <v>727</v>
      </c>
      <c r="G166" s="1321">
        <v>113</v>
      </c>
      <c r="H166" s="1324">
        <v>45</v>
      </c>
      <c r="I166" s="1325">
        <v>858720</v>
      </c>
      <c r="J166" s="1326" t="s">
        <v>392</v>
      </c>
    </row>
    <row r="167" spans="1:10" ht="18.75" thickBot="1">
      <c r="A167" s="8"/>
      <c r="B167" s="1327">
        <v>140</v>
      </c>
      <c r="C167" s="1328" t="s">
        <v>910</v>
      </c>
      <c r="D167" s="1044"/>
      <c r="E167" s="2003" t="s">
        <v>176</v>
      </c>
      <c r="F167" s="2003" t="s">
        <v>922</v>
      </c>
      <c r="G167" s="1046">
        <v>6</v>
      </c>
      <c r="H167" s="1329">
        <v>0</v>
      </c>
      <c r="I167" s="1045">
        <v>33720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1266</v>
      </c>
      <c r="I168" s="529">
        <v>26768033</v>
      </c>
      <c r="J168" s="530" t="s">
        <v>0</v>
      </c>
    </row>
    <row r="169" spans="1:10" ht="18.75">
      <c r="A169" s="8"/>
      <c r="B169" s="1936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6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6">
        <v>142</v>
      </c>
      <c r="C171" s="543" t="s">
        <v>730</v>
      </c>
      <c r="D171" s="1964"/>
      <c r="E171" s="1965" t="s">
        <v>80</v>
      </c>
      <c r="F171" s="1966" t="s">
        <v>731</v>
      </c>
      <c r="G171" s="1936">
        <v>274</v>
      </c>
      <c r="H171" s="2000">
        <v>153</v>
      </c>
      <c r="I171" s="1990">
        <v>3793600</v>
      </c>
      <c r="J171" s="518" t="s">
        <v>841</v>
      </c>
    </row>
    <row r="172" spans="1:10" ht="18">
      <c r="A172" s="8"/>
      <c r="B172" s="1936">
        <v>143</v>
      </c>
      <c r="C172" s="543" t="s">
        <v>732</v>
      </c>
      <c r="D172" s="1964"/>
      <c r="E172" s="1965" t="s">
        <v>80</v>
      </c>
      <c r="F172" s="1966" t="s">
        <v>167</v>
      </c>
      <c r="G172" s="1936">
        <v>20</v>
      </c>
      <c r="H172" s="2000">
        <v>0</v>
      </c>
      <c r="I172" s="1990">
        <v>0</v>
      </c>
      <c r="J172" s="518" t="s">
        <v>840</v>
      </c>
    </row>
    <row r="173" spans="1:10" ht="18">
      <c r="A173" s="8"/>
      <c r="B173" s="1936">
        <v>144</v>
      </c>
      <c r="C173" s="543" t="s">
        <v>733</v>
      </c>
      <c r="D173" s="1937"/>
      <c r="E173" s="1942" t="s">
        <v>80</v>
      </c>
      <c r="F173" s="1986" t="s">
        <v>167</v>
      </c>
      <c r="G173" s="1939">
        <v>20</v>
      </c>
      <c r="H173" s="2001">
        <v>0</v>
      </c>
      <c r="I173" s="1944">
        <v>0</v>
      </c>
      <c r="J173" s="518" t="s">
        <v>840</v>
      </c>
    </row>
    <row r="174" spans="1:10" ht="18.75" thickBot="1">
      <c r="A174" s="8"/>
      <c r="B174" s="1936">
        <v>145</v>
      </c>
      <c r="C174" s="2004" t="s">
        <v>734</v>
      </c>
      <c r="D174" s="1954"/>
      <c r="E174" s="1959" t="s">
        <v>85</v>
      </c>
      <c r="F174" s="1998" t="s">
        <v>725</v>
      </c>
      <c r="G174" s="1956">
        <v>113</v>
      </c>
      <c r="H174" s="1999">
        <v>113</v>
      </c>
      <c r="I174" s="1957">
        <v>1354377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35945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266</v>
      </c>
      <c r="I176" s="557">
        <v>5183922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10400</v>
      </c>
      <c r="I177" s="529">
        <v>212074023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6733</v>
      </c>
      <c r="I179" s="564">
        <v>136711344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3667</v>
      </c>
      <c r="I180" s="564">
        <v>75362679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10400</v>
      </c>
      <c r="I181" s="564">
        <v>212074023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5"/>
      <c r="D1" s="2006"/>
      <c r="E1" s="2007" t="s">
        <v>842</v>
      </c>
      <c r="F1" s="2008"/>
      <c r="G1" s="2009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843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6259</v>
      </c>
      <c r="E7" s="582" t="s">
        <v>51</v>
      </c>
      <c r="F7" s="580" t="s">
        <v>399</v>
      </c>
      <c r="G7" s="579"/>
      <c r="H7" s="581">
        <v>3681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2831</v>
      </c>
      <c r="E8" s="585" t="s">
        <v>51</v>
      </c>
      <c r="F8" s="586" t="s">
        <v>401</v>
      </c>
      <c r="G8" s="36"/>
      <c r="H8" s="587">
        <v>1362</v>
      </c>
      <c r="I8" s="588" t="s">
        <v>51</v>
      </c>
      <c r="J8" s="17"/>
    </row>
    <row r="9" spans="1:10">
      <c r="A9" s="486"/>
      <c r="B9" s="2010" t="s">
        <v>402</v>
      </c>
      <c r="C9" s="2011"/>
      <c r="D9" s="1068">
        <v>869</v>
      </c>
      <c r="E9" s="2012" t="s">
        <v>51</v>
      </c>
      <c r="F9" s="2013" t="s">
        <v>403</v>
      </c>
      <c r="G9" s="2014"/>
      <c r="H9" s="2015">
        <v>1273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1070</v>
      </c>
      <c r="E10" s="591" t="s">
        <v>51</v>
      </c>
      <c r="F10" s="590" t="s">
        <v>405</v>
      </c>
      <c r="G10" s="590"/>
      <c r="H10" s="592">
        <v>252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1000</v>
      </c>
      <c r="E11" s="591" t="s">
        <v>51</v>
      </c>
      <c r="F11" s="590" t="s">
        <v>407</v>
      </c>
      <c r="G11" s="590"/>
      <c r="H11" s="592">
        <v>794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6">
        <v>489</v>
      </c>
      <c r="E12" s="2017" t="s">
        <v>51</v>
      </c>
      <c r="F12" s="594"/>
      <c r="G12" s="594"/>
      <c r="H12" s="2018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9940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9" t="s">
        <v>411</v>
      </c>
      <c r="C16" s="2020" t="s">
        <v>412</v>
      </c>
      <c r="D16" s="2021" t="s">
        <v>413</v>
      </c>
      <c r="E16" s="2022" t="s">
        <v>411</v>
      </c>
      <c r="F16" s="2020" t="s">
        <v>412</v>
      </c>
      <c r="G16" s="2021" t="s">
        <v>413</v>
      </c>
      <c r="H16" s="2020" t="s">
        <v>411</v>
      </c>
      <c r="I16" s="2020" t="s">
        <v>412</v>
      </c>
      <c r="J16" s="2023" t="s">
        <v>413</v>
      </c>
    </row>
    <row r="17" spans="1:10" ht="17.25" thickTop="1" thickBot="1">
      <c r="A17" s="1072"/>
      <c r="B17" s="2024" t="s">
        <v>533</v>
      </c>
      <c r="C17" s="2025">
        <v>74</v>
      </c>
      <c r="D17" s="2026">
        <v>0.91666666666666663</v>
      </c>
      <c r="E17" s="2027" t="s">
        <v>979</v>
      </c>
      <c r="F17" s="2028">
        <v>138</v>
      </c>
      <c r="G17" s="2029">
        <v>4.1666666666666664E-2</v>
      </c>
      <c r="H17" s="2030" t="s">
        <v>418</v>
      </c>
      <c r="I17" s="2031">
        <v>104</v>
      </c>
      <c r="J17" s="2032">
        <v>0.875</v>
      </c>
    </row>
    <row r="18" spans="1:10" ht="16.5" thickTop="1">
      <c r="A18" s="1072"/>
      <c r="B18" s="2033" t="s">
        <v>416</v>
      </c>
      <c r="C18" s="2025">
        <v>84</v>
      </c>
      <c r="D18" s="2026">
        <v>0.95833333333333337</v>
      </c>
      <c r="E18" s="2034" t="s">
        <v>417</v>
      </c>
      <c r="F18" s="2035">
        <v>123</v>
      </c>
      <c r="G18" s="2029">
        <v>0.91666666666666663</v>
      </c>
      <c r="H18" s="2036" t="s">
        <v>793</v>
      </c>
      <c r="I18" s="2031">
        <v>58</v>
      </c>
      <c r="J18" s="2032">
        <v>0.83333333333333337</v>
      </c>
    </row>
    <row r="19" spans="1:10" ht="15.75">
      <c r="A19" s="1072"/>
      <c r="B19" s="2033" t="s">
        <v>770</v>
      </c>
      <c r="C19" s="2025">
        <v>49</v>
      </c>
      <c r="D19" s="2026">
        <v>4.1666666666666664E-2</v>
      </c>
      <c r="E19" s="2037" t="s">
        <v>420</v>
      </c>
      <c r="F19" s="2035">
        <v>158</v>
      </c>
      <c r="G19" s="2029">
        <v>4.1666666666666664E-2</v>
      </c>
      <c r="H19" s="2036" t="s">
        <v>421</v>
      </c>
      <c r="I19" s="2031">
        <v>112</v>
      </c>
      <c r="J19" s="2032">
        <v>0.83333333333333337</v>
      </c>
    </row>
    <row r="20" spans="1:10" ht="15.75">
      <c r="A20" s="1072"/>
      <c r="B20" s="2033" t="s">
        <v>422</v>
      </c>
      <c r="C20" s="2025">
        <v>64</v>
      </c>
      <c r="D20" s="2026">
        <v>0.95833333333333337</v>
      </c>
      <c r="E20" s="2038" t="s">
        <v>423</v>
      </c>
      <c r="F20" s="2035">
        <v>134</v>
      </c>
      <c r="G20" s="2029">
        <v>0.83333333333333337</v>
      </c>
      <c r="H20" s="2034" t="s">
        <v>424</v>
      </c>
      <c r="I20" s="2039">
        <v>111</v>
      </c>
      <c r="J20" s="2040">
        <v>0.8125</v>
      </c>
    </row>
    <row r="21" spans="1:10" ht="15.75">
      <c r="A21" s="1072"/>
      <c r="B21" s="2033" t="s">
        <v>425</v>
      </c>
      <c r="C21" s="2025">
        <v>68</v>
      </c>
      <c r="D21" s="2026">
        <v>4.1666666666666664E-2</v>
      </c>
      <c r="E21" s="2041" t="s">
        <v>426</v>
      </c>
      <c r="F21" s="2039">
        <v>55</v>
      </c>
      <c r="G21" s="2040">
        <v>0.8125</v>
      </c>
      <c r="H21" s="2038" t="s">
        <v>427</v>
      </c>
      <c r="I21" s="2039">
        <v>59</v>
      </c>
      <c r="J21" s="2040">
        <v>0.83333333333333337</v>
      </c>
    </row>
    <row r="22" spans="1:10" ht="15.75">
      <c r="A22" s="1072"/>
      <c r="B22" s="2033" t="s">
        <v>428</v>
      </c>
      <c r="C22" s="2025">
        <v>29</v>
      </c>
      <c r="D22" s="2026">
        <v>0.91666666666666663</v>
      </c>
      <c r="E22" s="2042" t="s">
        <v>429</v>
      </c>
      <c r="F22" s="2039">
        <v>95</v>
      </c>
      <c r="G22" s="2040">
        <v>0.875</v>
      </c>
      <c r="H22" s="2037" t="s">
        <v>430</v>
      </c>
      <c r="I22" s="2039">
        <v>133</v>
      </c>
      <c r="J22" s="2040">
        <v>0.875</v>
      </c>
    </row>
    <row r="23" spans="1:10" ht="15.75">
      <c r="A23" s="1072"/>
      <c r="B23" s="2033" t="s">
        <v>431</v>
      </c>
      <c r="C23" s="2025">
        <v>57</v>
      </c>
      <c r="D23" s="2026">
        <v>0.58333333333333337</v>
      </c>
      <c r="E23" s="2037" t="s">
        <v>432</v>
      </c>
      <c r="F23" s="2039">
        <v>45</v>
      </c>
      <c r="G23" s="2040">
        <v>0.8125</v>
      </c>
      <c r="H23" s="2037" t="s">
        <v>980</v>
      </c>
      <c r="I23" s="2039">
        <v>46</v>
      </c>
      <c r="J23" s="2040">
        <v>0.8125</v>
      </c>
    </row>
    <row r="24" spans="1:10" ht="15.75">
      <c r="A24" s="1072"/>
      <c r="B24" s="2033" t="s">
        <v>434</v>
      </c>
      <c r="C24" s="2025">
        <v>0</v>
      </c>
      <c r="D24" s="2026">
        <v>4.1666666666666664E-2</v>
      </c>
      <c r="E24" s="2038" t="s">
        <v>435</v>
      </c>
      <c r="F24" s="2039">
        <v>46</v>
      </c>
      <c r="G24" s="2040">
        <v>0.875</v>
      </c>
      <c r="H24" s="2038" t="s">
        <v>433</v>
      </c>
      <c r="I24" s="2039">
        <v>90</v>
      </c>
      <c r="J24" s="2043">
        <v>0.875</v>
      </c>
    </row>
    <row r="25" spans="1:10" ht="15.75">
      <c r="A25" s="1072"/>
      <c r="B25" s="2033" t="s">
        <v>437</v>
      </c>
      <c r="C25" s="2025">
        <v>24</v>
      </c>
      <c r="D25" s="2026">
        <v>4.1666666666666664E-2</v>
      </c>
      <c r="E25" s="2037" t="s">
        <v>438</v>
      </c>
      <c r="F25" s="2039">
        <v>115</v>
      </c>
      <c r="G25" s="2040">
        <v>4.1666666666666664E-2</v>
      </c>
      <c r="H25" s="2037" t="s">
        <v>771</v>
      </c>
      <c r="I25" s="2044">
        <v>60</v>
      </c>
      <c r="J25" s="2043">
        <v>0.875</v>
      </c>
    </row>
    <row r="26" spans="1:10" ht="15.75">
      <c r="A26" s="1072"/>
      <c r="B26" s="2033" t="s">
        <v>440</v>
      </c>
      <c r="C26" s="2025">
        <v>60</v>
      </c>
      <c r="D26" s="2026">
        <v>4.1666666666666664E-2</v>
      </c>
      <c r="E26" s="2038" t="s">
        <v>441</v>
      </c>
      <c r="F26" s="2039">
        <v>33</v>
      </c>
      <c r="G26" s="2040">
        <v>0.875</v>
      </c>
      <c r="H26" s="2038" t="s">
        <v>436</v>
      </c>
      <c r="I26" s="2044">
        <v>85</v>
      </c>
      <c r="J26" s="2043">
        <v>0.83333333333333337</v>
      </c>
    </row>
    <row r="27" spans="1:10" ht="15.75">
      <c r="A27" s="1072"/>
      <c r="B27" s="2033" t="s">
        <v>443</v>
      </c>
      <c r="C27" s="2025">
        <v>135</v>
      </c>
      <c r="D27" s="2026">
        <v>0.91666666666666663</v>
      </c>
      <c r="E27" s="2037" t="s">
        <v>772</v>
      </c>
      <c r="F27" s="2039">
        <v>50</v>
      </c>
      <c r="G27" s="2040">
        <v>4.1666666666666664E-2</v>
      </c>
      <c r="H27" s="2037" t="s">
        <v>439</v>
      </c>
      <c r="I27" s="2044">
        <v>67</v>
      </c>
      <c r="J27" s="2045">
        <v>0.8125</v>
      </c>
    </row>
    <row r="28" spans="1:10" ht="31.5">
      <c r="A28" s="1072"/>
      <c r="B28" s="2033" t="s">
        <v>446</v>
      </c>
      <c r="C28" s="2025">
        <v>49</v>
      </c>
      <c r="D28" s="2026">
        <v>0</v>
      </c>
      <c r="E28" s="2038" t="s">
        <v>773</v>
      </c>
      <c r="F28" s="2039">
        <v>69</v>
      </c>
      <c r="G28" s="2040">
        <v>4.1666666666666664E-2</v>
      </c>
      <c r="H28" s="2038" t="s">
        <v>442</v>
      </c>
      <c r="I28" s="2046">
        <v>24</v>
      </c>
      <c r="J28" s="2043">
        <v>4.1666666666666664E-2</v>
      </c>
    </row>
    <row r="29" spans="1:10" ht="15.75">
      <c r="A29" s="1072"/>
      <c r="B29" s="2033" t="s">
        <v>981</v>
      </c>
      <c r="C29" s="2047">
        <v>38</v>
      </c>
      <c r="D29" s="2048">
        <v>0.875</v>
      </c>
      <c r="E29" s="2041" t="s">
        <v>444</v>
      </c>
      <c r="F29" s="2049">
        <v>122</v>
      </c>
      <c r="G29" s="2050">
        <v>4.1666666666666664E-2</v>
      </c>
      <c r="H29" s="2037" t="s">
        <v>445</v>
      </c>
      <c r="I29" s="2044">
        <v>87</v>
      </c>
      <c r="J29" s="2045">
        <v>0.83333333333333337</v>
      </c>
    </row>
    <row r="30" spans="1:10" ht="15.75">
      <c r="A30" s="1072"/>
      <c r="B30" s="2051" t="s">
        <v>844</v>
      </c>
      <c r="C30" s="2047">
        <v>45</v>
      </c>
      <c r="D30" s="2048">
        <v>0.79166666666666663</v>
      </c>
      <c r="E30" s="2042" t="s">
        <v>447</v>
      </c>
      <c r="F30" s="2052">
        <v>122</v>
      </c>
      <c r="G30" s="2053">
        <v>0.95833333333333337</v>
      </c>
      <c r="H30" s="2038" t="s">
        <v>448</v>
      </c>
      <c r="I30" s="2046">
        <v>26</v>
      </c>
      <c r="J30" s="2043">
        <v>4.1666666666666664E-2</v>
      </c>
    </row>
    <row r="31" spans="1:10" ht="15.75">
      <c r="A31" s="1072"/>
      <c r="B31" s="2033" t="s">
        <v>451</v>
      </c>
      <c r="C31" s="2047">
        <v>64</v>
      </c>
      <c r="D31" s="2048">
        <v>4.1666666666666664E-2</v>
      </c>
      <c r="E31" s="2037" t="s">
        <v>449</v>
      </c>
      <c r="F31" s="2054">
        <v>75</v>
      </c>
      <c r="G31" s="2055">
        <v>0.95833333333333337</v>
      </c>
      <c r="H31" s="2037" t="s">
        <v>450</v>
      </c>
      <c r="I31" s="2044">
        <v>58</v>
      </c>
      <c r="J31" s="2045">
        <v>0.83333333333333337</v>
      </c>
    </row>
    <row r="32" spans="1:10" ht="15.75">
      <c r="A32" s="1072"/>
      <c r="B32" s="2033" t="s">
        <v>454</v>
      </c>
      <c r="C32" s="2047">
        <v>71</v>
      </c>
      <c r="D32" s="2048">
        <v>0.5</v>
      </c>
      <c r="E32" s="2038" t="s">
        <v>452</v>
      </c>
      <c r="F32" s="2054">
        <v>104</v>
      </c>
      <c r="G32" s="2055">
        <v>0.875</v>
      </c>
      <c r="H32" s="2038" t="s">
        <v>774</v>
      </c>
      <c r="I32" s="2046">
        <v>40</v>
      </c>
      <c r="J32" s="2043">
        <v>0.8125</v>
      </c>
    </row>
    <row r="33" spans="1:10" ht="15.75">
      <c r="A33" s="1072"/>
      <c r="B33" s="2033" t="s">
        <v>457</v>
      </c>
      <c r="C33" s="2047">
        <v>58</v>
      </c>
      <c r="D33" s="2048">
        <v>0.45833333333333331</v>
      </c>
      <c r="E33" s="2037" t="s">
        <v>455</v>
      </c>
      <c r="F33" s="2054">
        <v>176</v>
      </c>
      <c r="G33" s="2055">
        <v>0.91666666666666663</v>
      </c>
      <c r="H33" s="2037" t="s">
        <v>453</v>
      </c>
      <c r="I33" s="2044">
        <v>101</v>
      </c>
      <c r="J33" s="2045">
        <v>0.875</v>
      </c>
    </row>
    <row r="34" spans="1:10" ht="15.75">
      <c r="A34" s="1072"/>
      <c r="B34" s="2033" t="s">
        <v>460</v>
      </c>
      <c r="C34" s="2047">
        <v>11</v>
      </c>
      <c r="D34" s="2048">
        <v>0.41666666666666669</v>
      </c>
      <c r="E34" s="2038" t="s">
        <v>458</v>
      </c>
      <c r="F34" s="2054">
        <v>45</v>
      </c>
      <c r="G34" s="2055">
        <v>0.95833333333333337</v>
      </c>
      <c r="H34" s="2038" t="s">
        <v>982</v>
      </c>
      <c r="I34" s="2046">
        <v>6</v>
      </c>
      <c r="J34" s="2043">
        <v>0.875</v>
      </c>
    </row>
    <row r="35" spans="1:10" ht="15.75">
      <c r="A35" s="1072"/>
      <c r="B35" s="2056" t="s">
        <v>983</v>
      </c>
      <c r="C35" s="2047">
        <v>18</v>
      </c>
      <c r="D35" s="2048">
        <v>0.41666666666666669</v>
      </c>
      <c r="E35" s="2037" t="s">
        <v>461</v>
      </c>
      <c r="F35" s="2054">
        <v>128</v>
      </c>
      <c r="G35" s="2055">
        <v>0.875</v>
      </c>
      <c r="H35" s="2041" t="s">
        <v>775</v>
      </c>
      <c r="I35" s="2044">
        <v>37</v>
      </c>
      <c r="J35" s="2045">
        <v>0.875</v>
      </c>
    </row>
    <row r="36" spans="1:10" ht="15.75">
      <c r="A36" s="1072"/>
      <c r="B36" s="2033" t="s">
        <v>463</v>
      </c>
      <c r="C36" s="2047">
        <v>34</v>
      </c>
      <c r="D36" s="2048">
        <v>4.1666666666666664E-2</v>
      </c>
      <c r="E36" s="2038" t="s">
        <v>464</v>
      </c>
      <c r="F36" s="2054">
        <v>161</v>
      </c>
      <c r="G36" s="2055">
        <v>0.91666666666666663</v>
      </c>
      <c r="H36" s="2042" t="s">
        <v>776</v>
      </c>
      <c r="I36" s="2046">
        <v>82</v>
      </c>
      <c r="J36" s="2043">
        <v>0.5</v>
      </c>
    </row>
    <row r="37" spans="1:10" ht="15.75">
      <c r="A37" s="1072"/>
      <c r="B37" s="2033" t="s">
        <v>984</v>
      </c>
      <c r="C37" s="2047">
        <v>58</v>
      </c>
      <c r="D37" s="2048">
        <v>0</v>
      </c>
      <c r="E37" s="2037" t="s">
        <v>777</v>
      </c>
      <c r="F37" s="2054">
        <v>78</v>
      </c>
      <c r="G37" s="2055">
        <v>0.95833333333333337</v>
      </c>
      <c r="H37" s="2038" t="s">
        <v>459</v>
      </c>
      <c r="I37" s="2044">
        <v>70</v>
      </c>
      <c r="J37" s="2045">
        <v>0.83333333333333337</v>
      </c>
    </row>
    <row r="38" spans="1:10" ht="15.75">
      <c r="A38" s="1072"/>
      <c r="B38" s="2033" t="s">
        <v>465</v>
      </c>
      <c r="C38" s="2047">
        <v>119</v>
      </c>
      <c r="D38" s="2048">
        <v>0.54166666666666663</v>
      </c>
      <c r="E38" s="2038" t="s">
        <v>778</v>
      </c>
      <c r="F38" s="2054">
        <v>40</v>
      </c>
      <c r="G38" s="2055">
        <v>4.1666666666666664E-2</v>
      </c>
      <c r="H38" s="2037" t="s">
        <v>462</v>
      </c>
      <c r="I38" s="2046">
        <v>32</v>
      </c>
      <c r="J38" s="2032">
        <v>0.91666666666666663</v>
      </c>
    </row>
    <row r="39" spans="1:10" ht="15.75">
      <c r="A39" s="1072"/>
      <c r="B39" s="2033" t="s">
        <v>467</v>
      </c>
      <c r="C39" s="2047">
        <v>48</v>
      </c>
      <c r="D39" s="2048">
        <v>0.58333333333333337</v>
      </c>
      <c r="E39" s="2037" t="s">
        <v>779</v>
      </c>
      <c r="F39" s="2054">
        <v>7</v>
      </c>
      <c r="G39" s="2055">
        <v>4.1666666666666664E-2</v>
      </c>
      <c r="H39" s="2038" t="s">
        <v>780</v>
      </c>
      <c r="I39" s="2057">
        <v>46</v>
      </c>
      <c r="J39" s="2032">
        <v>0.91666666666666663</v>
      </c>
    </row>
    <row r="40" spans="1:10" ht="15.75">
      <c r="A40" s="1072"/>
      <c r="B40" s="2033" t="s">
        <v>470</v>
      </c>
      <c r="C40" s="2047">
        <v>62</v>
      </c>
      <c r="D40" s="2048">
        <v>0.95833333333333337</v>
      </c>
      <c r="E40" s="2038" t="s">
        <v>845</v>
      </c>
      <c r="F40" s="2058">
        <v>62</v>
      </c>
      <c r="G40" s="2059">
        <v>4.1666666666666664E-2</v>
      </c>
      <c r="H40" s="2041" t="s">
        <v>530</v>
      </c>
      <c r="I40" s="2039">
        <v>60</v>
      </c>
      <c r="J40" s="2040">
        <v>0.83333333333333337</v>
      </c>
    </row>
    <row r="41" spans="1:10" ht="31.5">
      <c r="A41" s="1072"/>
      <c r="B41" s="2033" t="s">
        <v>802</v>
      </c>
      <c r="C41" s="2047">
        <v>17</v>
      </c>
      <c r="D41" s="2048">
        <v>0.5</v>
      </c>
      <c r="E41" s="2041" t="s">
        <v>846</v>
      </c>
      <c r="F41" s="2031">
        <v>48</v>
      </c>
      <c r="G41" s="2032">
        <v>0.625</v>
      </c>
      <c r="H41" s="2038" t="s">
        <v>466</v>
      </c>
      <c r="I41" s="2039">
        <v>3</v>
      </c>
      <c r="J41" s="2040">
        <v>0.875</v>
      </c>
    </row>
    <row r="42" spans="1:10" ht="15.75">
      <c r="A42" s="1072"/>
      <c r="B42" s="2033" t="s">
        <v>847</v>
      </c>
      <c r="C42" s="2047">
        <v>8</v>
      </c>
      <c r="D42" s="2048">
        <v>0.41666666666666669</v>
      </c>
      <c r="E42" s="2042" t="s">
        <v>468</v>
      </c>
      <c r="F42" s="2031">
        <v>71</v>
      </c>
      <c r="G42" s="2032">
        <v>0.95833333333333337</v>
      </c>
      <c r="H42" s="2042" t="s">
        <v>469</v>
      </c>
      <c r="I42" s="2039">
        <v>132</v>
      </c>
      <c r="J42" s="2040">
        <v>0.875</v>
      </c>
    </row>
    <row r="43" spans="1:10" ht="15.75">
      <c r="A43" s="1072"/>
      <c r="B43" s="2033" t="s">
        <v>848</v>
      </c>
      <c r="C43" s="2047">
        <v>30</v>
      </c>
      <c r="D43" s="2048">
        <v>4.1666666666666664E-2</v>
      </c>
      <c r="E43" s="2038" t="s">
        <v>471</v>
      </c>
      <c r="F43" s="2031">
        <v>93</v>
      </c>
      <c r="G43" s="2032">
        <v>0.54166666666666663</v>
      </c>
      <c r="H43" s="2038" t="s">
        <v>472</v>
      </c>
      <c r="I43" s="2039">
        <v>136</v>
      </c>
      <c r="J43" s="2040">
        <v>0.875</v>
      </c>
    </row>
    <row r="44" spans="1:10" ht="15.75">
      <c r="A44" s="1072"/>
      <c r="B44" s="2033" t="s">
        <v>985</v>
      </c>
      <c r="C44" s="2047">
        <v>49</v>
      </c>
      <c r="D44" s="2048">
        <v>0.91666666666666663</v>
      </c>
      <c r="E44" s="2037" t="s">
        <v>474</v>
      </c>
      <c r="F44" s="2031">
        <v>58</v>
      </c>
      <c r="G44" s="2032">
        <v>0.77083333333333337</v>
      </c>
      <c r="H44" s="2037" t="s">
        <v>475</v>
      </c>
      <c r="I44" s="2039">
        <v>114</v>
      </c>
      <c r="J44" s="2040">
        <v>0.875</v>
      </c>
    </row>
    <row r="45" spans="1:10" ht="15.75">
      <c r="A45" s="1072"/>
      <c r="B45" s="2033" t="s">
        <v>986</v>
      </c>
      <c r="C45" s="2047">
        <v>46</v>
      </c>
      <c r="D45" s="2048">
        <v>4.1666666666666664E-2</v>
      </c>
      <c r="E45" s="2038" t="s">
        <v>476</v>
      </c>
      <c r="F45" s="2031">
        <v>54</v>
      </c>
      <c r="G45" s="2032">
        <v>0.79166666666666663</v>
      </c>
      <c r="H45" s="2038" t="s">
        <v>477</v>
      </c>
      <c r="I45" s="2039">
        <v>151</v>
      </c>
      <c r="J45" s="2040">
        <v>0.83333333333333337</v>
      </c>
    </row>
    <row r="46" spans="1:10" ht="15.75">
      <c r="A46" s="1072"/>
      <c r="B46" s="2051" t="s">
        <v>473</v>
      </c>
      <c r="C46" s="2047">
        <v>90</v>
      </c>
      <c r="D46" s="2032">
        <v>0.95833333333333337</v>
      </c>
      <c r="E46" s="2037" t="s">
        <v>849</v>
      </c>
      <c r="F46" s="2031">
        <v>21</v>
      </c>
      <c r="G46" s="2032">
        <v>0.8125</v>
      </c>
      <c r="H46" s="2037" t="s">
        <v>781</v>
      </c>
      <c r="I46" s="2039">
        <v>14</v>
      </c>
      <c r="J46" s="2040">
        <v>0.875</v>
      </c>
    </row>
    <row r="47" spans="1:10" ht="15.75">
      <c r="A47" s="1072"/>
      <c r="B47" s="2033" t="s">
        <v>547</v>
      </c>
      <c r="C47" s="2047">
        <v>90</v>
      </c>
      <c r="D47" s="2032">
        <v>0.54166666666666663</v>
      </c>
      <c r="E47" s="2038" t="s">
        <v>481</v>
      </c>
      <c r="F47" s="2031">
        <v>84</v>
      </c>
      <c r="G47" s="2032">
        <v>0.875</v>
      </c>
      <c r="H47" s="2038" t="s">
        <v>479</v>
      </c>
      <c r="I47" s="2039">
        <v>62</v>
      </c>
      <c r="J47" s="2040">
        <v>0.875</v>
      </c>
    </row>
    <row r="48" spans="1:10" ht="15.75">
      <c r="A48" s="1072"/>
      <c r="B48" s="2033" t="s">
        <v>478</v>
      </c>
      <c r="C48" s="2047">
        <v>76</v>
      </c>
      <c r="D48" s="2032">
        <v>0.54166666666666663</v>
      </c>
      <c r="E48" s="2037" t="s">
        <v>484</v>
      </c>
      <c r="F48" s="2031">
        <v>79</v>
      </c>
      <c r="G48" s="2032">
        <v>0.79166666666666663</v>
      </c>
      <c r="H48" s="2037" t="s">
        <v>482</v>
      </c>
      <c r="I48" s="2039">
        <v>48</v>
      </c>
      <c r="J48" s="2040">
        <v>0.875</v>
      </c>
    </row>
    <row r="49" spans="1:10" ht="15.75">
      <c r="A49" s="1072"/>
      <c r="B49" s="2033" t="s">
        <v>480</v>
      </c>
      <c r="C49" s="2047">
        <v>66</v>
      </c>
      <c r="D49" s="2032">
        <v>1</v>
      </c>
      <c r="E49" s="2038" t="s">
        <v>487</v>
      </c>
      <c r="F49" s="2031">
        <v>26</v>
      </c>
      <c r="G49" s="2032">
        <v>0.8125</v>
      </c>
      <c r="H49" s="2038" t="s">
        <v>485</v>
      </c>
      <c r="I49" s="2039">
        <v>100</v>
      </c>
      <c r="J49" s="2040">
        <v>0.875</v>
      </c>
    </row>
    <row r="50" spans="1:10" ht="15.75">
      <c r="A50" s="1072"/>
      <c r="B50" s="2033" t="s">
        <v>782</v>
      </c>
      <c r="C50" s="2047">
        <v>12</v>
      </c>
      <c r="D50" s="2032">
        <v>0.54166666666666663</v>
      </c>
      <c r="E50" s="2037" t="s">
        <v>490</v>
      </c>
      <c r="F50" s="2031">
        <v>4</v>
      </c>
      <c r="G50" s="2032">
        <v>0.79166666666666663</v>
      </c>
      <c r="H50" s="2037" t="s">
        <v>488</v>
      </c>
      <c r="I50" s="2039">
        <v>87</v>
      </c>
      <c r="J50" s="2040">
        <v>0.875</v>
      </c>
    </row>
    <row r="51" spans="1:10" ht="31.5">
      <c r="A51" s="1072"/>
      <c r="B51" s="2033" t="s">
        <v>483</v>
      </c>
      <c r="C51" s="2047">
        <v>55</v>
      </c>
      <c r="D51" s="2060">
        <v>0.95833333333333337</v>
      </c>
      <c r="E51" s="2038" t="s">
        <v>493</v>
      </c>
      <c r="F51" s="2031">
        <v>0</v>
      </c>
      <c r="G51" s="2032">
        <v>4.1666666666666664E-2</v>
      </c>
      <c r="H51" s="2038" t="s">
        <v>491</v>
      </c>
      <c r="I51" s="2039">
        <v>94</v>
      </c>
      <c r="J51" s="2040">
        <v>0.875</v>
      </c>
    </row>
    <row r="52" spans="1:10" ht="15.75">
      <c r="A52" s="1072"/>
      <c r="B52" s="2033" t="s">
        <v>486</v>
      </c>
      <c r="C52" s="2047">
        <v>96</v>
      </c>
      <c r="D52" s="2060">
        <v>0.875</v>
      </c>
      <c r="E52" s="2037" t="s">
        <v>544</v>
      </c>
      <c r="F52" s="2031">
        <v>78</v>
      </c>
      <c r="G52" s="2032">
        <v>0.91666666666666663</v>
      </c>
      <c r="H52" s="2037" t="s">
        <v>494</v>
      </c>
      <c r="I52" s="2039">
        <v>70</v>
      </c>
      <c r="J52" s="2040">
        <v>0.875</v>
      </c>
    </row>
    <row r="53" spans="1:10" ht="15.75">
      <c r="A53" s="1072"/>
      <c r="B53" s="2033" t="s">
        <v>489</v>
      </c>
      <c r="C53" s="2039">
        <v>100</v>
      </c>
      <c r="D53" s="2060">
        <v>0.54166666666666663</v>
      </c>
      <c r="E53" s="2038" t="s">
        <v>498</v>
      </c>
      <c r="F53" s="2031">
        <v>15</v>
      </c>
      <c r="G53" s="2032">
        <v>4.1666666666666664E-2</v>
      </c>
      <c r="H53" s="2038" t="s">
        <v>496</v>
      </c>
      <c r="I53" s="2039">
        <v>60</v>
      </c>
      <c r="J53" s="2040">
        <v>0.875</v>
      </c>
    </row>
    <row r="54" spans="1:10" ht="15.75">
      <c r="A54" s="1072"/>
      <c r="B54" s="2033" t="s">
        <v>492</v>
      </c>
      <c r="C54" s="2039">
        <v>65</v>
      </c>
      <c r="D54" s="2060">
        <v>1</v>
      </c>
      <c r="E54" s="2037" t="s">
        <v>501</v>
      </c>
      <c r="F54" s="2031">
        <v>18</v>
      </c>
      <c r="G54" s="2032">
        <v>4.1666666666666664E-2</v>
      </c>
      <c r="H54" s="2037" t="s">
        <v>783</v>
      </c>
      <c r="I54" s="2039">
        <v>52</v>
      </c>
      <c r="J54" s="2040">
        <v>0.83333333333333337</v>
      </c>
    </row>
    <row r="55" spans="1:10" ht="15.75">
      <c r="A55" s="1072"/>
      <c r="B55" s="2033" t="s">
        <v>495</v>
      </c>
      <c r="C55" s="2061">
        <v>77</v>
      </c>
      <c r="D55" s="2060">
        <v>0.54166666666666663</v>
      </c>
      <c r="E55" s="2038" t="s">
        <v>504</v>
      </c>
      <c r="F55" s="2031">
        <v>0</v>
      </c>
      <c r="G55" s="2062" t="e">
        <v>#N/A</v>
      </c>
      <c r="H55" s="2038" t="s">
        <v>784</v>
      </c>
      <c r="I55" s="2039">
        <v>68</v>
      </c>
      <c r="J55" s="2040">
        <v>0.83333333333333337</v>
      </c>
    </row>
    <row r="56" spans="1:10" ht="15.75">
      <c r="A56" s="1072"/>
      <c r="B56" s="2051" t="s">
        <v>497</v>
      </c>
      <c r="C56" s="2063">
        <v>68</v>
      </c>
      <c r="D56" s="2064">
        <v>0.54166666666666663</v>
      </c>
      <c r="E56" s="2037" t="s">
        <v>507</v>
      </c>
      <c r="F56" s="2031">
        <v>16</v>
      </c>
      <c r="G56" s="2032">
        <v>8.3333333333333329E-2</v>
      </c>
      <c r="H56" s="2037" t="s">
        <v>987</v>
      </c>
      <c r="I56" s="2039">
        <v>32</v>
      </c>
      <c r="J56" s="2040">
        <v>0.875</v>
      </c>
    </row>
    <row r="57" spans="1:10" ht="15.75">
      <c r="A57" s="1072"/>
      <c r="B57" s="2033" t="s">
        <v>500</v>
      </c>
      <c r="C57" s="2063">
        <v>128</v>
      </c>
      <c r="D57" s="2064">
        <v>0.8125</v>
      </c>
      <c r="E57" s="2038" t="s">
        <v>515</v>
      </c>
      <c r="F57" s="2031">
        <v>26</v>
      </c>
      <c r="G57" s="2032">
        <v>0.8125</v>
      </c>
      <c r="H57" s="2041" t="s">
        <v>499</v>
      </c>
      <c r="I57" s="2039">
        <v>140</v>
      </c>
      <c r="J57" s="2040">
        <v>0.875</v>
      </c>
    </row>
    <row r="58" spans="1:10" ht="15.75">
      <c r="A58" s="1072"/>
      <c r="B58" s="2033" t="s">
        <v>503</v>
      </c>
      <c r="C58" s="2063">
        <v>174</v>
      </c>
      <c r="D58" s="2064">
        <v>0.5</v>
      </c>
      <c r="E58" s="2037" t="s">
        <v>785</v>
      </c>
      <c r="F58" s="2031">
        <v>25</v>
      </c>
      <c r="G58" s="2032">
        <v>0.91666666666666663</v>
      </c>
      <c r="H58" s="2038" t="s">
        <v>502</v>
      </c>
      <c r="I58" s="2039">
        <v>47</v>
      </c>
      <c r="J58" s="2040">
        <v>0.875</v>
      </c>
    </row>
    <row r="59" spans="1:10" ht="15.75">
      <c r="A59" s="1072"/>
      <c r="B59" s="2033" t="s">
        <v>506</v>
      </c>
      <c r="C59" s="2063">
        <v>70</v>
      </c>
      <c r="D59" s="2065">
        <v>0.91666666666666663</v>
      </c>
      <c r="E59" s="2038" t="s">
        <v>786</v>
      </c>
      <c r="F59" s="2031">
        <v>38</v>
      </c>
      <c r="G59" s="2032">
        <v>0.8125</v>
      </c>
      <c r="H59" s="2042" t="s">
        <v>505</v>
      </c>
      <c r="I59" s="2039">
        <v>107</v>
      </c>
      <c r="J59" s="2040">
        <v>0.83333333333333337</v>
      </c>
    </row>
    <row r="60" spans="1:10" ht="15.75">
      <c r="A60" s="1073"/>
      <c r="B60" s="2033" t="s">
        <v>509</v>
      </c>
      <c r="C60" s="2063">
        <v>99</v>
      </c>
      <c r="D60" s="2064">
        <v>0.8125</v>
      </c>
      <c r="E60" s="2037" t="s">
        <v>787</v>
      </c>
      <c r="F60" s="2031">
        <v>10</v>
      </c>
      <c r="G60" s="2032">
        <v>0.5</v>
      </c>
      <c r="H60" s="2038" t="s">
        <v>508</v>
      </c>
      <c r="I60" s="2039">
        <v>114</v>
      </c>
      <c r="J60" s="2040">
        <v>0.8125</v>
      </c>
    </row>
    <row r="61" spans="1:10" ht="15.75">
      <c r="A61" s="1072"/>
      <c r="B61" s="2033" t="s">
        <v>512</v>
      </c>
      <c r="C61" s="2063">
        <v>57</v>
      </c>
      <c r="D61" s="2064">
        <v>0.58333333333333337</v>
      </c>
      <c r="E61" s="2038" t="s">
        <v>510</v>
      </c>
      <c r="F61" s="2031">
        <v>128</v>
      </c>
      <c r="G61" s="2032">
        <v>0.54166666666666663</v>
      </c>
      <c r="H61" s="2037" t="s">
        <v>511</v>
      </c>
      <c r="I61" s="2039">
        <v>86</v>
      </c>
      <c r="J61" s="2040">
        <v>0.83333333333333337</v>
      </c>
    </row>
    <row r="62" spans="1:10" ht="15.75">
      <c r="A62" s="1073"/>
      <c r="B62" s="2033" t="s">
        <v>548</v>
      </c>
      <c r="C62" s="2063">
        <v>120</v>
      </c>
      <c r="D62" s="2064">
        <v>0.91666666666666663</v>
      </c>
      <c r="E62" s="2037" t="s">
        <v>513</v>
      </c>
      <c r="F62" s="2031">
        <v>1</v>
      </c>
      <c r="G62" s="2032">
        <v>4.1666666666666664E-2</v>
      </c>
      <c r="H62" s="2038" t="s">
        <v>514</v>
      </c>
      <c r="I62" s="2039">
        <v>120</v>
      </c>
      <c r="J62" s="2040">
        <v>4.1666666666666664E-2</v>
      </c>
    </row>
    <row r="63" spans="1:10" ht="15.75">
      <c r="A63" s="485"/>
      <c r="B63" s="2033" t="s">
        <v>788</v>
      </c>
      <c r="C63" s="2063">
        <v>74</v>
      </c>
      <c r="D63" s="2065">
        <v>4.1666666666666664E-2</v>
      </c>
      <c r="E63" s="2038" t="s">
        <v>790</v>
      </c>
      <c r="F63" s="2031">
        <v>96</v>
      </c>
      <c r="G63" s="2032">
        <v>0.95833333333333337</v>
      </c>
      <c r="H63" s="2037" t="s">
        <v>516</v>
      </c>
      <c r="I63" s="2039">
        <v>57</v>
      </c>
      <c r="J63" s="2040">
        <v>0.875</v>
      </c>
    </row>
    <row r="64" spans="1:10" ht="15.75">
      <c r="A64" s="485"/>
      <c r="B64" s="2033" t="s">
        <v>851</v>
      </c>
      <c r="C64" s="2063">
        <v>76</v>
      </c>
      <c r="D64" s="2065">
        <v>0.91666666666666663</v>
      </c>
      <c r="E64" s="2066" t="s">
        <v>988</v>
      </c>
      <c r="F64" s="2031">
        <v>58</v>
      </c>
      <c r="G64" s="2032">
        <v>0.58333333333333337</v>
      </c>
      <c r="H64" s="2038" t="s">
        <v>518</v>
      </c>
      <c r="I64" s="2039">
        <v>54</v>
      </c>
      <c r="J64" s="2040">
        <v>0.20833333333333334</v>
      </c>
    </row>
    <row r="65" spans="1:10" ht="16.5" thickBot="1">
      <c r="A65" s="485"/>
      <c r="B65" s="2051" t="s">
        <v>789</v>
      </c>
      <c r="C65" s="2028">
        <v>82</v>
      </c>
      <c r="D65" s="2029">
        <v>0.625</v>
      </c>
      <c r="E65" s="2041" t="s">
        <v>546</v>
      </c>
      <c r="F65" s="2039">
        <v>22</v>
      </c>
      <c r="G65" s="2040">
        <v>0.8125</v>
      </c>
      <c r="H65" s="2038" t="s">
        <v>791</v>
      </c>
      <c r="I65" s="2039">
        <v>66</v>
      </c>
      <c r="J65" s="2067">
        <v>0.125</v>
      </c>
    </row>
    <row r="66" spans="1:10" ht="17.25" thickTop="1" thickBot="1">
      <c r="A66" s="485"/>
      <c r="B66" s="2033" t="s">
        <v>517</v>
      </c>
      <c r="C66" s="2035">
        <v>209</v>
      </c>
      <c r="D66" s="2029">
        <v>0.875</v>
      </c>
      <c r="E66" s="2068" t="s">
        <v>989</v>
      </c>
      <c r="F66" s="2039">
        <v>878</v>
      </c>
      <c r="G66" s="2040">
        <v>0.83333333333333337</v>
      </c>
      <c r="H66" s="2037" t="s">
        <v>792</v>
      </c>
      <c r="I66" s="2069">
        <v>63</v>
      </c>
      <c r="J66" s="2067">
        <v>0.8125</v>
      </c>
    </row>
    <row r="67" spans="1:10" ht="17.25" thickTop="1" thickBot="1">
      <c r="A67" s="485"/>
      <c r="B67" s="2070" t="s">
        <v>549</v>
      </c>
      <c r="C67" s="2035">
        <v>210</v>
      </c>
      <c r="D67" s="2029">
        <v>8.3333333333333329E-2</v>
      </c>
      <c r="E67" s="2038" t="s">
        <v>415</v>
      </c>
      <c r="F67" s="2069">
        <v>44</v>
      </c>
      <c r="G67" s="2067">
        <v>0.8125</v>
      </c>
      <c r="H67" s="2038" t="s">
        <v>990</v>
      </c>
      <c r="I67" s="2069">
        <v>33</v>
      </c>
      <c r="J67" s="2067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42943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1" t="s">
        <v>526</v>
      </c>
      <c r="C8" s="2072">
        <v>402</v>
      </c>
      <c r="D8" s="2073">
        <v>0.75</v>
      </c>
      <c r="E8" s="2074">
        <v>396</v>
      </c>
      <c r="F8" s="2073">
        <v>4.1666666666666997E-2</v>
      </c>
      <c r="G8" s="2071" t="s">
        <v>527</v>
      </c>
      <c r="H8" s="2072">
        <v>395</v>
      </c>
      <c r="I8" s="2075">
        <v>0.41666666666666702</v>
      </c>
      <c r="J8" s="2076">
        <v>386</v>
      </c>
      <c r="K8" s="2077">
        <v>0.54166666666666696</v>
      </c>
      <c r="L8" s="1087"/>
    </row>
    <row r="9" spans="1:12" ht="18.75">
      <c r="A9" s="1097"/>
      <c r="B9" s="2078" t="s">
        <v>528</v>
      </c>
      <c r="C9" s="1098">
        <v>406</v>
      </c>
      <c r="D9" s="2079">
        <v>0.77083333333333337</v>
      </c>
      <c r="E9" s="1100">
        <v>398</v>
      </c>
      <c r="F9" s="2079">
        <v>0.83333333333333304</v>
      </c>
      <c r="G9" s="2078" t="s">
        <v>425</v>
      </c>
      <c r="H9" s="1100">
        <v>388</v>
      </c>
      <c r="I9" s="1101">
        <v>0.77083333333333337</v>
      </c>
      <c r="J9" s="1111">
        <v>379</v>
      </c>
      <c r="K9" s="1099">
        <v>0.66666666666666696</v>
      </c>
      <c r="L9" s="1087"/>
    </row>
    <row r="10" spans="1:12" ht="19.5" thickBot="1">
      <c r="A10" s="2080"/>
      <c r="B10" s="2081" t="s">
        <v>798</v>
      </c>
      <c r="C10" s="1098">
        <v>392</v>
      </c>
      <c r="D10" s="2079">
        <v>0.25</v>
      </c>
      <c r="E10" s="1098">
        <v>385</v>
      </c>
      <c r="F10" s="2079">
        <v>0.58333333333333404</v>
      </c>
      <c r="G10" s="2081" t="s">
        <v>436</v>
      </c>
      <c r="H10" s="1098">
        <v>413</v>
      </c>
      <c r="I10" s="1101">
        <v>0.625</v>
      </c>
      <c r="J10" s="1098">
        <v>391</v>
      </c>
      <c r="K10" s="1099">
        <v>0.875</v>
      </c>
      <c r="L10" s="1087"/>
    </row>
    <row r="11" spans="1:12" ht="19.5" thickBot="1">
      <c r="A11" s="1102"/>
      <c r="B11" s="2082" t="s">
        <v>799</v>
      </c>
      <c r="C11" s="2083">
        <v>415</v>
      </c>
      <c r="D11" s="2084">
        <v>0.29166666666666702</v>
      </c>
      <c r="E11" s="2085">
        <v>403</v>
      </c>
      <c r="F11" s="2084">
        <v>4.1666666666666664E-2</v>
      </c>
      <c r="G11" s="2082"/>
      <c r="H11" s="2086"/>
      <c r="I11" s="2087"/>
      <c r="J11" s="2088"/>
      <c r="K11" s="2089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0"/>
      <c r="E12" s="1104" t="s">
        <v>525</v>
      </c>
      <c r="F12" s="2090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1" t="s">
        <v>440</v>
      </c>
      <c r="C13" s="1109">
        <v>230</v>
      </c>
      <c r="D13" s="2091">
        <v>4.1666666666666664E-2</v>
      </c>
      <c r="E13" s="1109">
        <v>230</v>
      </c>
      <c r="F13" s="2092">
        <v>4.1666666666666997E-2</v>
      </c>
      <c r="G13" s="2071" t="s">
        <v>468</v>
      </c>
      <c r="H13" s="1100">
        <v>225</v>
      </c>
      <c r="I13" s="2093">
        <v>4.1666666666666664E-2</v>
      </c>
      <c r="J13" s="1359">
        <v>219</v>
      </c>
      <c r="K13" s="2094">
        <v>0.41666666666666702</v>
      </c>
      <c r="L13" s="1087"/>
    </row>
    <row r="14" spans="1:12" ht="18.75">
      <c r="A14" s="2095"/>
      <c r="B14" s="2078" t="s">
        <v>530</v>
      </c>
      <c r="C14" s="1098">
        <v>235</v>
      </c>
      <c r="D14" s="2093">
        <v>0.77083333333333337</v>
      </c>
      <c r="E14" s="1098">
        <v>225</v>
      </c>
      <c r="F14" s="2093">
        <v>0.125</v>
      </c>
      <c r="G14" s="2078" t="s">
        <v>419</v>
      </c>
      <c r="H14" s="1098">
        <v>233</v>
      </c>
      <c r="I14" s="2093">
        <v>0.70833333333333404</v>
      </c>
      <c r="J14" s="1100">
        <v>230</v>
      </c>
      <c r="K14" s="2094">
        <v>0.29166666666666702</v>
      </c>
      <c r="L14" s="1087"/>
    </row>
    <row r="15" spans="1:12" ht="18.75">
      <c r="A15" s="2095"/>
      <c r="B15" s="2081" t="s">
        <v>458</v>
      </c>
      <c r="C15" s="1098">
        <v>238</v>
      </c>
      <c r="D15" s="2093">
        <v>0.25</v>
      </c>
      <c r="E15" s="1098">
        <v>235</v>
      </c>
      <c r="F15" s="2093">
        <v>4.1666666666666997E-2</v>
      </c>
      <c r="G15" s="2081" t="s">
        <v>432</v>
      </c>
      <c r="H15" s="2096">
        <v>236</v>
      </c>
      <c r="I15" s="2093">
        <v>0.20833333333333401</v>
      </c>
      <c r="J15" s="1100">
        <v>233</v>
      </c>
      <c r="K15" s="2094">
        <v>0.41666666666666702</v>
      </c>
      <c r="L15" s="1087"/>
    </row>
    <row r="16" spans="1:12" ht="18.75">
      <c r="A16" s="2095"/>
      <c r="B16" s="2082" t="s">
        <v>491</v>
      </c>
      <c r="C16" s="1100">
        <v>230</v>
      </c>
      <c r="D16" s="2093">
        <v>0.75</v>
      </c>
      <c r="E16" s="1100">
        <v>225</v>
      </c>
      <c r="F16" s="2079">
        <v>8.3333333333333703E-2</v>
      </c>
      <c r="G16" s="2082" t="s">
        <v>533</v>
      </c>
      <c r="H16" s="1100">
        <v>233</v>
      </c>
      <c r="I16" s="2093">
        <v>0.25</v>
      </c>
      <c r="J16" s="1100">
        <v>229</v>
      </c>
      <c r="K16" s="2094">
        <v>0.54166666666666696</v>
      </c>
      <c r="L16" s="1087"/>
    </row>
    <row r="17" spans="1:12" ht="18.75">
      <c r="A17" s="2095"/>
      <c r="B17" s="2081" t="s">
        <v>532</v>
      </c>
      <c r="C17" s="1098">
        <v>232</v>
      </c>
      <c r="D17" s="2093">
        <v>0.75</v>
      </c>
      <c r="E17" s="1098">
        <v>225</v>
      </c>
      <c r="F17" s="2093">
        <v>4.1666666666666997E-2</v>
      </c>
      <c r="G17" s="2081" t="s">
        <v>457</v>
      </c>
      <c r="H17" s="1098">
        <v>231</v>
      </c>
      <c r="I17" s="2093">
        <v>0.25</v>
      </c>
      <c r="J17" s="1100">
        <v>228</v>
      </c>
      <c r="K17" s="2094">
        <v>0.41666666666666702</v>
      </c>
      <c r="L17" s="1087"/>
    </row>
    <row r="18" spans="1:12" ht="18.75">
      <c r="A18" s="2095"/>
      <c r="B18" s="2082" t="s">
        <v>516</v>
      </c>
      <c r="C18" s="1098">
        <v>233</v>
      </c>
      <c r="D18" s="2093">
        <v>0.75</v>
      </c>
      <c r="E18" s="1098">
        <v>222</v>
      </c>
      <c r="F18" s="2093">
        <v>0.625</v>
      </c>
      <c r="G18" s="2082" t="s">
        <v>492</v>
      </c>
      <c r="H18" s="1098">
        <v>229</v>
      </c>
      <c r="I18" s="2093">
        <v>0.70833333333333404</v>
      </c>
      <c r="J18" s="1098">
        <v>223</v>
      </c>
      <c r="K18" s="2094">
        <v>0.54166666666666696</v>
      </c>
      <c r="L18" s="1110"/>
    </row>
    <row r="19" spans="1:12" ht="18.75">
      <c r="A19" s="2095"/>
      <c r="B19" s="2081" t="s">
        <v>472</v>
      </c>
      <c r="C19" s="1100">
        <v>222</v>
      </c>
      <c r="D19" s="2093">
        <v>0.75</v>
      </c>
      <c r="E19" s="1100">
        <v>212</v>
      </c>
      <c r="F19" s="2093">
        <v>0.58333333333333404</v>
      </c>
      <c r="G19" s="2081" t="s">
        <v>456</v>
      </c>
      <c r="H19" s="1098">
        <v>248</v>
      </c>
      <c r="I19" s="2097" t="s">
        <v>8</v>
      </c>
      <c r="J19" s="1098">
        <v>236</v>
      </c>
      <c r="K19" s="2098">
        <v>0.95833333333333404</v>
      </c>
      <c r="L19" s="1087"/>
    </row>
    <row r="20" spans="1:12" ht="18.75">
      <c r="A20" s="2095"/>
      <c r="B20" s="2071" t="s">
        <v>477</v>
      </c>
      <c r="C20" s="1100">
        <v>236</v>
      </c>
      <c r="D20" s="2093">
        <v>0.77083333333333337</v>
      </c>
      <c r="E20" s="1098">
        <v>219</v>
      </c>
      <c r="F20" s="2093">
        <v>0.625</v>
      </c>
      <c r="G20" s="2071" t="s">
        <v>853</v>
      </c>
      <c r="H20" s="1360">
        <v>248</v>
      </c>
      <c r="I20" s="2099">
        <v>0.20833333333333401</v>
      </c>
      <c r="J20" s="2100">
        <v>241</v>
      </c>
      <c r="K20" s="2101">
        <v>0.91666666666666696</v>
      </c>
      <c r="L20" s="1087"/>
    </row>
    <row r="21" spans="1:12" ht="18.75">
      <c r="A21" s="2095"/>
      <c r="B21" s="2078" t="s">
        <v>534</v>
      </c>
      <c r="C21" s="1098">
        <v>231</v>
      </c>
      <c r="D21" s="2093">
        <v>0.83333333333333304</v>
      </c>
      <c r="E21" s="1111">
        <v>203</v>
      </c>
      <c r="F21" s="2093">
        <v>0.66666666666666696</v>
      </c>
      <c r="G21" s="2078" t="s">
        <v>537</v>
      </c>
      <c r="H21" s="1362">
        <v>228</v>
      </c>
      <c r="I21" s="2097" t="s">
        <v>8</v>
      </c>
      <c r="J21" s="2102">
        <v>219</v>
      </c>
      <c r="K21" s="2103">
        <v>0.41666666666666702</v>
      </c>
      <c r="L21" s="1087"/>
    </row>
    <row r="22" spans="1:12" ht="18.75">
      <c r="A22" s="2095"/>
      <c r="B22" s="2081" t="s">
        <v>535</v>
      </c>
      <c r="C22" s="1098">
        <v>230</v>
      </c>
      <c r="D22" s="2079">
        <v>0.20833333333333401</v>
      </c>
      <c r="E22" s="1100">
        <v>227</v>
      </c>
      <c r="F22" s="2093">
        <v>0.625</v>
      </c>
      <c r="G22" s="2081" t="s">
        <v>513</v>
      </c>
      <c r="H22" s="1098">
        <v>229</v>
      </c>
      <c r="I22" s="2097" t="s">
        <v>8</v>
      </c>
      <c r="J22" s="1098">
        <v>222</v>
      </c>
      <c r="K22" s="2098">
        <v>0.41666666666666702</v>
      </c>
      <c r="L22" s="1087"/>
    </row>
    <row r="23" spans="1:12" ht="18.75">
      <c r="A23" s="2095"/>
      <c r="B23" s="2082" t="s">
        <v>536</v>
      </c>
      <c r="C23" s="1100">
        <v>230</v>
      </c>
      <c r="D23" s="2079">
        <v>0.29166666666666702</v>
      </c>
      <c r="E23" s="1098">
        <v>227</v>
      </c>
      <c r="F23" s="2093">
        <v>0.41666666666666702</v>
      </c>
      <c r="G23" s="2082" t="s">
        <v>526</v>
      </c>
      <c r="H23" s="1098">
        <v>238</v>
      </c>
      <c r="I23" s="2097">
        <v>0.70833333333333404</v>
      </c>
      <c r="J23" s="1098">
        <v>234</v>
      </c>
      <c r="K23" s="2098">
        <v>0.41666666666666702</v>
      </c>
      <c r="L23" s="1087"/>
    </row>
    <row r="24" spans="1:12" ht="18.75">
      <c r="A24" s="2095"/>
      <c r="B24" s="2081" t="s">
        <v>451</v>
      </c>
      <c r="C24" s="1100">
        <v>231</v>
      </c>
      <c r="D24" s="2079">
        <v>0.79166666666666696</v>
      </c>
      <c r="E24" s="1100">
        <v>225</v>
      </c>
      <c r="F24" s="2093">
        <v>0.54166666666666696</v>
      </c>
      <c r="G24" s="2081" t="s">
        <v>425</v>
      </c>
      <c r="H24" s="1098">
        <v>234</v>
      </c>
      <c r="I24" s="2097">
        <v>0.75</v>
      </c>
      <c r="J24" s="1098">
        <v>228</v>
      </c>
      <c r="K24" s="2098">
        <v>0.5</v>
      </c>
      <c r="L24" s="1087"/>
    </row>
    <row r="25" spans="1:12" ht="18.75">
      <c r="A25" s="2095"/>
      <c r="B25" s="2082" t="s">
        <v>422</v>
      </c>
      <c r="C25" s="1100">
        <v>228</v>
      </c>
      <c r="D25" s="2079">
        <v>0.29166666666666702</v>
      </c>
      <c r="E25" s="1098">
        <v>220</v>
      </c>
      <c r="F25" s="2093">
        <v>0.54166666666666696</v>
      </c>
      <c r="G25" s="2082" t="s">
        <v>800</v>
      </c>
      <c r="H25" s="1098">
        <v>235</v>
      </c>
      <c r="I25" s="2097">
        <v>0.77083333333333337</v>
      </c>
      <c r="J25" s="1098">
        <v>231</v>
      </c>
      <c r="K25" s="2098">
        <v>0.54166666666666696</v>
      </c>
      <c r="L25" s="1087"/>
    </row>
    <row r="26" spans="1:12" ht="18.75">
      <c r="A26" s="2104"/>
      <c r="B26" s="2081" t="s">
        <v>538</v>
      </c>
      <c r="C26" s="1100">
        <v>230</v>
      </c>
      <c r="D26" s="2079">
        <v>4.1666666666666664E-2</v>
      </c>
      <c r="E26" s="1098">
        <v>225</v>
      </c>
      <c r="F26" s="2093">
        <v>8.3333333333333329E-2</v>
      </c>
      <c r="G26" s="2081" t="s">
        <v>527</v>
      </c>
      <c r="H26" s="1098">
        <v>228</v>
      </c>
      <c r="I26" s="2097">
        <v>0.25</v>
      </c>
      <c r="J26" s="1098">
        <v>223</v>
      </c>
      <c r="K26" s="2098">
        <v>0.54166666666666696</v>
      </c>
      <c r="L26" s="1087"/>
    </row>
    <row r="27" spans="1:12" ht="18.75">
      <c r="A27" s="1112"/>
      <c r="B27" s="2082" t="s">
        <v>497</v>
      </c>
      <c r="C27" s="1100">
        <v>228</v>
      </c>
      <c r="D27" s="2079">
        <v>0.29166666666666702</v>
      </c>
      <c r="E27" s="1100">
        <v>222</v>
      </c>
      <c r="F27" s="2093">
        <v>0.625</v>
      </c>
      <c r="G27" s="2082" t="s">
        <v>801</v>
      </c>
      <c r="H27" s="1098">
        <v>227</v>
      </c>
      <c r="I27" s="2097">
        <v>4.1666666666666664E-2</v>
      </c>
      <c r="J27" s="1100">
        <v>219</v>
      </c>
      <c r="K27" s="2098">
        <v>0.41666666666666702</v>
      </c>
      <c r="L27" s="1087"/>
    </row>
    <row r="28" spans="1:12" ht="19.5" thickBot="1">
      <c r="A28" s="1112"/>
      <c r="B28" s="2081" t="s">
        <v>531</v>
      </c>
      <c r="C28" s="1100">
        <v>230</v>
      </c>
      <c r="D28" s="2097">
        <v>0.25</v>
      </c>
      <c r="E28" s="1098">
        <v>225</v>
      </c>
      <c r="F28" s="2093">
        <v>0.58333333333333404</v>
      </c>
      <c r="G28" s="2081"/>
      <c r="H28" s="1361"/>
      <c r="I28" s="2099"/>
      <c r="J28" s="1361"/>
      <c r="K28" s="2101"/>
      <c r="L28" s="1087"/>
    </row>
    <row r="29" spans="1:12" ht="20.25" thickTop="1" thickBot="1">
      <c r="A29" s="1093"/>
      <c r="B29" s="2105" t="s">
        <v>539</v>
      </c>
      <c r="C29" s="2106" t="s">
        <v>525</v>
      </c>
      <c r="D29" s="2107"/>
      <c r="E29" s="2108" t="s">
        <v>525</v>
      </c>
      <c r="F29" s="2109"/>
      <c r="G29" s="2105" t="s">
        <v>540</v>
      </c>
      <c r="H29" s="2106" t="s">
        <v>525</v>
      </c>
      <c r="I29" s="2107"/>
      <c r="J29" s="2110" t="s">
        <v>525</v>
      </c>
      <c r="K29" s="2111"/>
      <c r="L29" s="1087"/>
    </row>
    <row r="30" spans="1:12" ht="18.75">
      <c r="A30" s="1113"/>
      <c r="B30" s="2112" t="s">
        <v>533</v>
      </c>
      <c r="C30" s="1363">
        <v>135</v>
      </c>
      <c r="D30" s="1364">
        <v>0.125</v>
      </c>
      <c r="E30" s="1369">
        <v>133</v>
      </c>
      <c r="F30" s="1366">
        <v>0.41666666666666669</v>
      </c>
      <c r="G30" s="2112" t="s">
        <v>541</v>
      </c>
      <c r="H30" s="1367">
        <v>135</v>
      </c>
      <c r="I30" s="1368">
        <v>0.79166666666666663</v>
      </c>
      <c r="J30" s="1367">
        <v>130</v>
      </c>
      <c r="K30" s="1368">
        <v>0.375</v>
      </c>
      <c r="L30" s="1114"/>
    </row>
    <row r="31" spans="1:12" ht="18.75">
      <c r="A31" s="2113"/>
      <c r="B31" s="2071" t="s">
        <v>416</v>
      </c>
      <c r="C31" s="1363">
        <v>135</v>
      </c>
      <c r="D31" s="1364">
        <v>0.79166666666666663</v>
      </c>
      <c r="E31" s="1365">
        <v>132</v>
      </c>
      <c r="F31" s="1366">
        <v>0.54166666666666663</v>
      </c>
      <c r="G31" s="2081" t="s">
        <v>468</v>
      </c>
      <c r="H31" s="1367">
        <v>134</v>
      </c>
      <c r="I31" s="1370">
        <v>4.1666666666666664E-2</v>
      </c>
      <c r="J31" s="1371">
        <v>130</v>
      </c>
      <c r="K31" s="1370">
        <v>0.45833333333333331</v>
      </c>
      <c r="L31" s="1087"/>
    </row>
    <row r="32" spans="1:12" ht="18.75">
      <c r="A32" s="2113"/>
      <c r="B32" s="2078" t="s">
        <v>770</v>
      </c>
      <c r="C32" s="1363">
        <v>133</v>
      </c>
      <c r="D32" s="1364">
        <v>0.8125</v>
      </c>
      <c r="E32" s="1369">
        <v>131</v>
      </c>
      <c r="F32" s="1366">
        <v>4.1666666666666664E-2</v>
      </c>
      <c r="G32" s="2082" t="s">
        <v>471</v>
      </c>
      <c r="H32" s="1367">
        <v>133</v>
      </c>
      <c r="I32" s="1370">
        <v>0.875</v>
      </c>
      <c r="J32" s="1371">
        <v>126</v>
      </c>
      <c r="K32" s="1370">
        <v>0.41666666666666669</v>
      </c>
      <c r="L32" s="1087"/>
    </row>
    <row r="33" spans="1:12" ht="18.75">
      <c r="A33" s="2113"/>
      <c r="B33" s="2081" t="s">
        <v>422</v>
      </c>
      <c r="C33" s="1363">
        <v>138</v>
      </c>
      <c r="D33" s="1364">
        <v>0.29166666666666669</v>
      </c>
      <c r="E33" s="1369">
        <v>135</v>
      </c>
      <c r="F33" s="1366">
        <v>0.54166666666666663</v>
      </c>
      <c r="G33" s="2081" t="s">
        <v>474</v>
      </c>
      <c r="H33" s="1367">
        <v>134</v>
      </c>
      <c r="I33" s="1370">
        <v>0.875</v>
      </c>
      <c r="J33" s="1371">
        <v>126</v>
      </c>
      <c r="K33" s="1370">
        <v>0.41666666666666669</v>
      </c>
      <c r="L33" s="1087"/>
    </row>
    <row r="34" spans="1:12" ht="18.75">
      <c r="A34" s="2113"/>
      <c r="B34" s="2082" t="s">
        <v>425</v>
      </c>
      <c r="C34" s="1363">
        <v>130</v>
      </c>
      <c r="D34" s="1364">
        <v>0.20833333333333334</v>
      </c>
      <c r="E34" s="1369">
        <v>127</v>
      </c>
      <c r="F34" s="1366">
        <v>0.41666666666666669</v>
      </c>
      <c r="G34" s="2082" t="s">
        <v>476</v>
      </c>
      <c r="H34" s="1367">
        <v>134</v>
      </c>
      <c r="I34" s="1370">
        <v>0.875</v>
      </c>
      <c r="J34" s="1371">
        <v>128</v>
      </c>
      <c r="K34" s="1370">
        <v>0.41666666666666669</v>
      </c>
      <c r="L34" s="1087"/>
    </row>
    <row r="35" spans="1:12" ht="18.75">
      <c r="A35" s="2113"/>
      <c r="B35" s="2081" t="s">
        <v>428</v>
      </c>
      <c r="C35" s="1363">
        <v>135</v>
      </c>
      <c r="D35" s="1364">
        <v>0.77083333333333337</v>
      </c>
      <c r="E35" s="1369">
        <v>131</v>
      </c>
      <c r="F35" s="1366">
        <v>0.125</v>
      </c>
      <c r="G35" s="2081" t="s">
        <v>849</v>
      </c>
      <c r="H35" s="1367">
        <v>136</v>
      </c>
      <c r="I35" s="1370">
        <v>0.875</v>
      </c>
      <c r="J35" s="1373">
        <v>127</v>
      </c>
      <c r="K35" s="1370">
        <v>0.75</v>
      </c>
      <c r="L35" s="1087"/>
    </row>
    <row r="36" spans="1:12" ht="18.75">
      <c r="A36" s="2113"/>
      <c r="B36" s="2082" t="s">
        <v>431</v>
      </c>
      <c r="C36" s="1372">
        <v>139</v>
      </c>
      <c r="D36" s="1364">
        <v>0.77083333333333337</v>
      </c>
      <c r="E36" s="1365">
        <v>134</v>
      </c>
      <c r="F36" s="1366">
        <v>0.58333333333333337</v>
      </c>
      <c r="G36" s="2082" t="s">
        <v>481</v>
      </c>
      <c r="H36" s="1367">
        <v>131</v>
      </c>
      <c r="I36" s="1370">
        <v>0.875</v>
      </c>
      <c r="J36" s="1373">
        <v>124</v>
      </c>
      <c r="K36" s="1370">
        <v>0.75</v>
      </c>
      <c r="L36" s="1087"/>
    </row>
    <row r="37" spans="1:12" ht="18.75">
      <c r="A37" s="2113"/>
      <c r="B37" s="2081" t="s">
        <v>542</v>
      </c>
      <c r="C37" s="1363">
        <v>135</v>
      </c>
      <c r="D37" s="1364">
        <v>0.29166666666666669</v>
      </c>
      <c r="E37" s="1369">
        <v>133</v>
      </c>
      <c r="F37" s="1366">
        <v>0.95833333333333337</v>
      </c>
      <c r="G37" s="2081" t="s">
        <v>484</v>
      </c>
      <c r="H37" s="1367">
        <v>126</v>
      </c>
      <c r="I37" s="1370">
        <v>0.58333333333333337</v>
      </c>
      <c r="J37" s="1371">
        <v>119</v>
      </c>
      <c r="K37" s="1370">
        <v>0.45833333333333331</v>
      </c>
      <c r="L37" s="1087"/>
    </row>
    <row r="38" spans="1:12" ht="18.75">
      <c r="A38" s="2113"/>
      <c r="B38" s="2082" t="s">
        <v>437</v>
      </c>
      <c r="C38" s="1363">
        <v>135</v>
      </c>
      <c r="D38" s="1374">
        <v>0.125</v>
      </c>
      <c r="E38" s="1365">
        <v>133</v>
      </c>
      <c r="F38" s="1366">
        <v>0.41666666666666669</v>
      </c>
      <c r="G38" s="2082" t="s">
        <v>487</v>
      </c>
      <c r="H38" s="1367">
        <v>135</v>
      </c>
      <c r="I38" s="1370">
        <v>0.875</v>
      </c>
      <c r="J38" s="1371">
        <v>129</v>
      </c>
      <c r="K38" s="1370">
        <v>0.41666666666666669</v>
      </c>
      <c r="L38" s="1087"/>
    </row>
    <row r="39" spans="1:12" ht="18.75">
      <c r="A39" s="2113"/>
      <c r="B39" s="2081" t="s">
        <v>440</v>
      </c>
      <c r="C39" s="1372">
        <v>138</v>
      </c>
      <c r="D39" s="1374">
        <v>4.1666666666666664E-2</v>
      </c>
      <c r="E39" s="1369">
        <v>136</v>
      </c>
      <c r="F39" s="1366">
        <v>0.54166666666666663</v>
      </c>
      <c r="G39" s="2081" t="s">
        <v>490</v>
      </c>
      <c r="H39" s="1367">
        <v>135</v>
      </c>
      <c r="I39" s="1370">
        <v>0.79166666666666663</v>
      </c>
      <c r="J39" s="1371">
        <v>130</v>
      </c>
      <c r="K39" s="1370">
        <v>0.29166666666666669</v>
      </c>
      <c r="L39" s="1087"/>
    </row>
    <row r="40" spans="1:12" ht="18.75">
      <c r="A40" s="2113"/>
      <c r="B40" s="2082" t="s">
        <v>543</v>
      </c>
      <c r="C40" s="1363">
        <v>133</v>
      </c>
      <c r="D40" s="1374">
        <v>0.70833333333333337</v>
      </c>
      <c r="E40" s="1369">
        <v>126</v>
      </c>
      <c r="F40" s="1366">
        <v>4.1666666666666664E-2</v>
      </c>
      <c r="G40" s="2082" t="s">
        <v>493</v>
      </c>
      <c r="H40" s="1367">
        <v>133</v>
      </c>
      <c r="I40" s="1370">
        <v>0.875</v>
      </c>
      <c r="J40" s="1371">
        <v>128</v>
      </c>
      <c r="K40" s="1370">
        <v>0.375</v>
      </c>
      <c r="L40" s="1087"/>
    </row>
    <row r="41" spans="1:12" ht="18.75">
      <c r="A41" s="2113"/>
      <c r="B41" s="2081" t="s">
        <v>446</v>
      </c>
      <c r="C41" s="1363">
        <v>135</v>
      </c>
      <c r="D41" s="1374">
        <v>0.25</v>
      </c>
      <c r="E41" s="1369">
        <v>133</v>
      </c>
      <c r="F41" s="1366">
        <v>4.1666666666666664E-2</v>
      </c>
      <c r="G41" s="2081" t="s">
        <v>544</v>
      </c>
      <c r="H41" s="1367">
        <v>134</v>
      </c>
      <c r="I41" s="1370">
        <v>0.875</v>
      </c>
      <c r="J41" s="1371">
        <v>126</v>
      </c>
      <c r="K41" s="1370">
        <v>0.45833333333333331</v>
      </c>
      <c r="L41" s="1087"/>
    </row>
    <row r="42" spans="1:12" ht="18.75">
      <c r="A42" s="2113"/>
      <c r="B42" s="2081" t="s">
        <v>981</v>
      </c>
      <c r="C42" s="2114">
        <v>131</v>
      </c>
      <c r="D42" s="1374">
        <v>0.77083333333333337</v>
      </c>
      <c r="E42" s="1369">
        <v>128</v>
      </c>
      <c r="F42" s="2115">
        <v>4.1666666666666664E-2</v>
      </c>
      <c r="G42" s="2082" t="s">
        <v>498</v>
      </c>
      <c r="H42" s="1367">
        <v>135</v>
      </c>
      <c r="I42" s="1370">
        <v>4.1666666666666664E-2</v>
      </c>
      <c r="J42" s="1371">
        <v>127</v>
      </c>
      <c r="K42" s="1370">
        <v>0.41666666666666669</v>
      </c>
      <c r="L42" s="1087"/>
    </row>
    <row r="43" spans="1:12" ht="18.75">
      <c r="A43" s="2113"/>
      <c r="B43" s="2112" t="s">
        <v>844</v>
      </c>
      <c r="C43" s="1376">
        <v>135</v>
      </c>
      <c r="D43" s="1374">
        <v>0.125</v>
      </c>
      <c r="E43" s="1367">
        <v>132</v>
      </c>
      <c r="F43" s="1377">
        <v>0.58333333333333337</v>
      </c>
      <c r="G43" s="2081" t="s">
        <v>545</v>
      </c>
      <c r="H43" s="1367">
        <v>134</v>
      </c>
      <c r="I43" s="1370">
        <v>0.875</v>
      </c>
      <c r="J43" s="1371">
        <v>127</v>
      </c>
      <c r="K43" s="1370">
        <v>0.41666666666666669</v>
      </c>
      <c r="L43" s="1087"/>
    </row>
    <row r="44" spans="1:12" ht="18.75">
      <c r="A44" s="2113"/>
      <c r="B44" s="2081" t="s">
        <v>451</v>
      </c>
      <c r="C44" s="1378">
        <v>138</v>
      </c>
      <c r="D44" s="1364">
        <v>0.77083333333333337</v>
      </c>
      <c r="E44" s="1367">
        <v>135</v>
      </c>
      <c r="F44" s="1377">
        <v>0.375</v>
      </c>
      <c r="G44" s="2082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3"/>
      <c r="B45" s="2082" t="s">
        <v>454</v>
      </c>
      <c r="C45" s="1376">
        <v>136</v>
      </c>
      <c r="D45" s="1379">
        <v>0.16666666666666666</v>
      </c>
      <c r="E45" s="1367">
        <v>131</v>
      </c>
      <c r="F45" s="1377">
        <v>0.45833333333333331</v>
      </c>
      <c r="G45" s="2081" t="s">
        <v>507</v>
      </c>
      <c r="H45" s="1367">
        <v>135</v>
      </c>
      <c r="I45" s="1370">
        <v>0.875</v>
      </c>
      <c r="J45" s="1371">
        <v>126</v>
      </c>
      <c r="K45" s="1370">
        <v>0.33333333333333331</v>
      </c>
      <c r="L45" s="1087"/>
    </row>
    <row r="46" spans="1:12" ht="18.75">
      <c r="A46" s="2113"/>
      <c r="B46" s="2081" t="s">
        <v>457</v>
      </c>
      <c r="C46" s="1376">
        <v>136</v>
      </c>
      <c r="D46" s="1364">
        <v>0.29166666666666669</v>
      </c>
      <c r="E46" s="1367">
        <v>133</v>
      </c>
      <c r="F46" s="1377">
        <v>0.45833333333333331</v>
      </c>
      <c r="G46" s="2082" t="s">
        <v>515</v>
      </c>
      <c r="H46" s="1367">
        <v>133</v>
      </c>
      <c r="I46" s="1370">
        <v>0.8125</v>
      </c>
      <c r="J46" s="1391">
        <v>127</v>
      </c>
      <c r="K46" s="1370">
        <v>0.45833333333333331</v>
      </c>
      <c r="L46" s="1087"/>
    </row>
    <row r="47" spans="1:12" ht="18.75">
      <c r="A47" s="2113"/>
      <c r="B47" s="2082" t="s">
        <v>460</v>
      </c>
      <c r="C47" s="1376">
        <v>136</v>
      </c>
      <c r="D47" s="1364">
        <v>0.29166666666666669</v>
      </c>
      <c r="E47" s="1367">
        <v>133</v>
      </c>
      <c r="F47" s="1377">
        <v>0.45833333333333331</v>
      </c>
      <c r="G47" s="2081" t="s">
        <v>785</v>
      </c>
      <c r="H47" s="1367">
        <v>130</v>
      </c>
      <c r="I47" s="1370">
        <v>0.95833333333333337</v>
      </c>
      <c r="J47" s="1391">
        <v>120</v>
      </c>
      <c r="K47" s="1370">
        <v>0.41666666666666669</v>
      </c>
      <c r="L47" s="1087"/>
    </row>
    <row r="48" spans="1:12" ht="18.75">
      <c r="A48" s="2113"/>
      <c r="B48" s="1356" t="s">
        <v>983</v>
      </c>
      <c r="C48" s="1376">
        <v>136</v>
      </c>
      <c r="D48" s="1364">
        <v>0.29166666666666669</v>
      </c>
      <c r="E48" s="1367">
        <v>133</v>
      </c>
      <c r="F48" s="1377">
        <v>0.45833333333333331</v>
      </c>
      <c r="G48" s="2082" t="s">
        <v>786</v>
      </c>
      <c r="H48" s="1367">
        <v>132</v>
      </c>
      <c r="I48" s="1370">
        <v>0.8125</v>
      </c>
      <c r="J48" s="1371">
        <v>127</v>
      </c>
      <c r="K48" s="1370">
        <v>0.66666666666666663</v>
      </c>
      <c r="L48" s="1087"/>
    </row>
    <row r="49" spans="1:12" ht="18.75">
      <c r="A49" s="2113"/>
      <c r="B49" s="1357" t="s">
        <v>463</v>
      </c>
      <c r="C49" s="1376">
        <v>136</v>
      </c>
      <c r="D49" s="1364">
        <v>0.29166666666666669</v>
      </c>
      <c r="E49" s="1367">
        <v>133</v>
      </c>
      <c r="F49" s="1377">
        <v>0.45833333333333331</v>
      </c>
      <c r="G49" s="2116" t="s">
        <v>787</v>
      </c>
      <c r="H49" s="1371">
        <v>134</v>
      </c>
      <c r="I49" s="1381">
        <v>0.875</v>
      </c>
      <c r="J49" s="1371">
        <v>128</v>
      </c>
      <c r="K49" s="1381">
        <v>0.41666666666666669</v>
      </c>
      <c r="L49" s="1087"/>
    </row>
    <row r="50" spans="1:12" ht="18.75">
      <c r="A50" s="2113"/>
      <c r="B50" s="1358" t="s">
        <v>984</v>
      </c>
      <c r="C50" s="1378">
        <v>136</v>
      </c>
      <c r="D50" s="1364">
        <v>0.29166666666666669</v>
      </c>
      <c r="E50" s="1380">
        <v>133</v>
      </c>
      <c r="F50" s="1377">
        <v>0.45833333333333331</v>
      </c>
      <c r="G50" s="2117" t="s">
        <v>988</v>
      </c>
      <c r="H50" s="1371">
        <v>134</v>
      </c>
      <c r="I50" s="1381">
        <v>0.875</v>
      </c>
      <c r="J50" s="1371">
        <v>127</v>
      </c>
      <c r="K50" s="1381">
        <v>0.41666666666666669</v>
      </c>
      <c r="L50" s="1087"/>
    </row>
    <row r="51" spans="1:12" ht="18.75">
      <c r="A51" s="2113"/>
      <c r="B51" s="1358" t="s">
        <v>465</v>
      </c>
      <c r="C51" s="1376">
        <v>135</v>
      </c>
      <c r="D51" s="1364">
        <v>0.125</v>
      </c>
      <c r="E51" s="1367">
        <v>133</v>
      </c>
      <c r="F51" s="1377">
        <v>0.41666666666666669</v>
      </c>
      <c r="G51" s="2118" t="s">
        <v>854</v>
      </c>
      <c r="H51" s="1367">
        <v>139</v>
      </c>
      <c r="I51" s="1366">
        <v>0.83333333333333337</v>
      </c>
      <c r="J51" s="1367">
        <v>123</v>
      </c>
      <c r="K51" s="1368">
        <v>0.66666666666666663</v>
      </c>
      <c r="L51" s="1087"/>
    </row>
    <row r="52" spans="1:12" ht="37.5">
      <c r="A52" s="2113"/>
      <c r="B52" s="1357" t="s">
        <v>467</v>
      </c>
      <c r="C52" s="1376">
        <v>139</v>
      </c>
      <c r="D52" s="1364">
        <v>0.77083333333333337</v>
      </c>
      <c r="E52" s="1367">
        <v>134</v>
      </c>
      <c r="F52" s="1377">
        <v>0.58333333333333337</v>
      </c>
      <c r="G52" s="2082" t="s">
        <v>855</v>
      </c>
      <c r="H52" s="1371">
        <v>137</v>
      </c>
      <c r="I52" s="1381">
        <v>0.83333333333333337</v>
      </c>
      <c r="J52" s="1371">
        <v>121</v>
      </c>
      <c r="K52" s="1370">
        <v>0.79166666666666663</v>
      </c>
      <c r="L52" s="1087"/>
    </row>
    <row r="53" spans="1:12" ht="18.75">
      <c r="A53" s="2113"/>
      <c r="B53" s="1358" t="s">
        <v>470</v>
      </c>
      <c r="C53" s="1376">
        <v>136</v>
      </c>
      <c r="D53" s="1364">
        <v>0.77083333333333337</v>
      </c>
      <c r="E53" s="1367">
        <v>132</v>
      </c>
      <c r="F53" s="1377">
        <v>0.54166666666666663</v>
      </c>
      <c r="G53" s="2078" t="s">
        <v>415</v>
      </c>
      <c r="H53" s="1371">
        <v>136</v>
      </c>
      <c r="I53" s="1381">
        <v>0.8125</v>
      </c>
      <c r="J53" s="1371">
        <v>119</v>
      </c>
      <c r="K53" s="1370">
        <v>0.125</v>
      </c>
      <c r="L53" s="1087"/>
    </row>
    <row r="54" spans="1:12" ht="18.75">
      <c r="A54" s="2113"/>
      <c r="B54" s="1358" t="s">
        <v>802</v>
      </c>
      <c r="C54" s="1376">
        <v>137</v>
      </c>
      <c r="D54" s="1364">
        <v>0.77083333333333337</v>
      </c>
      <c r="E54" s="1367">
        <v>132</v>
      </c>
      <c r="F54" s="1377">
        <v>0.5</v>
      </c>
      <c r="G54" s="2082" t="s">
        <v>418</v>
      </c>
      <c r="H54" s="1371">
        <v>132</v>
      </c>
      <c r="I54" s="1381">
        <v>0.41666666666666669</v>
      </c>
      <c r="J54" s="1373">
        <v>117</v>
      </c>
      <c r="K54" s="1370">
        <v>0.79166666666666663</v>
      </c>
      <c r="L54" s="1087"/>
    </row>
    <row r="55" spans="1:12" ht="18.75">
      <c r="A55" s="2113"/>
      <c r="B55" s="1356" t="s">
        <v>847</v>
      </c>
      <c r="C55" s="1376">
        <v>136</v>
      </c>
      <c r="D55" s="1364">
        <v>0.25</v>
      </c>
      <c r="E55" s="1367">
        <v>132</v>
      </c>
      <c r="F55" s="1377">
        <v>0.45833333333333331</v>
      </c>
      <c r="G55" s="2081" t="s">
        <v>793</v>
      </c>
      <c r="H55" s="1367">
        <v>133</v>
      </c>
      <c r="I55" s="1368">
        <v>0.41666666666666669</v>
      </c>
      <c r="J55" s="1367">
        <v>116</v>
      </c>
      <c r="K55" s="1368">
        <v>8.3333333333333329E-2</v>
      </c>
      <c r="L55" s="1087"/>
    </row>
    <row r="56" spans="1:12" ht="18.75">
      <c r="A56" s="2113"/>
      <c r="B56" s="1358" t="s">
        <v>848</v>
      </c>
      <c r="C56" s="1376">
        <v>138</v>
      </c>
      <c r="D56" s="1364">
        <v>0.25</v>
      </c>
      <c r="E56" s="1367">
        <v>136</v>
      </c>
      <c r="F56" s="1377">
        <v>4.1666666666666664E-2</v>
      </c>
      <c r="G56" s="2082" t="s">
        <v>421</v>
      </c>
      <c r="H56" s="1371">
        <v>132</v>
      </c>
      <c r="I56" s="1381">
        <v>0.41666666666666669</v>
      </c>
      <c r="J56" s="1371">
        <v>113</v>
      </c>
      <c r="K56" s="1370">
        <v>4.1666666666666664E-2</v>
      </c>
      <c r="L56" s="1087"/>
    </row>
    <row r="57" spans="1:12" ht="18.75">
      <c r="A57" s="2113"/>
      <c r="B57" s="1358" t="s">
        <v>985</v>
      </c>
      <c r="C57" s="1376">
        <v>131</v>
      </c>
      <c r="D57" s="1364">
        <v>0.29166666666666669</v>
      </c>
      <c r="E57" s="1367">
        <v>127</v>
      </c>
      <c r="F57" s="1377">
        <v>0.45833333333333331</v>
      </c>
      <c r="G57" s="2081" t="s">
        <v>424</v>
      </c>
      <c r="H57" s="1367">
        <v>134</v>
      </c>
      <c r="I57" s="1368">
        <v>0.41666666666666669</v>
      </c>
      <c r="J57" s="1367">
        <v>124</v>
      </c>
      <c r="K57" s="1368">
        <v>4.1666666666666664E-2</v>
      </c>
      <c r="L57" s="1087"/>
    </row>
    <row r="58" spans="1:12" ht="18.75">
      <c r="A58" s="2113"/>
      <c r="B58" s="1357" t="s">
        <v>986</v>
      </c>
      <c r="C58" s="1378">
        <v>131</v>
      </c>
      <c r="D58" s="1364">
        <v>0.29166666666666669</v>
      </c>
      <c r="E58" s="1380">
        <v>128</v>
      </c>
      <c r="F58" s="1377">
        <v>0.54166666666666663</v>
      </c>
      <c r="G58" s="2082" t="s">
        <v>427</v>
      </c>
      <c r="H58" s="1373">
        <v>139</v>
      </c>
      <c r="I58" s="1370">
        <v>0.41666666666666669</v>
      </c>
      <c r="J58" s="1371">
        <v>133</v>
      </c>
      <c r="K58" s="1370">
        <v>4.1666666666666664E-2</v>
      </c>
      <c r="L58" s="1087"/>
    </row>
    <row r="59" spans="1:12" ht="18.75">
      <c r="A59" s="2113"/>
      <c r="B59" s="2119" t="s">
        <v>473</v>
      </c>
      <c r="C59" s="1382">
        <v>138</v>
      </c>
      <c r="D59" s="1374">
        <v>0.77083333333333337</v>
      </c>
      <c r="E59" s="1383">
        <v>132</v>
      </c>
      <c r="F59" s="1381">
        <v>0.54166666666666663</v>
      </c>
      <c r="G59" s="2081" t="s">
        <v>430</v>
      </c>
      <c r="H59" s="1367">
        <v>138</v>
      </c>
      <c r="I59" s="1368">
        <v>0.375</v>
      </c>
      <c r="J59" s="1367">
        <v>129</v>
      </c>
      <c r="K59" s="1368">
        <v>0.875</v>
      </c>
      <c r="L59" s="1087"/>
    </row>
    <row r="60" spans="1:12" ht="18.75">
      <c r="A60" s="2113"/>
      <c r="B60" s="1358" t="s">
        <v>547</v>
      </c>
      <c r="C60" s="1382">
        <v>137</v>
      </c>
      <c r="D60" s="1374">
        <v>0.20833333333333334</v>
      </c>
      <c r="E60" s="1383">
        <v>134</v>
      </c>
      <c r="F60" s="1381">
        <v>0.5</v>
      </c>
      <c r="G60" s="2081" t="s">
        <v>980</v>
      </c>
      <c r="H60" s="1367">
        <v>138</v>
      </c>
      <c r="I60" s="1368">
        <v>0.79166666666666663</v>
      </c>
      <c r="J60" s="1367">
        <v>126</v>
      </c>
      <c r="K60" s="1368">
        <v>0.875</v>
      </c>
      <c r="L60" s="1087"/>
    </row>
    <row r="61" spans="1:12" ht="18.75">
      <c r="A61" s="2113"/>
      <c r="B61" s="1357" t="s">
        <v>478</v>
      </c>
      <c r="C61" s="1382">
        <v>135</v>
      </c>
      <c r="D61" s="1384">
        <v>0.20833333333333334</v>
      </c>
      <c r="E61" s="1367">
        <v>131</v>
      </c>
      <c r="F61" s="1381">
        <v>0.54166666666666663</v>
      </c>
      <c r="G61" s="2082" t="s">
        <v>433</v>
      </c>
      <c r="H61" s="1373">
        <v>143</v>
      </c>
      <c r="I61" s="1370">
        <v>0.375</v>
      </c>
      <c r="J61" s="1371">
        <v>133</v>
      </c>
      <c r="K61" s="1370">
        <v>0.875</v>
      </c>
      <c r="L61" s="1087"/>
    </row>
    <row r="62" spans="1:12" ht="18.75">
      <c r="A62" s="2113"/>
      <c r="B62" s="1358" t="s">
        <v>480</v>
      </c>
      <c r="C62" s="1382">
        <v>136</v>
      </c>
      <c r="D62" s="1384">
        <v>0.79166666666666663</v>
      </c>
      <c r="E62" s="1385">
        <v>133</v>
      </c>
      <c r="F62" s="1381">
        <v>0.5</v>
      </c>
      <c r="G62" s="2081" t="s">
        <v>856</v>
      </c>
      <c r="H62" s="1391">
        <v>142</v>
      </c>
      <c r="I62" s="1366">
        <v>0.375</v>
      </c>
      <c r="J62" s="1367">
        <v>131</v>
      </c>
      <c r="K62" s="1368">
        <v>0.875</v>
      </c>
      <c r="L62" s="1087"/>
    </row>
    <row r="63" spans="1:12" ht="18.75">
      <c r="A63" s="2113"/>
      <c r="B63" s="1357" t="s">
        <v>782</v>
      </c>
      <c r="C63" s="1386">
        <v>136</v>
      </c>
      <c r="D63" s="1364">
        <v>0.54166666666666663</v>
      </c>
      <c r="E63" s="1385">
        <v>132</v>
      </c>
      <c r="F63" s="1381">
        <v>0.54166666666666663</v>
      </c>
      <c r="G63" s="2082" t="s">
        <v>436</v>
      </c>
      <c r="H63" s="1388">
        <v>146</v>
      </c>
      <c r="I63" s="1370">
        <v>0.70833333333333337</v>
      </c>
      <c r="J63" s="1371">
        <v>134</v>
      </c>
      <c r="K63" s="1370">
        <v>0.875</v>
      </c>
      <c r="L63" s="1087"/>
    </row>
    <row r="64" spans="1:12" ht="18.75">
      <c r="A64" s="2113"/>
      <c r="B64" s="1358" t="s">
        <v>483</v>
      </c>
      <c r="C64" s="1382">
        <v>139</v>
      </c>
      <c r="D64" s="1364">
        <v>0.79166666666666663</v>
      </c>
      <c r="E64" s="1387">
        <v>134</v>
      </c>
      <c r="F64" s="1381">
        <v>0.58333333333333337</v>
      </c>
      <c r="G64" s="2081" t="s">
        <v>439</v>
      </c>
      <c r="H64" s="1373">
        <v>138</v>
      </c>
      <c r="I64" s="1366">
        <v>0.8125</v>
      </c>
      <c r="J64" s="1367">
        <v>119</v>
      </c>
      <c r="K64" s="1368">
        <v>0.66666666666666663</v>
      </c>
      <c r="L64" s="1087"/>
    </row>
    <row r="65" spans="1:12" ht="18.75">
      <c r="A65" s="2113"/>
      <c r="B65" s="1357" t="s">
        <v>486</v>
      </c>
      <c r="C65" s="1382">
        <v>132</v>
      </c>
      <c r="D65" s="1364">
        <v>4.1666666666666664E-2</v>
      </c>
      <c r="E65" s="1389">
        <v>131</v>
      </c>
      <c r="F65" s="1366">
        <v>0.54166666666666663</v>
      </c>
      <c r="G65" s="2082" t="s">
        <v>442</v>
      </c>
      <c r="H65" s="1373">
        <v>135</v>
      </c>
      <c r="I65" s="1381">
        <v>0.83333333333333337</v>
      </c>
      <c r="J65" s="1371">
        <v>118</v>
      </c>
      <c r="K65" s="1370">
        <v>0.66666666666666663</v>
      </c>
      <c r="L65" s="1087"/>
    </row>
    <row r="66" spans="1:12" ht="18.75">
      <c r="A66" s="2113"/>
      <c r="B66" s="1358" t="s">
        <v>489</v>
      </c>
      <c r="C66" s="1382">
        <v>136</v>
      </c>
      <c r="D66" s="1364">
        <v>0.25</v>
      </c>
      <c r="E66" s="1389">
        <v>132</v>
      </c>
      <c r="F66" s="1381">
        <v>0.54166666666666663</v>
      </c>
      <c r="G66" s="2081" t="s">
        <v>445</v>
      </c>
      <c r="H66" s="1367">
        <v>134</v>
      </c>
      <c r="I66" s="1366">
        <v>0.25</v>
      </c>
      <c r="J66" s="1367">
        <v>120</v>
      </c>
      <c r="K66" s="1366">
        <v>0.66666666666666663</v>
      </c>
      <c r="L66" s="1087"/>
    </row>
    <row r="67" spans="1:12" ht="18.75">
      <c r="A67" s="2113"/>
      <c r="B67" s="1357" t="s">
        <v>492</v>
      </c>
      <c r="C67" s="1386">
        <v>138</v>
      </c>
      <c r="D67" s="1364">
        <v>0.77083333333333337</v>
      </c>
      <c r="E67" s="1367">
        <v>132</v>
      </c>
      <c r="F67" s="1366">
        <v>0.54166666666666663</v>
      </c>
      <c r="G67" s="2082" t="s">
        <v>448</v>
      </c>
      <c r="H67" s="1371">
        <v>137</v>
      </c>
      <c r="I67" s="1370">
        <v>0.95833333333333337</v>
      </c>
      <c r="J67" s="1371">
        <v>123</v>
      </c>
      <c r="K67" s="1366">
        <v>0.66666666666666663</v>
      </c>
      <c r="L67" s="1087"/>
    </row>
    <row r="68" spans="1:12" ht="18.75">
      <c r="A68" s="2113"/>
      <c r="B68" s="1358" t="s">
        <v>495</v>
      </c>
      <c r="C68" s="1382">
        <v>136</v>
      </c>
      <c r="D68" s="1364">
        <v>0.25</v>
      </c>
      <c r="E68" s="1371">
        <v>132</v>
      </c>
      <c r="F68" s="1366">
        <v>0.58333333333333337</v>
      </c>
      <c r="G68" s="2081" t="s">
        <v>450</v>
      </c>
      <c r="H68" s="1373">
        <v>132</v>
      </c>
      <c r="I68" s="1366">
        <v>0.41666666666666669</v>
      </c>
      <c r="J68" s="1373">
        <v>110</v>
      </c>
      <c r="K68" s="1368">
        <v>4.1666666666666664E-2</v>
      </c>
      <c r="L68" s="1087"/>
    </row>
    <row r="69" spans="1:12" ht="18.75">
      <c r="A69" s="2113"/>
      <c r="B69" s="1375" t="s">
        <v>497</v>
      </c>
      <c r="C69" s="1386">
        <v>139</v>
      </c>
      <c r="D69" s="1364">
        <v>0.20833333333333334</v>
      </c>
      <c r="E69" s="1367">
        <v>135</v>
      </c>
      <c r="F69" s="1366">
        <v>0.8125</v>
      </c>
      <c r="G69" s="2081" t="s">
        <v>857</v>
      </c>
      <c r="H69" s="1371">
        <v>128</v>
      </c>
      <c r="I69" s="1370">
        <v>0.375</v>
      </c>
      <c r="J69" s="1373">
        <v>111</v>
      </c>
      <c r="K69" s="1370">
        <v>0.8125</v>
      </c>
      <c r="L69" s="1087"/>
    </row>
    <row r="70" spans="1:12" ht="18.75">
      <c r="A70" s="2113"/>
      <c r="B70" s="1358" t="s">
        <v>500</v>
      </c>
      <c r="C70" s="1390">
        <v>140</v>
      </c>
      <c r="D70" s="1364">
        <v>0.16666666666666666</v>
      </c>
      <c r="E70" s="1371">
        <v>136</v>
      </c>
      <c r="F70" s="1366">
        <v>0.91666666666666663</v>
      </c>
      <c r="G70" s="2082" t="s">
        <v>453</v>
      </c>
      <c r="H70" s="1391">
        <v>130</v>
      </c>
      <c r="I70" s="1366">
        <v>0.83333333333333337</v>
      </c>
      <c r="J70" s="2120">
        <v>101</v>
      </c>
      <c r="K70" s="1368">
        <v>0.8125</v>
      </c>
      <c r="L70" s="1087"/>
    </row>
    <row r="71" spans="1:12" ht="18.75">
      <c r="A71" s="2113"/>
      <c r="B71" s="1357" t="s">
        <v>503</v>
      </c>
      <c r="C71" s="1390">
        <v>138</v>
      </c>
      <c r="D71" s="1374">
        <v>0.29166666666666669</v>
      </c>
      <c r="E71" s="1367">
        <v>133</v>
      </c>
      <c r="F71" s="1366">
        <v>0.54166666666666663</v>
      </c>
      <c r="G71" s="2081" t="s">
        <v>982</v>
      </c>
      <c r="H71" s="1367">
        <v>143</v>
      </c>
      <c r="I71" s="1366">
        <v>0.5</v>
      </c>
      <c r="J71" s="1373">
        <v>134</v>
      </c>
      <c r="K71" s="1368">
        <v>0.91666666666666663</v>
      </c>
      <c r="L71" s="1087"/>
    </row>
    <row r="72" spans="1:12" ht="18.75">
      <c r="A72" s="2113"/>
      <c r="B72" s="1358" t="s">
        <v>506</v>
      </c>
      <c r="C72" s="1390">
        <v>140</v>
      </c>
      <c r="D72" s="1374">
        <v>0.77083333333333337</v>
      </c>
      <c r="E72" s="1367">
        <v>135</v>
      </c>
      <c r="F72" s="1366">
        <v>0.91666666666666663</v>
      </c>
      <c r="G72" s="2082" t="s">
        <v>775</v>
      </c>
      <c r="H72" s="1391">
        <v>143</v>
      </c>
      <c r="I72" s="1381">
        <v>0.41666666666666669</v>
      </c>
      <c r="J72" s="1373">
        <v>136</v>
      </c>
      <c r="K72" s="1381">
        <v>0.91666666666666663</v>
      </c>
      <c r="L72" s="1087"/>
    </row>
    <row r="73" spans="1:12" ht="18.75">
      <c r="A73" s="2113"/>
      <c r="B73" s="1357" t="s">
        <v>509</v>
      </c>
      <c r="C73" s="1390">
        <v>140</v>
      </c>
      <c r="D73" s="1374">
        <v>0.8125</v>
      </c>
      <c r="E73" s="1367">
        <v>133</v>
      </c>
      <c r="F73" s="1366">
        <v>4.1666666666666664E-2</v>
      </c>
      <c r="G73" s="2081" t="s">
        <v>776</v>
      </c>
      <c r="H73" s="1373">
        <v>142</v>
      </c>
      <c r="I73" s="1368">
        <v>0.20833333333333334</v>
      </c>
      <c r="J73" s="1367">
        <v>135</v>
      </c>
      <c r="K73" s="1368">
        <v>0.83333333333333337</v>
      </c>
      <c r="L73" s="1087"/>
    </row>
    <row r="74" spans="1:12" ht="18.75">
      <c r="A74" s="2113"/>
      <c r="B74" s="1358" t="s">
        <v>512</v>
      </c>
      <c r="C74" s="1382">
        <v>139</v>
      </c>
      <c r="D74" s="1393">
        <v>0.77083333333333337</v>
      </c>
      <c r="E74" s="2121">
        <v>134</v>
      </c>
      <c r="F74" s="1395">
        <v>0.54166666666666663</v>
      </c>
      <c r="G74" s="2122" t="s">
        <v>858</v>
      </c>
      <c r="H74" s="1371">
        <v>142</v>
      </c>
      <c r="I74" s="1370">
        <v>0.41666666666666669</v>
      </c>
      <c r="J74" s="1371">
        <v>133</v>
      </c>
      <c r="K74" s="1370">
        <v>0.875</v>
      </c>
      <c r="L74" s="1087"/>
    </row>
    <row r="75" spans="1:12" ht="18.75">
      <c r="A75" s="2113"/>
      <c r="B75" s="1357" t="s">
        <v>548</v>
      </c>
      <c r="C75" s="1382">
        <v>135</v>
      </c>
      <c r="D75" s="1393">
        <v>0.33333333333333331</v>
      </c>
      <c r="E75" s="1394">
        <v>129</v>
      </c>
      <c r="F75" s="1395">
        <v>0.54166666666666663</v>
      </c>
      <c r="G75" s="2112" t="s">
        <v>462</v>
      </c>
      <c r="H75" s="1373">
        <v>144</v>
      </c>
      <c r="I75" s="1368">
        <v>0.20833333333333334</v>
      </c>
      <c r="J75" s="1367">
        <v>132</v>
      </c>
      <c r="K75" s="1370">
        <v>0.91666666666666663</v>
      </c>
      <c r="L75" s="1087"/>
    </row>
    <row r="76" spans="1:12" ht="18.75">
      <c r="A76" s="2113"/>
      <c r="B76" s="1358" t="s">
        <v>788</v>
      </c>
      <c r="C76" s="1390">
        <v>134</v>
      </c>
      <c r="D76" s="1396">
        <v>0.25</v>
      </c>
      <c r="E76" s="1373">
        <v>130</v>
      </c>
      <c r="F76" s="1395">
        <v>0.91666666666666663</v>
      </c>
      <c r="G76" s="2082" t="s">
        <v>530</v>
      </c>
      <c r="H76" s="1371">
        <v>136</v>
      </c>
      <c r="I76" s="1381">
        <v>0.77083333333333337</v>
      </c>
      <c r="J76" s="1373">
        <v>131</v>
      </c>
      <c r="K76" s="1381">
        <v>0.875</v>
      </c>
      <c r="L76" s="1087"/>
    </row>
    <row r="77" spans="1:12" ht="37.5">
      <c r="A77" s="2113"/>
      <c r="B77" s="1392" t="s">
        <v>851</v>
      </c>
      <c r="C77" s="1386">
        <v>134</v>
      </c>
      <c r="D77" s="1396">
        <v>0.33333333333333331</v>
      </c>
      <c r="E77" s="1373">
        <v>126</v>
      </c>
      <c r="F77" s="1366">
        <v>0.58333333333333337</v>
      </c>
      <c r="G77" s="2081" t="s">
        <v>466</v>
      </c>
      <c r="H77" s="1367">
        <v>135</v>
      </c>
      <c r="I77" s="1366">
        <v>0.75</v>
      </c>
      <c r="J77" s="1367">
        <v>131</v>
      </c>
      <c r="K77" s="1366">
        <v>0.875</v>
      </c>
      <c r="L77" s="1087"/>
    </row>
    <row r="78" spans="1:12" ht="18.75">
      <c r="A78" s="2113"/>
      <c r="B78" s="1375" t="s">
        <v>789</v>
      </c>
      <c r="C78" s="1386">
        <v>130</v>
      </c>
      <c r="D78" s="1364">
        <v>0.77083333333333337</v>
      </c>
      <c r="E78" s="1367">
        <v>113</v>
      </c>
      <c r="F78" s="1366">
        <v>4.1666666666666664E-2</v>
      </c>
      <c r="G78" s="2082" t="s">
        <v>469</v>
      </c>
      <c r="H78" s="1371">
        <v>133</v>
      </c>
      <c r="I78" s="1381">
        <v>0.77083333333333337</v>
      </c>
      <c r="J78" s="1371">
        <v>126</v>
      </c>
      <c r="K78" s="1381">
        <v>0.625</v>
      </c>
      <c r="L78" s="1087"/>
    </row>
    <row r="79" spans="1:12" ht="18.75">
      <c r="A79" s="2113"/>
      <c r="B79" s="1358" t="s">
        <v>517</v>
      </c>
      <c r="C79" s="1386">
        <v>136</v>
      </c>
      <c r="D79" s="1364">
        <v>0.77083333333333337</v>
      </c>
      <c r="E79" s="1367">
        <v>128</v>
      </c>
      <c r="F79" s="1366">
        <v>4.1666666666666664E-2</v>
      </c>
      <c r="G79" s="2081" t="s">
        <v>472</v>
      </c>
      <c r="H79" s="1367">
        <v>132</v>
      </c>
      <c r="I79" s="1366">
        <v>0.77083333333333337</v>
      </c>
      <c r="J79" s="1367">
        <v>124</v>
      </c>
      <c r="K79" s="1366">
        <v>0.58333333333333337</v>
      </c>
      <c r="L79" s="1087"/>
    </row>
    <row r="80" spans="1:12" ht="18.75">
      <c r="A80" s="2113"/>
      <c r="B80" s="1357" t="s">
        <v>549</v>
      </c>
      <c r="C80" s="1382">
        <v>128</v>
      </c>
      <c r="D80" s="1364">
        <v>0.25</v>
      </c>
      <c r="E80" s="1391">
        <v>117</v>
      </c>
      <c r="F80" s="1366">
        <v>4.1666666666666664E-2</v>
      </c>
      <c r="G80" s="2082" t="s">
        <v>475</v>
      </c>
      <c r="H80" s="1371">
        <v>129</v>
      </c>
      <c r="I80" s="1381">
        <v>0.75</v>
      </c>
      <c r="J80" s="1371">
        <v>118</v>
      </c>
      <c r="K80" s="1381">
        <v>0.625</v>
      </c>
      <c r="L80" s="1087"/>
    </row>
    <row r="81" spans="1:12" ht="18.75">
      <c r="A81" s="2113"/>
      <c r="B81" s="1358" t="s">
        <v>414</v>
      </c>
      <c r="C81" s="1386">
        <v>130</v>
      </c>
      <c r="D81" s="1364">
        <v>0.20833333333333334</v>
      </c>
      <c r="E81" s="1367">
        <v>119</v>
      </c>
      <c r="F81" s="1366">
        <v>4.1666666666666664E-2</v>
      </c>
      <c r="G81" s="2081" t="s">
        <v>477</v>
      </c>
      <c r="H81" s="1367">
        <v>131</v>
      </c>
      <c r="I81" s="1366">
        <v>0.77083333333333337</v>
      </c>
      <c r="J81" s="1367">
        <v>123</v>
      </c>
      <c r="K81" s="1366">
        <v>0.625</v>
      </c>
      <c r="L81" s="1087"/>
    </row>
    <row r="82" spans="1:12" ht="18.75">
      <c r="A82" s="2113"/>
      <c r="B82" s="1357" t="s">
        <v>417</v>
      </c>
      <c r="C82" s="1390">
        <v>124</v>
      </c>
      <c r="D82" s="1364">
        <v>0.25</v>
      </c>
      <c r="E82" s="1371">
        <v>111</v>
      </c>
      <c r="F82" s="1366">
        <v>4.1666666666666664E-2</v>
      </c>
      <c r="G82" s="2082" t="s">
        <v>781</v>
      </c>
      <c r="H82" s="1373">
        <v>133</v>
      </c>
      <c r="I82" s="1381">
        <v>0.77083333333333337</v>
      </c>
      <c r="J82" s="1371">
        <v>123</v>
      </c>
      <c r="K82" s="1381">
        <v>0.625</v>
      </c>
      <c r="L82" s="1087"/>
    </row>
    <row r="83" spans="1:12" ht="18.75">
      <c r="A83" s="2113"/>
      <c r="B83" s="1358" t="s">
        <v>420</v>
      </c>
      <c r="C83" s="1382">
        <v>136</v>
      </c>
      <c r="D83" s="1364">
        <v>0.8125</v>
      </c>
      <c r="E83" s="1367">
        <v>119</v>
      </c>
      <c r="F83" s="1381">
        <v>0.5</v>
      </c>
      <c r="G83" s="2081" t="s">
        <v>479</v>
      </c>
      <c r="H83" s="1367">
        <v>130</v>
      </c>
      <c r="I83" s="1366">
        <v>0.75</v>
      </c>
      <c r="J83" s="1367">
        <v>120</v>
      </c>
      <c r="K83" s="1366">
        <v>0.625</v>
      </c>
      <c r="L83" s="1087"/>
    </row>
    <row r="84" spans="1:12" ht="18.75">
      <c r="A84" s="2113"/>
      <c r="B84" s="1357" t="s">
        <v>423</v>
      </c>
      <c r="C84" s="1382">
        <v>133</v>
      </c>
      <c r="D84" s="1364">
        <v>0.8125</v>
      </c>
      <c r="E84" s="1371">
        <v>116</v>
      </c>
      <c r="F84" s="1381">
        <v>0.5</v>
      </c>
      <c r="G84" s="2082" t="s">
        <v>482</v>
      </c>
      <c r="H84" s="1373">
        <v>129</v>
      </c>
      <c r="I84" s="1381">
        <v>0.83333333333333337</v>
      </c>
      <c r="J84" s="1371">
        <v>118</v>
      </c>
      <c r="K84" s="1381">
        <v>0.625</v>
      </c>
      <c r="L84" s="1087"/>
    </row>
    <row r="85" spans="1:12" ht="18.75">
      <c r="A85" s="2113"/>
      <c r="B85" s="1375" t="s">
        <v>426</v>
      </c>
      <c r="C85" s="1382">
        <v>136</v>
      </c>
      <c r="D85" s="1374">
        <v>0.75</v>
      </c>
      <c r="E85" s="1371">
        <v>133</v>
      </c>
      <c r="F85" s="1381">
        <v>4.1666666666666664E-2</v>
      </c>
      <c r="G85" s="2081" t="s">
        <v>485</v>
      </c>
      <c r="H85" s="1367">
        <v>134</v>
      </c>
      <c r="I85" s="1366">
        <v>0.75</v>
      </c>
      <c r="J85" s="1367">
        <v>128</v>
      </c>
      <c r="K85" s="1366">
        <v>0.875</v>
      </c>
      <c r="L85" s="1087"/>
    </row>
    <row r="86" spans="1:12" ht="18.75">
      <c r="A86" s="2113"/>
      <c r="B86" s="1357" t="s">
        <v>429</v>
      </c>
      <c r="C86" s="1386">
        <v>135</v>
      </c>
      <c r="D86" s="1374">
        <v>0.8125</v>
      </c>
      <c r="E86" s="1367">
        <v>131</v>
      </c>
      <c r="F86" s="1381">
        <v>8.3333333333333329E-2</v>
      </c>
      <c r="G86" s="2082" t="s">
        <v>488</v>
      </c>
      <c r="H86" s="1367">
        <v>139</v>
      </c>
      <c r="I86" s="1366">
        <v>0.75</v>
      </c>
      <c r="J86" s="1367">
        <v>134</v>
      </c>
      <c r="K86" s="1366">
        <v>0.375</v>
      </c>
      <c r="L86" s="1087"/>
    </row>
    <row r="87" spans="1:12" ht="18.75">
      <c r="A87" s="2113"/>
      <c r="B87" s="1358" t="s">
        <v>432</v>
      </c>
      <c r="C87" s="1386">
        <v>135</v>
      </c>
      <c r="D87" s="1374">
        <v>0.375</v>
      </c>
      <c r="E87" s="1367">
        <v>132</v>
      </c>
      <c r="F87" s="1381">
        <v>4.1666666666666664E-2</v>
      </c>
      <c r="G87" s="2081" t="s">
        <v>491</v>
      </c>
      <c r="H87" s="1387">
        <v>130</v>
      </c>
      <c r="I87" s="1397">
        <v>0.75</v>
      </c>
      <c r="J87" s="1387">
        <v>127</v>
      </c>
      <c r="K87" s="1397">
        <v>4.1666666666666664E-2</v>
      </c>
      <c r="L87" s="1087"/>
    </row>
    <row r="88" spans="1:12" ht="18.75">
      <c r="A88" s="2113"/>
      <c r="B88" s="1357" t="s">
        <v>550</v>
      </c>
      <c r="C88" s="1386">
        <v>134</v>
      </c>
      <c r="D88" s="1374">
        <v>0.70833333333333337</v>
      </c>
      <c r="E88" s="1367">
        <v>131</v>
      </c>
      <c r="F88" s="1381">
        <v>4.1666666666666664E-2</v>
      </c>
      <c r="G88" s="2082" t="s">
        <v>494</v>
      </c>
      <c r="H88" s="1398">
        <v>126</v>
      </c>
      <c r="I88" s="1399">
        <v>0.75</v>
      </c>
      <c r="J88" s="1398">
        <v>114</v>
      </c>
      <c r="K88" s="1399">
        <v>0.875</v>
      </c>
      <c r="L88" s="1087"/>
    </row>
    <row r="89" spans="1:12" ht="18.75">
      <c r="A89" s="2113"/>
      <c r="B89" s="1358" t="s">
        <v>438</v>
      </c>
      <c r="C89" s="1382">
        <v>133</v>
      </c>
      <c r="D89" s="1393">
        <v>0.75</v>
      </c>
      <c r="E89" s="1371">
        <v>130</v>
      </c>
      <c r="F89" s="1381">
        <v>4.1666666666666664E-2</v>
      </c>
      <c r="G89" s="2081" t="s">
        <v>496</v>
      </c>
      <c r="H89" s="1367">
        <v>130</v>
      </c>
      <c r="I89" s="1366">
        <v>0.75</v>
      </c>
      <c r="J89" s="1367">
        <v>116</v>
      </c>
      <c r="K89" s="1366">
        <v>0.625</v>
      </c>
      <c r="L89" s="1115"/>
    </row>
    <row r="90" spans="1:12" ht="37.5">
      <c r="A90" s="2113"/>
      <c r="B90" s="1357" t="s">
        <v>441</v>
      </c>
      <c r="C90" s="1382">
        <v>132</v>
      </c>
      <c r="D90" s="1393">
        <v>0.20833333333333334</v>
      </c>
      <c r="E90" s="1371">
        <v>127</v>
      </c>
      <c r="F90" s="1381">
        <v>1</v>
      </c>
      <c r="G90" s="2081" t="s">
        <v>783</v>
      </c>
      <c r="H90" s="1371">
        <v>131</v>
      </c>
      <c r="I90" s="1381">
        <v>0.75</v>
      </c>
      <c r="J90" s="1371">
        <v>125</v>
      </c>
      <c r="K90" s="1381">
        <v>0.625</v>
      </c>
      <c r="L90" s="1087"/>
    </row>
    <row r="91" spans="1:12" ht="18.75">
      <c r="A91" s="2113"/>
      <c r="B91" s="1400" t="s">
        <v>772</v>
      </c>
      <c r="C91" s="1386">
        <v>130</v>
      </c>
      <c r="D91" s="1366">
        <v>0.625</v>
      </c>
      <c r="E91" s="1367">
        <v>124</v>
      </c>
      <c r="F91" s="1401">
        <v>4.1666666666666664E-2</v>
      </c>
      <c r="G91" s="2116" t="s">
        <v>784</v>
      </c>
      <c r="H91" s="1367">
        <v>130</v>
      </c>
      <c r="I91" s="1381">
        <v>0.75</v>
      </c>
      <c r="J91" s="1367">
        <v>121</v>
      </c>
      <c r="K91" s="1366">
        <v>0.58333333333333337</v>
      </c>
      <c r="L91" s="1087"/>
    </row>
    <row r="92" spans="1:12" ht="18.75">
      <c r="A92" s="2113"/>
      <c r="B92" s="1357" t="s">
        <v>773</v>
      </c>
      <c r="C92" s="1390">
        <v>133</v>
      </c>
      <c r="D92" s="1366">
        <v>0.66666666666666663</v>
      </c>
      <c r="E92" s="1371">
        <v>125</v>
      </c>
      <c r="F92" s="1401">
        <v>4.1666666666666664E-2</v>
      </c>
      <c r="G92" s="2112" t="s">
        <v>850</v>
      </c>
      <c r="H92" s="1371">
        <v>136</v>
      </c>
      <c r="I92" s="1381">
        <v>0.77083333333333337</v>
      </c>
      <c r="J92" s="1371">
        <v>131</v>
      </c>
      <c r="K92" s="1381">
        <v>0.875</v>
      </c>
      <c r="L92" s="1087"/>
    </row>
    <row r="93" spans="1:12" ht="18.75">
      <c r="A93" s="2113"/>
      <c r="B93" s="1375" t="s">
        <v>551</v>
      </c>
      <c r="C93" s="1390">
        <v>130</v>
      </c>
      <c r="D93" s="1366">
        <v>0.29166666666666669</v>
      </c>
      <c r="E93" s="1367">
        <v>126</v>
      </c>
      <c r="F93" s="1401">
        <v>0.8125</v>
      </c>
      <c r="G93" s="2082" t="s">
        <v>499</v>
      </c>
      <c r="H93" s="1367">
        <v>126</v>
      </c>
      <c r="I93" s="1366">
        <v>0.77083333333333337</v>
      </c>
      <c r="J93" s="1367">
        <v>108</v>
      </c>
      <c r="K93" s="1366">
        <v>0.58333333333333337</v>
      </c>
      <c r="L93" s="1087"/>
    </row>
    <row r="94" spans="1:12" ht="18.75">
      <c r="A94" s="2113"/>
      <c r="B94" s="1357" t="s">
        <v>552</v>
      </c>
      <c r="C94" s="1382">
        <v>137</v>
      </c>
      <c r="D94" s="1366">
        <v>0.25</v>
      </c>
      <c r="E94" s="1371">
        <v>134</v>
      </c>
      <c r="F94" s="1401">
        <v>0.41666666666666669</v>
      </c>
      <c r="G94" s="2081" t="s">
        <v>502</v>
      </c>
      <c r="H94" s="1371">
        <v>125</v>
      </c>
      <c r="I94" s="1381">
        <v>0.75</v>
      </c>
      <c r="J94" s="1371">
        <v>111</v>
      </c>
      <c r="K94" s="1366">
        <v>0.58333333333333337</v>
      </c>
      <c r="L94" s="1087"/>
    </row>
    <row r="95" spans="1:12" ht="18.75">
      <c r="A95" s="2113"/>
      <c r="B95" s="1358" t="s">
        <v>449</v>
      </c>
      <c r="C95" s="1402">
        <v>133</v>
      </c>
      <c r="D95" s="1366">
        <v>4.1666666666666664E-2</v>
      </c>
      <c r="E95" s="1371">
        <v>129</v>
      </c>
      <c r="F95" s="1403">
        <v>0.66666666666666663</v>
      </c>
      <c r="G95" s="2082" t="s">
        <v>505</v>
      </c>
      <c r="H95" s="1367">
        <v>126</v>
      </c>
      <c r="I95" s="1381">
        <v>0.75</v>
      </c>
      <c r="J95" s="1373">
        <v>112</v>
      </c>
      <c r="K95" s="1366">
        <v>0.625</v>
      </c>
      <c r="L95" s="1087"/>
    </row>
    <row r="96" spans="1:12" ht="18.75">
      <c r="A96" s="2113"/>
      <c r="B96" s="1357" t="s">
        <v>452</v>
      </c>
      <c r="C96" s="1386">
        <v>131</v>
      </c>
      <c r="D96" s="1366">
        <v>0.25</v>
      </c>
      <c r="E96" s="1367">
        <v>125</v>
      </c>
      <c r="F96" s="1401">
        <v>0.66666666666666663</v>
      </c>
      <c r="G96" s="2081" t="s">
        <v>508</v>
      </c>
      <c r="H96" s="1371">
        <v>126</v>
      </c>
      <c r="I96" s="1381">
        <v>0.77083333333333337</v>
      </c>
      <c r="J96" s="1373">
        <v>106</v>
      </c>
      <c r="K96" s="1366">
        <v>0.58333333333333337</v>
      </c>
      <c r="L96" s="1087"/>
    </row>
    <row r="97" spans="1:12" ht="18.75">
      <c r="A97" s="2123"/>
      <c r="B97" s="1358" t="s">
        <v>455</v>
      </c>
      <c r="C97" s="1382">
        <v>129</v>
      </c>
      <c r="D97" s="1366">
        <v>0.16666666666666666</v>
      </c>
      <c r="E97" s="1371">
        <v>124</v>
      </c>
      <c r="F97" s="1401">
        <v>0.625</v>
      </c>
      <c r="G97" s="2082" t="s">
        <v>511</v>
      </c>
      <c r="H97" s="1367">
        <v>125</v>
      </c>
      <c r="I97" s="1381">
        <v>0.77083333333333337</v>
      </c>
      <c r="J97" s="1373">
        <v>105</v>
      </c>
      <c r="K97" s="1366">
        <v>0.58333333333333337</v>
      </c>
      <c r="L97" s="1087"/>
    </row>
    <row r="98" spans="1:12" ht="18.75">
      <c r="A98" s="1116"/>
      <c r="B98" s="1357" t="s">
        <v>458</v>
      </c>
      <c r="C98" s="1386">
        <v>137</v>
      </c>
      <c r="D98" s="1366">
        <v>0.20833333333333334</v>
      </c>
      <c r="E98" s="1367">
        <v>133</v>
      </c>
      <c r="F98" s="1401">
        <v>4.1666666666666664E-2</v>
      </c>
      <c r="G98" s="2081" t="s">
        <v>514</v>
      </c>
      <c r="H98" s="1371">
        <v>127</v>
      </c>
      <c r="I98" s="1381">
        <v>0.75</v>
      </c>
      <c r="J98" s="1373">
        <v>115</v>
      </c>
      <c r="K98" s="1366">
        <v>0.58333333333333337</v>
      </c>
      <c r="L98" s="1087"/>
    </row>
    <row r="99" spans="1:12" ht="18.75">
      <c r="A99" s="1116"/>
      <c r="B99" s="1358" t="s">
        <v>461</v>
      </c>
      <c r="C99" s="1386">
        <v>133</v>
      </c>
      <c r="D99" s="1366">
        <v>0.75</v>
      </c>
      <c r="E99" s="1367">
        <v>129</v>
      </c>
      <c r="F99" s="1401">
        <v>4.1666666666666664E-2</v>
      </c>
      <c r="G99" s="2082" t="s">
        <v>516</v>
      </c>
      <c r="H99" s="1367">
        <v>133</v>
      </c>
      <c r="I99" s="1381">
        <v>0.75</v>
      </c>
      <c r="J99" s="1373">
        <v>122</v>
      </c>
      <c r="K99" s="1366">
        <v>0.625</v>
      </c>
      <c r="L99" s="1087"/>
    </row>
    <row r="100" spans="1:12" ht="18.75">
      <c r="A100" s="485"/>
      <c r="B100" s="1357" t="s">
        <v>464</v>
      </c>
      <c r="C100" s="1386">
        <v>133</v>
      </c>
      <c r="D100" s="1366">
        <v>0.75</v>
      </c>
      <c r="E100" s="1404">
        <v>127</v>
      </c>
      <c r="F100" s="1401">
        <v>4.1666666666666664E-2</v>
      </c>
      <c r="G100" s="2081" t="s">
        <v>518</v>
      </c>
      <c r="H100" s="1367">
        <v>128</v>
      </c>
      <c r="I100" s="1381">
        <v>0.75</v>
      </c>
      <c r="J100" s="1373">
        <v>105</v>
      </c>
      <c r="K100" s="1366">
        <v>0.58333333333333337</v>
      </c>
      <c r="L100" s="38"/>
    </row>
    <row r="101" spans="1:12" ht="18.75">
      <c r="A101" s="485"/>
      <c r="B101" s="1358" t="s">
        <v>777</v>
      </c>
      <c r="C101" s="1382">
        <v>131</v>
      </c>
      <c r="D101" s="1381">
        <v>4.1666666666666664E-2</v>
      </c>
      <c r="E101" s="1371">
        <v>126</v>
      </c>
      <c r="F101" s="1381">
        <v>0.5</v>
      </c>
      <c r="G101" s="2124" t="s">
        <v>791</v>
      </c>
      <c r="H101" s="2125">
        <v>124</v>
      </c>
      <c r="I101" s="1370">
        <v>0.77083333333333337</v>
      </c>
      <c r="J101" s="1367">
        <v>106</v>
      </c>
      <c r="K101" s="1368">
        <v>0.58333333333333337</v>
      </c>
      <c r="L101" s="2126"/>
    </row>
    <row r="102" spans="1:12" ht="18.75">
      <c r="A102" s="485"/>
      <c r="B102" s="1358" t="s">
        <v>778</v>
      </c>
      <c r="C102" s="1382">
        <v>133</v>
      </c>
      <c r="D102" s="1381">
        <v>0.25</v>
      </c>
      <c r="E102" s="1371">
        <v>128</v>
      </c>
      <c r="F102" s="1381">
        <v>0.66666666666666663</v>
      </c>
      <c r="G102" s="2124" t="s">
        <v>792</v>
      </c>
      <c r="H102" s="2125">
        <v>121</v>
      </c>
      <c r="I102" s="1370">
        <v>0.77083333333333337</v>
      </c>
      <c r="J102" s="1367">
        <v>105</v>
      </c>
      <c r="K102" s="1368">
        <v>0.58333333333333337</v>
      </c>
      <c r="L102" s="486"/>
    </row>
    <row r="103" spans="1:12" ht="18.75">
      <c r="A103" s="485"/>
      <c r="B103" s="1392" t="s">
        <v>779</v>
      </c>
      <c r="C103" s="2127">
        <v>131</v>
      </c>
      <c r="D103" s="2128">
        <v>0.77083333333333337</v>
      </c>
      <c r="E103" s="2121">
        <v>126</v>
      </c>
      <c r="F103" s="2128">
        <v>0.625</v>
      </c>
      <c r="G103" s="2129" t="s">
        <v>990</v>
      </c>
      <c r="H103" s="1367">
        <v>127</v>
      </c>
      <c r="I103" s="1370">
        <v>0.75</v>
      </c>
      <c r="J103" s="1367">
        <v>114</v>
      </c>
      <c r="K103" s="1368">
        <v>0.58333333333333337</v>
      </c>
      <c r="L103" s="486"/>
    </row>
    <row r="104" spans="1:12" ht="19.5" thickBot="1">
      <c r="A104" s="485"/>
      <c r="B104" s="2130" t="s">
        <v>845</v>
      </c>
      <c r="C104" s="2131">
        <v>134</v>
      </c>
      <c r="D104" s="2132">
        <v>0.77083333333333337</v>
      </c>
      <c r="E104" s="2133">
        <v>130</v>
      </c>
      <c r="F104" s="2134">
        <v>0.58333333333333337</v>
      </c>
      <c r="G104" s="2135"/>
      <c r="H104" s="2136"/>
      <c r="I104" s="2137"/>
      <c r="J104" s="2136"/>
      <c r="K104" s="2138"/>
      <c r="L104" s="486"/>
    </row>
    <row r="105" spans="1:12" ht="19.5" thickTop="1">
      <c r="A105" s="486"/>
      <c r="B105" s="2139"/>
      <c r="C105" s="2140"/>
      <c r="D105" s="2141"/>
      <c r="E105" s="2141"/>
      <c r="F105" s="2141"/>
      <c r="G105" s="2141"/>
      <c r="H105" s="486"/>
      <c r="I105" s="2142"/>
      <c r="J105" s="2143"/>
      <c r="K105" s="2143"/>
      <c r="L105" s="486"/>
    </row>
    <row r="106" spans="1:12" ht="18.75">
      <c r="A106" s="486"/>
      <c r="B106" s="2140" t="s">
        <v>991</v>
      </c>
      <c r="C106" s="2144"/>
      <c r="D106" s="2144"/>
      <c r="E106" s="2144"/>
      <c r="F106" s="2144"/>
      <c r="G106" s="2144"/>
      <c r="H106" s="2145" t="s">
        <v>992</v>
      </c>
      <c r="I106" s="2141"/>
      <c r="J106" s="2143"/>
      <c r="K106" s="2143"/>
      <c r="L106" s="486"/>
    </row>
    <row r="107" spans="1:12" ht="18.75">
      <c r="A107" s="486"/>
      <c r="B107" s="2141" t="s">
        <v>6</v>
      </c>
      <c r="C107" s="2143"/>
      <c r="D107" s="2143"/>
      <c r="E107" s="2143"/>
      <c r="F107" s="2143"/>
      <c r="G107" s="2143"/>
      <c r="H107" s="2141" t="s">
        <v>6</v>
      </c>
      <c r="I107" s="2143"/>
      <c r="J107" s="2143"/>
      <c r="K107" s="2146" t="s">
        <v>993</v>
      </c>
      <c r="L107" s="486"/>
    </row>
    <row r="108" spans="1:12">
      <c r="A108" s="486"/>
      <c r="B108" s="2139"/>
      <c r="C108" s="486"/>
      <c r="D108" s="486"/>
      <c r="E108" s="486"/>
      <c r="F108" s="486"/>
      <c r="G108" s="2139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42943</v>
      </c>
      <c r="C1" s="41"/>
      <c r="D1" s="41"/>
      <c r="E1" s="41"/>
      <c r="F1" s="43"/>
      <c r="G1" s="41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216</v>
      </c>
      <c r="C4" s="62">
        <v>6629</v>
      </c>
      <c r="D4" s="63">
        <v>3475</v>
      </c>
      <c r="E4" s="64">
        <v>10104</v>
      </c>
      <c r="F4" s="5"/>
      <c r="G4" s="41"/>
      <c r="H4" s="65"/>
      <c r="I4" s="65"/>
      <c r="J4" s="66"/>
      <c r="K4" s="67"/>
      <c r="L4" s="67"/>
      <c r="M4" s="67"/>
      <c r="N4" s="41"/>
      <c r="O4" s="2150" t="s">
        <v>26</v>
      </c>
      <c r="P4" s="2151"/>
    </row>
    <row r="5" spans="1:27" ht="15.75">
      <c r="A5" s="68">
        <v>2.0833333333333332E-2</v>
      </c>
      <c r="B5" s="69">
        <v>176</v>
      </c>
      <c r="C5" s="70">
        <v>6588.5</v>
      </c>
      <c r="D5" s="71">
        <v>3474.5</v>
      </c>
      <c r="E5" s="72">
        <v>10063</v>
      </c>
      <c r="F5" s="73"/>
      <c r="G5" s="41"/>
      <c r="H5" s="74" t="s">
        <v>12</v>
      </c>
      <c r="I5" s="75">
        <f>B1</f>
        <v>42943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136</v>
      </c>
      <c r="C6" s="62">
        <v>6548</v>
      </c>
      <c r="D6" s="63">
        <v>3474</v>
      </c>
      <c r="E6" s="72">
        <v>10022</v>
      </c>
      <c r="F6" s="73"/>
      <c r="G6" s="41"/>
    </row>
    <row r="7" spans="1:27">
      <c r="A7" s="60">
        <v>6.25E-2</v>
      </c>
      <c r="B7" s="69">
        <v>141</v>
      </c>
      <c r="C7" s="70">
        <v>6437</v>
      </c>
      <c r="D7" s="71">
        <v>3404.5</v>
      </c>
      <c r="E7" s="72">
        <v>9841.5</v>
      </c>
      <c r="F7" s="73"/>
      <c r="G7" s="41"/>
      <c r="S7" s="8"/>
    </row>
    <row r="8" spans="1:27">
      <c r="A8" s="68">
        <v>8.3333333333333301E-2</v>
      </c>
      <c r="B8" s="61">
        <v>146</v>
      </c>
      <c r="C8" s="62">
        <v>6326</v>
      </c>
      <c r="D8" s="63">
        <v>3335</v>
      </c>
      <c r="E8" s="72">
        <v>9661</v>
      </c>
      <c r="F8" s="73"/>
      <c r="G8" s="41"/>
      <c r="S8" s="78"/>
    </row>
    <row r="9" spans="1:27" ht="15">
      <c r="A9" s="77">
        <v>0.104166666666667</v>
      </c>
      <c r="B9" s="69">
        <v>124</v>
      </c>
      <c r="C9" s="70">
        <v>6084.5</v>
      </c>
      <c r="D9" s="71">
        <v>3313.5</v>
      </c>
      <c r="E9" s="72">
        <v>9398</v>
      </c>
      <c r="F9" s="73"/>
      <c r="G9" s="41"/>
      <c r="S9" s="2152" t="s">
        <v>21</v>
      </c>
      <c r="T9" s="248">
        <v>10400</v>
      </c>
      <c r="AA9" s="17" t="s">
        <v>994</v>
      </c>
    </row>
    <row r="10" spans="1:27" ht="15">
      <c r="A10" s="79">
        <v>0.125</v>
      </c>
      <c r="B10" s="61">
        <v>102</v>
      </c>
      <c r="C10" s="62">
        <v>5843</v>
      </c>
      <c r="D10" s="63">
        <v>3292</v>
      </c>
      <c r="E10" s="72">
        <v>9135</v>
      </c>
      <c r="F10" s="73"/>
      <c r="G10" s="41"/>
      <c r="S10" s="2153"/>
      <c r="T10" s="80">
        <v>0.875</v>
      </c>
    </row>
    <row r="11" spans="1:27" ht="15">
      <c r="A11" s="68">
        <v>0.14583333333333301</v>
      </c>
      <c r="B11" s="69">
        <v>101</v>
      </c>
      <c r="C11" s="70">
        <v>5829.5</v>
      </c>
      <c r="D11" s="71">
        <v>3214</v>
      </c>
      <c r="E11" s="72">
        <v>9043.5</v>
      </c>
      <c r="F11" s="73"/>
      <c r="G11" s="41"/>
      <c r="S11" s="2154" t="s">
        <v>22</v>
      </c>
      <c r="T11" s="249">
        <v>8068</v>
      </c>
      <c r="AA11" s="17" t="s">
        <v>995</v>
      </c>
    </row>
    <row r="12" spans="1:27" ht="15">
      <c r="A12" s="77">
        <v>0.16666666666666699</v>
      </c>
      <c r="B12" s="61">
        <v>100</v>
      </c>
      <c r="C12" s="62">
        <v>5816</v>
      </c>
      <c r="D12" s="63">
        <v>3136</v>
      </c>
      <c r="E12" s="72">
        <v>8952</v>
      </c>
      <c r="F12" s="73"/>
      <c r="G12" s="41"/>
      <c r="S12" s="2155"/>
      <c r="T12" s="81">
        <v>0.5</v>
      </c>
    </row>
    <row r="13" spans="1:27" ht="15">
      <c r="A13" s="79">
        <v>0.1875</v>
      </c>
      <c r="B13" s="69">
        <v>130</v>
      </c>
      <c r="C13" s="70">
        <v>5796.5</v>
      </c>
      <c r="D13" s="71">
        <v>3080.5</v>
      </c>
      <c r="E13" s="72">
        <v>8877</v>
      </c>
      <c r="F13" s="73"/>
      <c r="G13" s="41"/>
      <c r="S13" s="2147" t="s">
        <v>9</v>
      </c>
      <c r="T13" s="82">
        <v>10487</v>
      </c>
    </row>
    <row r="14" spans="1:27" ht="15">
      <c r="A14" s="68">
        <v>0.20833333333333301</v>
      </c>
      <c r="B14" s="61">
        <v>160</v>
      </c>
      <c r="C14" s="62">
        <v>5777</v>
      </c>
      <c r="D14" s="63">
        <v>3025</v>
      </c>
      <c r="E14" s="72">
        <v>8802</v>
      </c>
      <c r="F14" s="73"/>
      <c r="G14" s="41"/>
      <c r="S14" s="2148"/>
      <c r="T14" s="83">
        <v>0.91666666666666663</v>
      </c>
    </row>
    <row r="15" spans="1:27">
      <c r="A15" s="77">
        <v>0.22916666666666699</v>
      </c>
      <c r="B15" s="69">
        <v>164</v>
      </c>
      <c r="C15" s="70">
        <v>5511</v>
      </c>
      <c r="D15" s="71">
        <v>2792</v>
      </c>
      <c r="E15" s="72">
        <v>8303</v>
      </c>
      <c r="F15" s="73"/>
      <c r="G15" s="41"/>
      <c r="S15" s="48"/>
    </row>
    <row r="16" spans="1:27">
      <c r="A16" s="79">
        <v>0.25</v>
      </c>
      <c r="B16" s="61">
        <v>168</v>
      </c>
      <c r="C16" s="62">
        <v>5245</v>
      </c>
      <c r="D16" s="63">
        <v>2559</v>
      </c>
      <c r="E16" s="72">
        <v>7804</v>
      </c>
      <c r="F16" s="73"/>
      <c r="G16" s="41"/>
    </row>
    <row r="17" spans="1:19">
      <c r="A17" s="68">
        <v>0.27083333333333298</v>
      </c>
      <c r="B17" s="69">
        <v>151</v>
      </c>
      <c r="C17" s="70">
        <v>5034</v>
      </c>
      <c r="D17" s="71">
        <v>2560.5</v>
      </c>
      <c r="E17" s="72">
        <v>7594.5</v>
      </c>
      <c r="F17" s="73"/>
      <c r="G17" s="41"/>
    </row>
    <row r="18" spans="1:19">
      <c r="A18" s="79">
        <v>0.29166666666666702</v>
      </c>
      <c r="B18" s="61">
        <v>134</v>
      </c>
      <c r="C18" s="62">
        <v>4823</v>
      </c>
      <c r="D18" s="63">
        <v>2562</v>
      </c>
      <c r="E18" s="72">
        <v>7385</v>
      </c>
      <c r="F18" s="73"/>
      <c r="G18" s="41"/>
    </row>
    <row r="19" spans="1:19">
      <c r="A19" s="68">
        <v>0.3125</v>
      </c>
      <c r="B19" s="69">
        <v>122</v>
      </c>
      <c r="C19" s="70">
        <v>4888</v>
      </c>
      <c r="D19" s="71">
        <v>2540</v>
      </c>
      <c r="E19" s="72">
        <v>7428</v>
      </c>
      <c r="F19" s="73"/>
      <c r="G19" s="41"/>
      <c r="S19" s="17" t="s">
        <v>23</v>
      </c>
    </row>
    <row r="20" spans="1:19">
      <c r="A20" s="77">
        <v>0.33333333333333298</v>
      </c>
      <c r="B20" s="61">
        <v>110</v>
      </c>
      <c r="C20" s="62">
        <v>4953</v>
      </c>
      <c r="D20" s="63">
        <v>2518</v>
      </c>
      <c r="E20" s="72">
        <v>7471</v>
      </c>
      <c r="F20" s="73"/>
      <c r="G20" s="41"/>
    </row>
    <row r="21" spans="1:19">
      <c r="A21" s="79">
        <v>0.35416666666666702</v>
      </c>
      <c r="B21" s="69">
        <v>95</v>
      </c>
      <c r="C21" s="70">
        <v>4951</v>
      </c>
      <c r="D21" s="71">
        <v>2531.5</v>
      </c>
      <c r="E21" s="72">
        <v>7482.5</v>
      </c>
      <c r="F21" s="73"/>
      <c r="G21" s="41"/>
    </row>
    <row r="22" spans="1:19">
      <c r="A22" s="68">
        <v>0.375</v>
      </c>
      <c r="B22" s="61">
        <v>80</v>
      </c>
      <c r="C22" s="62">
        <v>4949</v>
      </c>
      <c r="D22" s="63">
        <v>2545</v>
      </c>
      <c r="E22" s="72">
        <v>7494</v>
      </c>
      <c r="F22" s="73"/>
      <c r="G22" s="41"/>
    </row>
    <row r="23" spans="1:19">
      <c r="A23" s="77">
        <v>0.39583333333333298</v>
      </c>
      <c r="B23" s="69">
        <v>116</v>
      </c>
      <c r="C23" s="70">
        <v>4985</v>
      </c>
      <c r="D23" s="71">
        <v>2603.5</v>
      </c>
      <c r="E23" s="72">
        <v>7588.5</v>
      </c>
      <c r="F23" s="73"/>
      <c r="G23" s="41"/>
    </row>
    <row r="24" spans="1:19">
      <c r="A24" s="79">
        <v>0.41666666666666702</v>
      </c>
      <c r="B24" s="61">
        <v>152</v>
      </c>
      <c r="C24" s="62">
        <v>5021</v>
      </c>
      <c r="D24" s="63">
        <v>2662</v>
      </c>
      <c r="E24" s="72">
        <v>7683</v>
      </c>
      <c r="F24" s="73"/>
      <c r="G24" s="41"/>
    </row>
    <row r="25" spans="1:19">
      <c r="A25" s="68">
        <v>0.4375</v>
      </c>
      <c r="B25" s="69">
        <v>96</v>
      </c>
      <c r="C25" s="70">
        <v>5041</v>
      </c>
      <c r="D25" s="71">
        <v>2672</v>
      </c>
      <c r="E25" s="72">
        <v>7713</v>
      </c>
      <c r="F25" s="73"/>
      <c r="G25" s="41"/>
    </row>
    <row r="26" spans="1:19">
      <c r="A26" s="77">
        <v>0.45833333333333298</v>
      </c>
      <c r="B26" s="61">
        <v>40</v>
      </c>
      <c r="C26" s="62">
        <v>5061</v>
      </c>
      <c r="D26" s="63">
        <v>2682</v>
      </c>
      <c r="E26" s="72">
        <v>7743</v>
      </c>
      <c r="F26" s="73"/>
      <c r="G26" s="41"/>
    </row>
    <row r="27" spans="1:19">
      <c r="A27" s="79">
        <v>0.47916666666666702</v>
      </c>
      <c r="B27" s="69">
        <v>31</v>
      </c>
      <c r="C27" s="70">
        <v>5128.5</v>
      </c>
      <c r="D27" s="71">
        <v>2777</v>
      </c>
      <c r="E27" s="72">
        <v>7905.5</v>
      </c>
      <c r="F27" s="73"/>
      <c r="G27" s="41"/>
    </row>
    <row r="28" spans="1:19">
      <c r="A28" s="68">
        <v>0.5</v>
      </c>
      <c r="B28" s="61">
        <v>22</v>
      </c>
      <c r="C28" s="62">
        <v>5196</v>
      </c>
      <c r="D28" s="63">
        <v>2872</v>
      </c>
      <c r="E28" s="72">
        <v>8068</v>
      </c>
      <c r="F28" s="73"/>
      <c r="G28" s="41"/>
    </row>
    <row r="29" spans="1:19">
      <c r="A29" s="77">
        <v>0.52083333333333304</v>
      </c>
      <c r="B29" s="69">
        <v>69</v>
      </c>
      <c r="C29" s="70">
        <v>5306.5</v>
      </c>
      <c r="D29" s="71">
        <v>2921.5</v>
      </c>
      <c r="E29" s="72">
        <v>8228</v>
      </c>
      <c r="F29" s="73"/>
      <c r="G29" s="41"/>
    </row>
    <row r="30" spans="1:19">
      <c r="A30" s="79">
        <v>0.54166666666666696</v>
      </c>
      <c r="B30" s="61">
        <v>116</v>
      </c>
      <c r="C30" s="62">
        <v>5417</v>
      </c>
      <c r="D30" s="63">
        <v>2971</v>
      </c>
      <c r="E30" s="72">
        <v>8388</v>
      </c>
      <c r="F30" s="73"/>
      <c r="G30" s="41"/>
    </row>
    <row r="31" spans="1:19">
      <c r="A31" s="68">
        <v>0.5625</v>
      </c>
      <c r="B31" s="69">
        <v>89</v>
      </c>
      <c r="C31" s="70">
        <v>5467.5</v>
      </c>
      <c r="D31" s="71">
        <v>2971.5</v>
      </c>
      <c r="E31" s="72">
        <v>8439</v>
      </c>
      <c r="F31" s="84"/>
      <c r="G31" s="41"/>
    </row>
    <row r="32" spans="1:19">
      <c r="A32" s="79">
        <v>0.58333333333333304</v>
      </c>
      <c r="B32" s="61">
        <v>62</v>
      </c>
      <c r="C32" s="62">
        <v>5518</v>
      </c>
      <c r="D32" s="63">
        <v>2972</v>
      </c>
      <c r="E32" s="72">
        <v>8490</v>
      </c>
      <c r="F32" s="84"/>
      <c r="G32" s="41"/>
    </row>
    <row r="33" spans="1:17">
      <c r="A33" s="68">
        <v>0.60416666666666696</v>
      </c>
      <c r="B33" s="69">
        <v>37</v>
      </c>
      <c r="C33" s="70">
        <v>5528</v>
      </c>
      <c r="D33" s="71">
        <v>2962</v>
      </c>
      <c r="E33" s="72">
        <v>8490</v>
      </c>
      <c r="F33" s="84"/>
      <c r="G33" s="41"/>
    </row>
    <row r="34" spans="1:17">
      <c r="A34" s="77">
        <v>0.625</v>
      </c>
      <c r="B34" s="61">
        <v>12</v>
      </c>
      <c r="C34" s="62">
        <v>5538</v>
      </c>
      <c r="D34" s="63">
        <v>2952</v>
      </c>
      <c r="E34" s="72">
        <v>8490</v>
      </c>
      <c r="F34" s="84"/>
      <c r="G34" s="41"/>
    </row>
    <row r="35" spans="1:17">
      <c r="A35" s="79">
        <v>0.64583333333333304</v>
      </c>
      <c r="B35" s="69">
        <v>17</v>
      </c>
      <c r="C35" s="70">
        <v>5404</v>
      </c>
      <c r="D35" s="71">
        <v>2908.5</v>
      </c>
      <c r="E35" s="72">
        <v>8312.5</v>
      </c>
      <c r="F35" s="84"/>
      <c r="G35" s="41"/>
    </row>
    <row r="36" spans="1:17" ht="18">
      <c r="A36" s="68">
        <v>0.66666666666666696</v>
      </c>
      <c r="B36" s="61">
        <v>22</v>
      </c>
      <c r="C36" s="62">
        <v>5270</v>
      </c>
      <c r="D36" s="63">
        <v>2865</v>
      </c>
      <c r="E36" s="72">
        <v>8135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16</v>
      </c>
      <c r="C37" s="70">
        <v>5147</v>
      </c>
      <c r="D37" s="71">
        <v>2784</v>
      </c>
      <c r="E37" s="72">
        <v>7931</v>
      </c>
      <c r="F37" s="87"/>
      <c r="G37" s="41"/>
      <c r="Q37" s="88"/>
    </row>
    <row r="38" spans="1:17">
      <c r="A38" s="79">
        <v>0.70833333333333304</v>
      </c>
      <c r="B38" s="61">
        <v>10</v>
      </c>
      <c r="C38" s="62">
        <v>5024</v>
      </c>
      <c r="D38" s="63">
        <v>2703</v>
      </c>
      <c r="E38" s="72">
        <v>7727</v>
      </c>
      <c r="F38" s="89"/>
      <c r="G38" s="41"/>
      <c r="Q38" s="41"/>
    </row>
    <row r="39" spans="1:17">
      <c r="A39" s="68">
        <v>0.72916666666666696</v>
      </c>
      <c r="B39" s="69">
        <v>63</v>
      </c>
      <c r="C39" s="70">
        <v>4920</v>
      </c>
      <c r="D39" s="71">
        <v>2642.5</v>
      </c>
      <c r="E39" s="72">
        <v>7562.5</v>
      </c>
      <c r="F39" s="89"/>
      <c r="G39" s="41"/>
    </row>
    <row r="40" spans="1:17">
      <c r="A40" s="77">
        <v>0.75</v>
      </c>
      <c r="B40" s="61">
        <v>116</v>
      </c>
      <c r="C40" s="62">
        <v>4816</v>
      </c>
      <c r="D40" s="63">
        <v>2582</v>
      </c>
      <c r="E40" s="72">
        <v>7398</v>
      </c>
      <c r="F40" s="89"/>
      <c r="G40" s="41"/>
    </row>
    <row r="41" spans="1:17">
      <c r="A41" s="68">
        <v>0.77083333333333304</v>
      </c>
      <c r="B41" s="90">
        <v>85</v>
      </c>
      <c r="C41" s="91">
        <v>5262.5</v>
      </c>
      <c r="D41" s="92">
        <v>2794.5</v>
      </c>
      <c r="E41" s="72">
        <v>8057</v>
      </c>
      <c r="F41" s="89"/>
      <c r="G41" s="41"/>
    </row>
    <row r="42" spans="1:17">
      <c r="A42" s="77">
        <v>0.79166666666666596</v>
      </c>
      <c r="B42" s="61">
        <v>54</v>
      </c>
      <c r="C42" s="62">
        <v>5709</v>
      </c>
      <c r="D42" s="63">
        <v>3007</v>
      </c>
      <c r="E42" s="72">
        <v>8716</v>
      </c>
      <c r="F42" s="89"/>
      <c r="G42" s="41"/>
    </row>
    <row r="43" spans="1:17">
      <c r="A43" s="77">
        <v>0.8125</v>
      </c>
      <c r="B43" s="93">
        <v>134</v>
      </c>
      <c r="C43" s="62">
        <v>6518</v>
      </c>
      <c r="D43" s="63">
        <v>3534</v>
      </c>
      <c r="E43" s="72">
        <v>10052</v>
      </c>
      <c r="F43" s="89"/>
      <c r="G43" s="41"/>
    </row>
    <row r="44" spans="1:17" ht="15">
      <c r="A44" s="79">
        <v>0.83333333333333337</v>
      </c>
      <c r="B44" s="61">
        <v>12</v>
      </c>
      <c r="C44" s="62">
        <v>6384</v>
      </c>
      <c r="D44" s="63">
        <v>3677</v>
      </c>
      <c r="E44" s="72">
        <v>10061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76</v>
      </c>
      <c r="C45" s="70">
        <v>6558.5</v>
      </c>
      <c r="D45" s="71">
        <v>3672</v>
      </c>
      <c r="E45" s="72">
        <v>10230.5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140</v>
      </c>
      <c r="C46" s="62">
        <v>6733</v>
      </c>
      <c r="D46" s="63">
        <v>3667</v>
      </c>
      <c r="E46" s="72">
        <v>10400</v>
      </c>
      <c r="F46" s="89"/>
      <c r="G46" s="41"/>
      <c r="O46" s="39"/>
    </row>
    <row r="47" spans="1:17">
      <c r="A47" s="68">
        <v>0.89583333333333304</v>
      </c>
      <c r="B47" s="69">
        <v>128</v>
      </c>
      <c r="C47" s="70">
        <v>6768</v>
      </c>
      <c r="D47" s="71">
        <v>3675.5</v>
      </c>
      <c r="E47" s="72">
        <v>10443.5</v>
      </c>
      <c r="F47" s="89"/>
      <c r="G47" s="41"/>
    </row>
    <row r="48" spans="1:17" ht="15">
      <c r="A48" s="77">
        <v>0.91666666666666696</v>
      </c>
      <c r="B48" s="61">
        <v>116</v>
      </c>
      <c r="C48" s="62">
        <v>6803</v>
      </c>
      <c r="D48" s="63">
        <v>3684</v>
      </c>
      <c r="E48" s="72">
        <v>10487</v>
      </c>
      <c r="F48" s="89"/>
      <c r="G48" s="41"/>
      <c r="P48" s="16" t="s">
        <v>20</v>
      </c>
    </row>
    <row r="49" spans="1:12" ht="15.75">
      <c r="A49" s="79">
        <v>0.9375</v>
      </c>
      <c r="B49" s="69">
        <v>84</v>
      </c>
      <c r="C49" s="70">
        <v>6734</v>
      </c>
      <c r="D49" s="71">
        <v>3702.5</v>
      </c>
      <c r="E49" s="72">
        <v>10436.5</v>
      </c>
      <c r="F49" s="89"/>
      <c r="G49" s="41"/>
      <c r="L49" s="39"/>
    </row>
    <row r="50" spans="1:12">
      <c r="A50" s="68">
        <v>0.95833333333333304</v>
      </c>
      <c r="B50" s="61">
        <v>52</v>
      </c>
      <c r="C50" s="62">
        <v>6665</v>
      </c>
      <c r="D50" s="63">
        <v>3721</v>
      </c>
      <c r="E50" s="72">
        <v>10386</v>
      </c>
      <c r="F50" s="89"/>
      <c r="G50" s="41"/>
    </row>
    <row r="51" spans="1:12">
      <c r="A51" s="77">
        <v>0.97916666666666696</v>
      </c>
      <c r="B51" s="69">
        <v>134</v>
      </c>
      <c r="C51" s="70">
        <v>6647</v>
      </c>
      <c r="D51" s="71">
        <v>3598</v>
      </c>
      <c r="E51" s="72">
        <v>10245</v>
      </c>
      <c r="F51" s="89"/>
      <c r="G51" s="41"/>
    </row>
    <row r="52" spans="1:12">
      <c r="A52" s="97" t="s">
        <v>8</v>
      </c>
      <c r="B52" s="61">
        <v>216</v>
      </c>
      <c r="C52" s="62">
        <v>6629</v>
      </c>
      <c r="D52" s="63">
        <v>3475</v>
      </c>
      <c r="E52" s="72">
        <v>10104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C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42943</v>
      </c>
      <c r="C3" s="116"/>
      <c r="D3" s="41" t="s">
        <v>11</v>
      </c>
      <c r="E3" s="58">
        <v>212074023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42943</v>
      </c>
      <c r="Q4" s="122"/>
      <c r="R4" s="122"/>
      <c r="S4" s="122"/>
      <c r="T4" s="122"/>
      <c r="U4" s="122"/>
      <c r="V4" s="38"/>
      <c r="W4" s="2156" t="s">
        <v>18</v>
      </c>
      <c r="X4" s="2156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4894</v>
      </c>
      <c r="C6" s="140">
        <v>781</v>
      </c>
      <c r="D6" s="141">
        <v>1522</v>
      </c>
      <c r="E6" s="142">
        <v>1973</v>
      </c>
      <c r="F6" s="143">
        <v>580</v>
      </c>
      <c r="G6" s="144">
        <v>123</v>
      </c>
      <c r="H6" s="145">
        <v>147</v>
      </c>
      <c r="I6" s="146">
        <v>0</v>
      </c>
      <c r="J6" s="147">
        <v>114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4890.5</v>
      </c>
      <c r="C7" s="151">
        <v>796.5</v>
      </c>
      <c r="D7" s="152">
        <v>1552.5</v>
      </c>
      <c r="E7" s="153">
        <v>1985.5</v>
      </c>
      <c r="F7" s="154">
        <v>517.5</v>
      </c>
      <c r="G7" s="155">
        <v>91.5</v>
      </c>
      <c r="H7" s="156">
        <v>126</v>
      </c>
      <c r="I7" s="157">
        <v>0</v>
      </c>
      <c r="J7" s="158">
        <v>118</v>
      </c>
      <c r="K7" s="1119">
        <f>K6/2+K8/2</f>
        <v>0</v>
      </c>
      <c r="L7" s="32"/>
      <c r="O7" s="38"/>
      <c r="P7" s="119" t="s">
        <v>12</v>
      </c>
      <c r="Q7" s="159">
        <f>B3</f>
        <v>42943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4887</v>
      </c>
      <c r="C8" s="140">
        <v>812</v>
      </c>
      <c r="D8" s="141">
        <v>1583</v>
      </c>
      <c r="E8" s="142">
        <v>1998</v>
      </c>
      <c r="F8" s="143">
        <v>455</v>
      </c>
      <c r="G8" s="144">
        <v>60</v>
      </c>
      <c r="H8" s="145">
        <v>105</v>
      </c>
      <c r="I8" s="146">
        <v>0</v>
      </c>
      <c r="J8" s="147">
        <v>122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4897.5</v>
      </c>
      <c r="C9" s="151">
        <v>808.5</v>
      </c>
      <c r="D9" s="152">
        <v>1576</v>
      </c>
      <c r="E9" s="153">
        <v>1850.5</v>
      </c>
      <c r="F9" s="154">
        <v>450.5</v>
      </c>
      <c r="G9" s="155">
        <v>60</v>
      </c>
      <c r="H9" s="156">
        <v>77.5</v>
      </c>
      <c r="I9" s="157">
        <v>0</v>
      </c>
      <c r="J9" s="158">
        <v>121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212.07402300000001</v>
      </c>
      <c r="AK9" s="2157" t="s">
        <v>859</v>
      </c>
    </row>
    <row r="10" spans="1:37" ht="16.5" customHeight="1">
      <c r="A10" s="1412">
        <v>8.3333333333333301E-2</v>
      </c>
      <c r="B10" s="139">
        <v>4908</v>
      </c>
      <c r="C10" s="140">
        <v>805</v>
      </c>
      <c r="D10" s="141">
        <v>1569</v>
      </c>
      <c r="E10" s="142">
        <v>1703</v>
      </c>
      <c r="F10" s="143">
        <v>446</v>
      </c>
      <c r="G10" s="144">
        <v>60</v>
      </c>
      <c r="H10" s="145">
        <v>50</v>
      </c>
      <c r="I10" s="146">
        <v>0</v>
      </c>
      <c r="J10" s="147">
        <v>120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7"/>
    </row>
    <row r="11" spans="1:37" ht="15" customHeight="1">
      <c r="A11" s="1412">
        <v>0.104166666666667</v>
      </c>
      <c r="B11" s="150">
        <v>4873.5</v>
      </c>
      <c r="C11" s="151">
        <v>797.5</v>
      </c>
      <c r="D11" s="152">
        <v>1539.5</v>
      </c>
      <c r="E11" s="153">
        <v>1524</v>
      </c>
      <c r="F11" s="154">
        <v>435.5</v>
      </c>
      <c r="G11" s="155">
        <v>60</v>
      </c>
      <c r="H11" s="156">
        <v>50</v>
      </c>
      <c r="I11" s="157">
        <v>0</v>
      </c>
      <c r="J11" s="158">
        <v>118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212.07402300000001</v>
      </c>
      <c r="AK11" s="2157"/>
    </row>
    <row r="12" spans="1:37" ht="16.5" customHeight="1">
      <c r="A12" s="1411">
        <v>0.125</v>
      </c>
      <c r="B12" s="139">
        <v>4839</v>
      </c>
      <c r="C12" s="140">
        <v>790</v>
      </c>
      <c r="D12" s="141">
        <v>1510</v>
      </c>
      <c r="E12" s="142">
        <v>1345</v>
      </c>
      <c r="F12" s="143">
        <v>425</v>
      </c>
      <c r="G12" s="144">
        <v>60</v>
      </c>
      <c r="H12" s="145">
        <v>50</v>
      </c>
      <c r="I12" s="146">
        <v>0</v>
      </c>
      <c r="J12" s="147">
        <v>116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7"/>
    </row>
    <row r="13" spans="1:37" ht="15">
      <c r="A13" s="1412">
        <v>0.14583333333333301</v>
      </c>
      <c r="B13" s="150">
        <v>4765</v>
      </c>
      <c r="C13" s="151">
        <v>791.5</v>
      </c>
      <c r="D13" s="152">
        <v>1490.5</v>
      </c>
      <c r="E13" s="153">
        <v>1349.5</v>
      </c>
      <c r="F13" s="154">
        <v>425</v>
      </c>
      <c r="G13" s="155">
        <v>60</v>
      </c>
      <c r="H13" s="156">
        <v>50</v>
      </c>
      <c r="I13" s="157">
        <v>0</v>
      </c>
      <c r="J13" s="158">
        <v>112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4691</v>
      </c>
      <c r="C14" s="140">
        <v>793</v>
      </c>
      <c r="D14" s="141">
        <v>1471</v>
      </c>
      <c r="E14" s="142">
        <v>1354</v>
      </c>
      <c r="F14" s="143">
        <v>425</v>
      </c>
      <c r="G14" s="144">
        <v>60</v>
      </c>
      <c r="H14" s="145">
        <v>50</v>
      </c>
      <c r="I14" s="146">
        <v>0</v>
      </c>
      <c r="J14" s="147">
        <v>108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4625.5</v>
      </c>
      <c r="C15" s="151">
        <v>793</v>
      </c>
      <c r="D15" s="152">
        <v>1471</v>
      </c>
      <c r="E15" s="153">
        <v>1346.5</v>
      </c>
      <c r="F15" s="154">
        <v>425</v>
      </c>
      <c r="G15" s="155">
        <v>60</v>
      </c>
      <c r="H15" s="156">
        <v>50</v>
      </c>
      <c r="I15" s="157">
        <v>0</v>
      </c>
      <c r="J15" s="158">
        <v>106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4560</v>
      </c>
      <c r="C16" s="140">
        <v>793</v>
      </c>
      <c r="D16" s="141">
        <v>1471</v>
      </c>
      <c r="E16" s="142">
        <v>1339</v>
      </c>
      <c r="F16" s="143">
        <v>425</v>
      </c>
      <c r="G16" s="144">
        <v>60</v>
      </c>
      <c r="H16" s="145">
        <v>50</v>
      </c>
      <c r="I16" s="146">
        <v>0</v>
      </c>
      <c r="J16" s="147">
        <v>104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4513</v>
      </c>
      <c r="C17" s="151">
        <v>793</v>
      </c>
      <c r="D17" s="152">
        <v>1358.5</v>
      </c>
      <c r="E17" s="153">
        <v>1035</v>
      </c>
      <c r="F17" s="154">
        <v>420</v>
      </c>
      <c r="G17" s="155">
        <v>60</v>
      </c>
      <c r="H17" s="156">
        <v>25</v>
      </c>
      <c r="I17" s="157">
        <v>0</v>
      </c>
      <c r="J17" s="158">
        <v>98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4466</v>
      </c>
      <c r="C18" s="140">
        <v>793</v>
      </c>
      <c r="D18" s="141">
        <v>1246</v>
      </c>
      <c r="E18" s="142">
        <v>731</v>
      </c>
      <c r="F18" s="143">
        <v>415</v>
      </c>
      <c r="G18" s="144">
        <v>60</v>
      </c>
      <c r="H18" s="145">
        <v>0</v>
      </c>
      <c r="I18" s="146">
        <v>0</v>
      </c>
      <c r="J18" s="147">
        <v>92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4307</v>
      </c>
      <c r="C19" s="151">
        <v>793</v>
      </c>
      <c r="D19" s="152">
        <v>1275.5</v>
      </c>
      <c r="E19" s="153">
        <v>648</v>
      </c>
      <c r="F19" s="154">
        <v>419</v>
      </c>
      <c r="G19" s="155">
        <v>60</v>
      </c>
      <c r="H19" s="156">
        <v>0</v>
      </c>
      <c r="I19" s="157">
        <v>0</v>
      </c>
      <c r="J19" s="158">
        <v>85</v>
      </c>
      <c r="K19" s="1119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4148</v>
      </c>
      <c r="C20" s="140">
        <v>793</v>
      </c>
      <c r="D20" s="141">
        <v>1305</v>
      </c>
      <c r="E20" s="142">
        <v>565</v>
      </c>
      <c r="F20" s="143">
        <v>423</v>
      </c>
      <c r="G20" s="144">
        <v>60</v>
      </c>
      <c r="H20" s="145">
        <v>0</v>
      </c>
      <c r="I20" s="146">
        <v>0</v>
      </c>
      <c r="J20" s="147">
        <v>78</v>
      </c>
      <c r="K20" s="1120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4231</v>
      </c>
      <c r="C21" s="151">
        <v>793</v>
      </c>
      <c r="D21" s="152">
        <v>1258</v>
      </c>
      <c r="E21" s="153">
        <v>547.5</v>
      </c>
      <c r="F21" s="154">
        <v>423</v>
      </c>
      <c r="G21" s="155">
        <v>60</v>
      </c>
      <c r="H21" s="156">
        <v>0</v>
      </c>
      <c r="I21" s="157">
        <v>0</v>
      </c>
      <c r="J21" s="158">
        <v>80</v>
      </c>
      <c r="K21" s="1119">
        <f>K20/2+K22/2</f>
        <v>35.5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4314</v>
      </c>
      <c r="C22" s="140">
        <v>793</v>
      </c>
      <c r="D22" s="141">
        <v>1211</v>
      </c>
      <c r="E22" s="142">
        <v>530</v>
      </c>
      <c r="F22" s="143">
        <v>423</v>
      </c>
      <c r="G22" s="144">
        <v>60</v>
      </c>
      <c r="H22" s="145">
        <v>0</v>
      </c>
      <c r="I22" s="146">
        <v>0</v>
      </c>
      <c r="J22" s="147">
        <v>82</v>
      </c>
      <c r="K22" s="1120">
        <f>YesterdayGen!GL12</f>
        <v>58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4347.5</v>
      </c>
      <c r="C23" s="151">
        <v>793.5</v>
      </c>
      <c r="D23" s="152">
        <v>1203</v>
      </c>
      <c r="E23" s="153">
        <v>510</v>
      </c>
      <c r="F23" s="154">
        <v>425.5</v>
      </c>
      <c r="G23" s="155">
        <v>60</v>
      </c>
      <c r="H23" s="156">
        <v>0</v>
      </c>
      <c r="I23" s="157">
        <v>0</v>
      </c>
      <c r="J23" s="158">
        <v>85</v>
      </c>
      <c r="K23" s="1119">
        <f>K22/2+K24/2</f>
        <v>58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4381</v>
      </c>
      <c r="C24" s="140">
        <v>794</v>
      </c>
      <c r="D24" s="141">
        <v>1195</v>
      </c>
      <c r="E24" s="142">
        <v>490</v>
      </c>
      <c r="F24" s="143">
        <v>428</v>
      </c>
      <c r="G24" s="144">
        <v>60</v>
      </c>
      <c r="H24" s="145">
        <v>0</v>
      </c>
      <c r="I24" s="146">
        <v>0</v>
      </c>
      <c r="J24" s="147">
        <v>88</v>
      </c>
      <c r="K24" s="1120">
        <f>YesterdayGen!GL13</f>
        <v>58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4428</v>
      </c>
      <c r="C25" s="151">
        <v>794.5</v>
      </c>
      <c r="D25" s="152">
        <v>1231.5</v>
      </c>
      <c r="E25" s="153">
        <v>491</v>
      </c>
      <c r="F25" s="154">
        <v>427</v>
      </c>
      <c r="G25" s="155">
        <v>60</v>
      </c>
      <c r="H25" s="156">
        <v>0</v>
      </c>
      <c r="I25" s="157">
        <v>0</v>
      </c>
      <c r="J25" s="158">
        <v>87</v>
      </c>
      <c r="K25" s="1119">
        <f>K24/2+K26/2</f>
        <v>69.5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4475</v>
      </c>
      <c r="C26" s="140">
        <v>795</v>
      </c>
      <c r="D26" s="141">
        <v>1268</v>
      </c>
      <c r="E26" s="142">
        <v>492</v>
      </c>
      <c r="F26" s="143">
        <v>426</v>
      </c>
      <c r="G26" s="144">
        <v>60</v>
      </c>
      <c r="H26" s="145">
        <v>0</v>
      </c>
      <c r="I26" s="146">
        <v>0</v>
      </c>
      <c r="J26" s="147">
        <v>86</v>
      </c>
      <c r="K26" s="1120">
        <f>YesterdayGen!GL14</f>
        <v>81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4495</v>
      </c>
      <c r="C27" s="151">
        <v>795</v>
      </c>
      <c r="D27" s="152">
        <v>1274.5</v>
      </c>
      <c r="E27" s="153">
        <v>494</v>
      </c>
      <c r="F27" s="154">
        <v>425.5</v>
      </c>
      <c r="G27" s="155">
        <v>60</v>
      </c>
      <c r="H27" s="156">
        <v>0</v>
      </c>
      <c r="I27" s="157">
        <v>0</v>
      </c>
      <c r="J27" s="158">
        <v>87</v>
      </c>
      <c r="K27" s="1119">
        <f>K26/2+K28/2</f>
        <v>82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4515</v>
      </c>
      <c r="C28" s="140">
        <v>795</v>
      </c>
      <c r="D28" s="141">
        <v>1281</v>
      </c>
      <c r="E28" s="142">
        <v>496</v>
      </c>
      <c r="F28" s="143">
        <v>425</v>
      </c>
      <c r="G28" s="144">
        <v>60</v>
      </c>
      <c r="H28" s="145">
        <v>0</v>
      </c>
      <c r="I28" s="146">
        <v>0</v>
      </c>
      <c r="J28" s="147">
        <v>88</v>
      </c>
      <c r="K28" s="1120">
        <f>YesterdayGen!GL15</f>
        <v>83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4603.5</v>
      </c>
      <c r="C29" s="151">
        <v>795</v>
      </c>
      <c r="D29" s="152">
        <v>1319.5</v>
      </c>
      <c r="E29" s="153">
        <v>526.5</v>
      </c>
      <c r="F29" s="154">
        <v>434</v>
      </c>
      <c r="G29" s="155">
        <v>60</v>
      </c>
      <c r="H29" s="156">
        <v>0</v>
      </c>
      <c r="I29" s="157">
        <v>0</v>
      </c>
      <c r="J29" s="158">
        <v>88</v>
      </c>
      <c r="K29" s="1119">
        <f>K28/2+K30/2</f>
        <v>79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4692</v>
      </c>
      <c r="C30" s="140">
        <v>795</v>
      </c>
      <c r="D30" s="141">
        <v>1358</v>
      </c>
      <c r="E30" s="142">
        <v>557</v>
      </c>
      <c r="F30" s="143">
        <v>443</v>
      </c>
      <c r="G30" s="144">
        <v>60</v>
      </c>
      <c r="H30" s="145">
        <v>0</v>
      </c>
      <c r="I30" s="146">
        <v>0</v>
      </c>
      <c r="J30" s="147">
        <v>88</v>
      </c>
      <c r="K30" s="1120">
        <f>YesterdayGen!GL16</f>
        <v>75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4700</v>
      </c>
      <c r="C31" s="151">
        <v>795.5</v>
      </c>
      <c r="D31" s="152">
        <v>1390.5</v>
      </c>
      <c r="E31" s="153">
        <v>647</v>
      </c>
      <c r="F31" s="154">
        <v>448.5</v>
      </c>
      <c r="G31" s="155">
        <v>74</v>
      </c>
      <c r="H31" s="156">
        <v>0</v>
      </c>
      <c r="I31" s="157">
        <v>0</v>
      </c>
      <c r="J31" s="158">
        <v>92</v>
      </c>
      <c r="K31" s="1119">
        <f>K30/2+K32/2</f>
        <v>80.5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4708</v>
      </c>
      <c r="C32" s="140">
        <v>796</v>
      </c>
      <c r="D32" s="141">
        <v>1423</v>
      </c>
      <c r="E32" s="142">
        <v>737</v>
      </c>
      <c r="F32" s="143">
        <v>454</v>
      </c>
      <c r="G32" s="144">
        <v>88</v>
      </c>
      <c r="H32" s="145">
        <v>0</v>
      </c>
      <c r="I32" s="146">
        <v>0</v>
      </c>
      <c r="J32" s="147">
        <v>96</v>
      </c>
      <c r="K32" s="1120">
        <f>YesterdayGen!GL17</f>
        <v>86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4708</v>
      </c>
      <c r="C33" s="151">
        <v>796</v>
      </c>
      <c r="D33" s="152">
        <v>1423</v>
      </c>
      <c r="E33" s="153">
        <v>737</v>
      </c>
      <c r="F33" s="154">
        <v>454</v>
      </c>
      <c r="G33" s="155">
        <v>88</v>
      </c>
      <c r="H33" s="156">
        <v>0</v>
      </c>
      <c r="I33" s="157">
        <v>0</v>
      </c>
      <c r="J33" s="158">
        <v>96</v>
      </c>
      <c r="K33" s="1119">
        <f>K32/2+K34/2</f>
        <v>86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4708</v>
      </c>
      <c r="C34" s="140">
        <v>796</v>
      </c>
      <c r="D34" s="141">
        <v>1423</v>
      </c>
      <c r="E34" s="142">
        <v>737</v>
      </c>
      <c r="F34" s="143">
        <v>454</v>
      </c>
      <c r="G34" s="144">
        <v>88</v>
      </c>
      <c r="H34" s="145">
        <v>0</v>
      </c>
      <c r="I34" s="146">
        <v>0</v>
      </c>
      <c r="J34" s="147">
        <v>96</v>
      </c>
      <c r="K34" s="1120">
        <f>YesterdayGen!GL17</f>
        <v>86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4789.5</v>
      </c>
      <c r="C35" s="151">
        <v>795.5</v>
      </c>
      <c r="D35" s="152">
        <v>1409</v>
      </c>
      <c r="E35" s="153">
        <v>737.5</v>
      </c>
      <c r="F35" s="154">
        <v>454.5</v>
      </c>
      <c r="G35" s="155">
        <v>87.5</v>
      </c>
      <c r="H35" s="156">
        <v>0</v>
      </c>
      <c r="I35" s="157">
        <v>0</v>
      </c>
      <c r="J35" s="158">
        <v>97</v>
      </c>
      <c r="K35" s="1119">
        <f>K34/2+K36/2</f>
        <v>68.5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4871</v>
      </c>
      <c r="C36" s="140">
        <v>795</v>
      </c>
      <c r="D36" s="141">
        <v>1395</v>
      </c>
      <c r="E36" s="142">
        <v>738</v>
      </c>
      <c r="F36" s="143">
        <v>455</v>
      </c>
      <c r="G36" s="144">
        <v>87</v>
      </c>
      <c r="H36" s="145">
        <v>0</v>
      </c>
      <c r="I36" s="146">
        <v>0</v>
      </c>
      <c r="J36" s="147">
        <v>98</v>
      </c>
      <c r="K36" s="1120">
        <f>YesterdayGen!GL19</f>
        <v>51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4821</v>
      </c>
      <c r="C37" s="151">
        <v>795</v>
      </c>
      <c r="D37" s="152">
        <v>1338</v>
      </c>
      <c r="E37" s="153">
        <v>697</v>
      </c>
      <c r="F37" s="154">
        <v>439.5</v>
      </c>
      <c r="G37" s="155">
        <v>86.5</v>
      </c>
      <c r="H37" s="156">
        <v>1</v>
      </c>
      <c r="I37" s="157">
        <v>0</v>
      </c>
      <c r="J37" s="158">
        <v>95</v>
      </c>
      <c r="K37" s="1119">
        <f>K36/2+K38/2</f>
        <v>39.5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4771</v>
      </c>
      <c r="C38" s="140">
        <v>795</v>
      </c>
      <c r="D38" s="141">
        <v>1281</v>
      </c>
      <c r="E38" s="142">
        <v>656</v>
      </c>
      <c r="F38" s="143">
        <v>424</v>
      </c>
      <c r="G38" s="144">
        <v>86</v>
      </c>
      <c r="H38" s="145">
        <v>2</v>
      </c>
      <c r="I38" s="146">
        <v>0</v>
      </c>
      <c r="J38" s="147">
        <v>92</v>
      </c>
      <c r="K38" s="1120">
        <f>YesterdayGen!GL20</f>
        <v>28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4701.5</v>
      </c>
      <c r="C39" s="151">
        <v>795</v>
      </c>
      <c r="D39" s="152">
        <v>1225</v>
      </c>
      <c r="E39" s="153">
        <v>586</v>
      </c>
      <c r="F39" s="154">
        <v>424.5</v>
      </c>
      <c r="G39" s="155">
        <v>85.5</v>
      </c>
      <c r="H39" s="156">
        <v>2</v>
      </c>
      <c r="I39" s="157">
        <v>0</v>
      </c>
      <c r="J39" s="158">
        <v>90</v>
      </c>
      <c r="K39" s="1119">
        <f>K38/2+K40/2</f>
        <v>21.5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4632</v>
      </c>
      <c r="C40" s="140">
        <v>795</v>
      </c>
      <c r="D40" s="141">
        <v>1169</v>
      </c>
      <c r="E40" s="142">
        <v>516</v>
      </c>
      <c r="F40" s="143">
        <v>425</v>
      </c>
      <c r="G40" s="144">
        <v>85</v>
      </c>
      <c r="H40" s="145">
        <v>2</v>
      </c>
      <c r="I40" s="146">
        <v>0</v>
      </c>
      <c r="J40" s="147">
        <v>88</v>
      </c>
      <c r="K40" s="1120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4477.5</v>
      </c>
      <c r="C41" s="151">
        <v>788</v>
      </c>
      <c r="D41" s="152">
        <v>1184.5</v>
      </c>
      <c r="E41" s="153">
        <v>506</v>
      </c>
      <c r="F41" s="154">
        <v>423.5</v>
      </c>
      <c r="G41" s="155">
        <v>85</v>
      </c>
      <c r="H41" s="156">
        <v>1</v>
      </c>
      <c r="I41" s="157">
        <v>0</v>
      </c>
      <c r="J41" s="158">
        <v>86</v>
      </c>
      <c r="K41" s="1119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4323</v>
      </c>
      <c r="C42" s="140">
        <v>781</v>
      </c>
      <c r="D42" s="141">
        <v>1200</v>
      </c>
      <c r="E42" s="142">
        <v>496</v>
      </c>
      <c r="F42" s="143">
        <v>422</v>
      </c>
      <c r="G42" s="144">
        <v>85</v>
      </c>
      <c r="H42" s="145">
        <v>0</v>
      </c>
      <c r="I42" s="146">
        <v>0</v>
      </c>
      <c r="J42" s="147">
        <v>84</v>
      </c>
      <c r="K42" s="1120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4487</v>
      </c>
      <c r="C43" s="151">
        <v>781</v>
      </c>
      <c r="D43" s="152">
        <v>1319</v>
      </c>
      <c r="E43" s="153">
        <v>756</v>
      </c>
      <c r="F43" s="154">
        <v>437</v>
      </c>
      <c r="G43" s="155">
        <v>100</v>
      </c>
      <c r="H43" s="156">
        <v>73.5</v>
      </c>
      <c r="I43" s="157">
        <v>0</v>
      </c>
      <c r="J43" s="158">
        <v>100</v>
      </c>
      <c r="K43" s="1121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4651</v>
      </c>
      <c r="C44" s="140">
        <v>781</v>
      </c>
      <c r="D44" s="141">
        <v>1438</v>
      </c>
      <c r="E44" s="142">
        <v>1016</v>
      </c>
      <c r="F44" s="143">
        <v>452</v>
      </c>
      <c r="G44" s="144">
        <v>115</v>
      </c>
      <c r="H44" s="145">
        <v>147</v>
      </c>
      <c r="I44" s="146">
        <v>0</v>
      </c>
      <c r="J44" s="147">
        <v>116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4900</v>
      </c>
      <c r="C45" s="140">
        <v>780</v>
      </c>
      <c r="D45" s="141">
        <v>1574</v>
      </c>
      <c r="E45" s="142">
        <v>1794</v>
      </c>
      <c r="F45" s="143">
        <v>552</v>
      </c>
      <c r="G45" s="144">
        <v>117</v>
      </c>
      <c r="H45" s="145">
        <v>217</v>
      </c>
      <c r="I45" s="146">
        <v>0</v>
      </c>
      <c r="J45" s="147">
        <v>118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4901</v>
      </c>
      <c r="C46" s="140">
        <v>781</v>
      </c>
      <c r="D46" s="141">
        <v>1620</v>
      </c>
      <c r="E46" s="142">
        <v>1693</v>
      </c>
      <c r="F46" s="143">
        <v>572</v>
      </c>
      <c r="G46" s="144">
        <v>119</v>
      </c>
      <c r="H46" s="145">
        <v>259</v>
      </c>
      <c r="I46" s="146">
        <v>0</v>
      </c>
      <c r="J46" s="147">
        <v>116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4983.5</v>
      </c>
      <c r="C47" s="151">
        <v>781</v>
      </c>
      <c r="D47" s="152">
        <v>1609</v>
      </c>
      <c r="E47" s="153">
        <v>1786</v>
      </c>
      <c r="F47" s="154">
        <v>602.5</v>
      </c>
      <c r="G47" s="155">
        <v>119</v>
      </c>
      <c r="H47" s="156">
        <v>231.5</v>
      </c>
      <c r="I47" s="157">
        <v>0</v>
      </c>
      <c r="J47" s="158">
        <v>118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5066</v>
      </c>
      <c r="C48" s="140">
        <v>781</v>
      </c>
      <c r="D48" s="141">
        <v>1598</v>
      </c>
      <c r="E48" s="142">
        <v>1879</v>
      </c>
      <c r="F48" s="143">
        <v>633</v>
      </c>
      <c r="G48" s="144">
        <v>119</v>
      </c>
      <c r="H48" s="145">
        <v>204</v>
      </c>
      <c r="I48" s="146">
        <v>0</v>
      </c>
      <c r="J48" s="147">
        <v>120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5053.5</v>
      </c>
      <c r="C49" s="151">
        <v>781</v>
      </c>
      <c r="D49" s="152">
        <v>1623.5</v>
      </c>
      <c r="E49" s="153">
        <v>1914</v>
      </c>
      <c r="F49" s="154">
        <v>627</v>
      </c>
      <c r="G49" s="155">
        <v>120</v>
      </c>
      <c r="H49" s="156">
        <v>203.5</v>
      </c>
      <c r="I49" s="157">
        <v>0</v>
      </c>
      <c r="J49" s="158">
        <v>121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5041</v>
      </c>
      <c r="C50" s="140">
        <v>781</v>
      </c>
      <c r="D50" s="141">
        <v>1649</v>
      </c>
      <c r="E50" s="142">
        <v>1949</v>
      </c>
      <c r="F50" s="143">
        <v>621</v>
      </c>
      <c r="G50" s="144">
        <v>121</v>
      </c>
      <c r="H50" s="145">
        <v>203</v>
      </c>
      <c r="I50" s="146">
        <v>0</v>
      </c>
      <c r="J50" s="147">
        <v>122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4985</v>
      </c>
      <c r="C51" s="151">
        <v>780.5</v>
      </c>
      <c r="D51" s="152">
        <v>1646.5</v>
      </c>
      <c r="E51" s="153">
        <v>1961</v>
      </c>
      <c r="F51" s="154">
        <v>620.5</v>
      </c>
      <c r="G51" s="155">
        <v>122</v>
      </c>
      <c r="H51" s="156">
        <v>203</v>
      </c>
      <c r="I51" s="157">
        <v>0</v>
      </c>
      <c r="J51" s="158">
        <v>118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4929</v>
      </c>
      <c r="C52" s="140">
        <v>780</v>
      </c>
      <c r="D52" s="141">
        <v>1644</v>
      </c>
      <c r="E52" s="142">
        <v>1973</v>
      </c>
      <c r="F52" s="143">
        <v>620</v>
      </c>
      <c r="G52" s="144">
        <v>123</v>
      </c>
      <c r="H52" s="145">
        <v>203</v>
      </c>
      <c r="I52" s="146">
        <v>0</v>
      </c>
      <c r="J52" s="147">
        <v>114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4911.5</v>
      </c>
      <c r="C53" s="151">
        <v>780.5</v>
      </c>
      <c r="D53" s="152">
        <v>1583</v>
      </c>
      <c r="E53" s="153">
        <v>1973</v>
      </c>
      <c r="F53" s="154">
        <v>600</v>
      </c>
      <c r="G53" s="155">
        <v>123</v>
      </c>
      <c r="H53" s="156">
        <v>175</v>
      </c>
      <c r="I53" s="157">
        <v>0</v>
      </c>
      <c r="J53" s="158">
        <v>114</v>
      </c>
      <c r="K53" s="1119">
        <f>K52/2+K54/2</f>
        <v>0</v>
      </c>
      <c r="L53" s="32"/>
      <c r="P53" s="119" t="s">
        <v>33</v>
      </c>
      <c r="Q53" s="38"/>
      <c r="R53" s="119" t="s">
        <v>924</v>
      </c>
    </row>
    <row r="54" spans="1:25">
      <c r="A54" s="1411" t="s">
        <v>8</v>
      </c>
      <c r="B54" s="139">
        <v>4894</v>
      </c>
      <c r="C54" s="140">
        <v>781</v>
      </c>
      <c r="D54" s="141">
        <v>1522</v>
      </c>
      <c r="E54" s="142">
        <v>1973</v>
      </c>
      <c r="F54" s="143">
        <v>580</v>
      </c>
      <c r="G54" s="144">
        <v>123</v>
      </c>
      <c r="H54" s="145">
        <v>147</v>
      </c>
      <c r="I54" s="146">
        <v>0</v>
      </c>
      <c r="J54" s="147">
        <v>114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906</v>
      </c>
    </row>
    <row r="76" spans="1:25">
      <c r="A76" s="1413" t="s">
        <v>907</v>
      </c>
    </row>
    <row r="77" spans="1:25">
      <c r="A77" s="1412" t="s">
        <v>862</v>
      </c>
    </row>
    <row r="78" spans="1:25">
      <c r="A78" s="1411" t="s">
        <v>863</v>
      </c>
    </row>
    <row r="79" spans="1:25">
      <c r="A79" s="1412" t="s">
        <v>864</v>
      </c>
    </row>
    <row r="80" spans="1:25">
      <c r="A80" s="1412" t="s">
        <v>865</v>
      </c>
    </row>
    <row r="81" spans="1:1">
      <c r="A81" s="1411" t="s">
        <v>866</v>
      </c>
    </row>
    <row r="82" spans="1:1">
      <c r="A82" s="1412" t="s">
        <v>867</v>
      </c>
    </row>
    <row r="83" spans="1:1">
      <c r="A83" s="1412" t="s">
        <v>868</v>
      </c>
    </row>
    <row r="84" spans="1:1">
      <c r="A84" s="1411" t="s">
        <v>869</v>
      </c>
    </row>
    <row r="85" spans="1:1">
      <c r="A85" s="1412" t="s">
        <v>870</v>
      </c>
    </row>
    <row r="86" spans="1:1">
      <c r="A86" s="1412" t="s">
        <v>871</v>
      </c>
    </row>
    <row r="87" spans="1:1">
      <c r="A87" s="1411" t="s">
        <v>872</v>
      </c>
    </row>
    <row r="88" spans="1:1">
      <c r="A88" s="1412" t="s">
        <v>873</v>
      </c>
    </row>
    <row r="89" spans="1:1">
      <c r="A89" s="1412" t="s">
        <v>874</v>
      </c>
    </row>
    <row r="90" spans="1:1">
      <c r="A90" s="1411" t="s">
        <v>875</v>
      </c>
    </row>
    <row r="91" spans="1:1">
      <c r="A91" s="1412" t="s">
        <v>876</v>
      </c>
    </row>
    <row r="92" spans="1:1">
      <c r="A92" s="1412" t="s">
        <v>877</v>
      </c>
    </row>
    <row r="93" spans="1:1">
      <c r="A93" s="1411" t="s">
        <v>878</v>
      </c>
    </row>
    <row r="94" spans="1:1">
      <c r="A94" s="1412" t="s">
        <v>879</v>
      </c>
    </row>
    <row r="95" spans="1:1">
      <c r="A95" s="1412" t="s">
        <v>880</v>
      </c>
    </row>
    <row r="96" spans="1:1">
      <c r="A96" s="1411" t="s">
        <v>881</v>
      </c>
    </row>
    <row r="97" spans="1:1">
      <c r="A97" s="1412" t="s">
        <v>882</v>
      </c>
    </row>
    <row r="98" spans="1:1">
      <c r="A98" s="1412" t="s">
        <v>883</v>
      </c>
    </row>
    <row r="99" spans="1:1">
      <c r="A99" s="1411" t="s">
        <v>860</v>
      </c>
    </row>
    <row r="100" spans="1:1">
      <c r="A100" s="1412" t="s">
        <v>861</v>
      </c>
    </row>
    <row r="101" spans="1:1">
      <c r="A101" s="1412" t="s">
        <v>884</v>
      </c>
    </row>
    <row r="102" spans="1:1">
      <c r="A102" s="1411" t="s">
        <v>885</v>
      </c>
    </row>
    <row r="103" spans="1:1">
      <c r="A103" s="1412" t="s">
        <v>886</v>
      </c>
    </row>
    <row r="104" spans="1:1">
      <c r="A104" s="1412" t="s">
        <v>887</v>
      </c>
    </row>
    <row r="105" spans="1:1">
      <c r="A105" s="1411" t="s">
        <v>888</v>
      </c>
    </row>
    <row r="106" spans="1:1">
      <c r="A106" s="1412" t="s">
        <v>889</v>
      </c>
    </row>
    <row r="107" spans="1:1">
      <c r="A107" s="1412" t="s">
        <v>890</v>
      </c>
    </row>
    <row r="108" spans="1:1">
      <c r="A108" s="1411" t="s">
        <v>891</v>
      </c>
    </row>
    <row r="109" spans="1:1">
      <c r="A109" s="1412" t="s">
        <v>892</v>
      </c>
    </row>
    <row r="110" spans="1:1">
      <c r="A110" s="1412" t="s">
        <v>893</v>
      </c>
    </row>
    <row r="111" spans="1:1">
      <c r="A111" s="1411" t="s">
        <v>894</v>
      </c>
    </row>
    <row r="112" spans="1:1">
      <c r="A112" s="1412" t="s">
        <v>895</v>
      </c>
    </row>
    <row r="113" spans="1:1">
      <c r="A113" s="1412" t="s">
        <v>896</v>
      </c>
    </row>
    <row r="114" spans="1:1">
      <c r="A114" s="1411" t="s">
        <v>897</v>
      </c>
    </row>
    <row r="115" spans="1:1">
      <c r="A115" s="1412" t="s">
        <v>898</v>
      </c>
    </row>
    <row r="116" spans="1:1">
      <c r="A116" s="1412" t="s">
        <v>899</v>
      </c>
    </row>
    <row r="117" spans="1:1">
      <c r="A117" s="1411" t="s">
        <v>900</v>
      </c>
    </row>
    <row r="118" spans="1:1">
      <c r="A118" s="1412" t="s">
        <v>901</v>
      </c>
    </row>
    <row r="119" spans="1:1">
      <c r="A119" s="1412" t="s">
        <v>902</v>
      </c>
    </row>
    <row r="120" spans="1:1">
      <c r="A120" s="1411" t="s">
        <v>903</v>
      </c>
    </row>
    <row r="121" spans="1:1">
      <c r="A121" s="1412" t="s">
        <v>904</v>
      </c>
    </row>
    <row r="122" spans="1:1">
      <c r="A122" s="1412" t="s">
        <v>905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42943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/>
      <c r="D3" s="426"/>
      <c r="E3" s="426"/>
      <c r="F3" s="426"/>
      <c r="G3" s="426"/>
      <c r="H3" s="426"/>
      <c r="I3" s="944"/>
      <c r="J3" s="426"/>
      <c r="K3" s="426"/>
      <c r="L3" s="426"/>
      <c r="M3" s="426"/>
      <c r="N3" s="426"/>
      <c r="O3" s="426">
        <v>28</v>
      </c>
      <c r="P3" s="426">
        <v>28</v>
      </c>
      <c r="Q3" s="426">
        <v>27</v>
      </c>
      <c r="R3" s="426">
        <v>26</v>
      </c>
      <c r="S3" s="426">
        <v>25</v>
      </c>
      <c r="T3" s="426">
        <v>25</v>
      </c>
      <c r="U3" s="426"/>
      <c r="V3" s="426">
        <v>55</v>
      </c>
      <c r="W3" s="426">
        <v>57</v>
      </c>
      <c r="X3" s="426">
        <v>59</v>
      </c>
      <c r="Y3" s="426">
        <v>59</v>
      </c>
      <c r="Z3" s="427">
        <v>61</v>
      </c>
      <c r="AA3" s="426">
        <v>63</v>
      </c>
      <c r="AB3" s="428">
        <v>63</v>
      </c>
      <c r="AC3" s="945">
        <v>1150036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1444000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>
        <v>3</v>
      </c>
      <c r="X7" s="440">
        <v>6</v>
      </c>
      <c r="Y7" s="440">
        <v>8</v>
      </c>
      <c r="Z7" s="441"/>
      <c r="AA7" s="440">
        <v>1</v>
      </c>
      <c r="AB7" s="442">
        <v>8</v>
      </c>
      <c r="AC7" s="954">
        <v>32976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/>
      <c r="I8" s="956"/>
      <c r="J8" s="955"/>
      <c r="K8" s="955"/>
      <c r="L8" s="955"/>
      <c r="M8" s="955"/>
      <c r="N8" s="955"/>
      <c r="O8" s="955"/>
      <c r="P8" s="955"/>
      <c r="Q8" s="955">
        <v>0</v>
      </c>
      <c r="R8" s="955">
        <v>2</v>
      </c>
      <c r="S8" s="955">
        <v>0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3915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2898936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34</v>
      </c>
      <c r="W14" s="447">
        <v>34</v>
      </c>
      <c r="X14" s="447">
        <v>34</v>
      </c>
      <c r="Y14" s="447">
        <v>34</v>
      </c>
      <c r="Z14" s="448">
        <v>34</v>
      </c>
      <c r="AA14" s="447">
        <v>34</v>
      </c>
      <c r="AB14" s="449">
        <v>0</v>
      </c>
      <c r="AC14" s="965">
        <v>169406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55</v>
      </c>
      <c r="D16" s="1731">
        <v>54</v>
      </c>
      <c r="E16" s="1731"/>
      <c r="F16" s="1731"/>
      <c r="G16" s="1731"/>
      <c r="H16" s="1731"/>
      <c r="I16" s="1732"/>
      <c r="J16" s="430"/>
      <c r="K16" s="430"/>
      <c r="L16" s="430"/>
      <c r="M16" s="430"/>
      <c r="N16" s="430">
        <v>9</v>
      </c>
      <c r="O16" s="430">
        <v>17</v>
      </c>
      <c r="P16" s="430">
        <v>17</v>
      </c>
      <c r="Q16" s="430">
        <v>17</v>
      </c>
      <c r="R16" s="430">
        <v>17</v>
      </c>
      <c r="S16" s="430"/>
      <c r="T16" s="430"/>
      <c r="U16" s="430"/>
      <c r="V16" s="430">
        <v>5</v>
      </c>
      <c r="W16" s="430">
        <v>17</v>
      </c>
      <c r="X16" s="430">
        <v>17</v>
      </c>
      <c r="Y16" s="430">
        <v>17</v>
      </c>
      <c r="Z16" s="431">
        <v>29</v>
      </c>
      <c r="AA16" s="430">
        <v>35</v>
      </c>
      <c r="AB16" s="432">
        <v>52</v>
      </c>
      <c r="AC16" s="969">
        <v>383054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>
        <v>57</v>
      </c>
      <c r="D20" s="443">
        <v>60</v>
      </c>
      <c r="E20" s="443">
        <v>37</v>
      </c>
      <c r="F20" s="443">
        <v>37</v>
      </c>
      <c r="G20" s="443">
        <v>90</v>
      </c>
      <c r="H20" s="443">
        <v>37</v>
      </c>
      <c r="I20" s="961">
        <v>38</v>
      </c>
      <c r="J20" s="443">
        <v>38</v>
      </c>
      <c r="K20" s="443">
        <v>37</v>
      </c>
      <c r="L20" s="443">
        <v>37</v>
      </c>
      <c r="M20" s="443">
        <v>37</v>
      </c>
      <c r="N20" s="443">
        <v>35</v>
      </c>
      <c r="O20" s="443">
        <v>37</v>
      </c>
      <c r="P20" s="443">
        <v>60</v>
      </c>
      <c r="Q20" s="443">
        <v>57</v>
      </c>
      <c r="R20" s="443">
        <v>35</v>
      </c>
      <c r="S20" s="443">
        <v>36</v>
      </c>
      <c r="T20" s="443">
        <v>35</v>
      </c>
      <c r="U20" s="443"/>
      <c r="V20" s="443">
        <v>90</v>
      </c>
      <c r="W20" s="443">
        <v>88</v>
      </c>
      <c r="X20" s="443">
        <v>90</v>
      </c>
      <c r="Y20" s="443">
        <v>90</v>
      </c>
      <c r="Z20" s="444">
        <v>90</v>
      </c>
      <c r="AA20" s="443">
        <v>90</v>
      </c>
      <c r="AB20" s="445">
        <v>37</v>
      </c>
      <c r="AC20" s="962">
        <v>1442000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335</v>
      </c>
      <c r="D21" s="1742">
        <v>335</v>
      </c>
      <c r="E21" s="1742">
        <v>332</v>
      </c>
      <c r="F21" s="1742">
        <v>330</v>
      </c>
      <c r="G21" s="1742">
        <v>334</v>
      </c>
      <c r="H21" s="1742">
        <v>280</v>
      </c>
      <c r="I21" s="1743">
        <v>280</v>
      </c>
      <c r="J21" s="451">
        <v>250</v>
      </c>
      <c r="K21" s="451">
        <v>250</v>
      </c>
      <c r="L21" s="451">
        <v>250</v>
      </c>
      <c r="M21" s="451">
        <v>250</v>
      </c>
      <c r="N21" s="451">
        <v>300</v>
      </c>
      <c r="O21" s="451">
        <v>270</v>
      </c>
      <c r="P21" s="451">
        <v>300</v>
      </c>
      <c r="Q21" s="451">
        <v>300</v>
      </c>
      <c r="R21" s="451">
        <v>300</v>
      </c>
      <c r="S21" s="451">
        <v>270</v>
      </c>
      <c r="T21" s="451">
        <v>270</v>
      </c>
      <c r="U21" s="451"/>
      <c r="V21" s="451">
        <v>270</v>
      </c>
      <c r="W21" s="451">
        <v>280</v>
      </c>
      <c r="X21" s="451">
        <v>208</v>
      </c>
      <c r="Y21" s="451">
        <v>214</v>
      </c>
      <c r="Z21" s="452">
        <v>212</v>
      </c>
      <c r="AA21" s="451">
        <v>214</v>
      </c>
      <c r="AB21" s="453">
        <v>219</v>
      </c>
      <c r="AC21" s="970">
        <v>6796503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15</v>
      </c>
      <c r="W22" s="433">
        <v>30</v>
      </c>
      <c r="X22" s="433">
        <v>25</v>
      </c>
      <c r="Y22" s="433">
        <v>15</v>
      </c>
      <c r="Z22" s="434">
        <v>15</v>
      </c>
      <c r="AA22" s="433">
        <v>4</v>
      </c>
      <c r="AB22" s="435">
        <v>0</v>
      </c>
      <c r="AC22" s="949">
        <v>82800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908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170</v>
      </c>
      <c r="D27" s="455">
        <v>170</v>
      </c>
      <c r="E27" s="455">
        <v>170</v>
      </c>
      <c r="F27" s="455">
        <v>170</v>
      </c>
      <c r="G27" s="455">
        <v>170</v>
      </c>
      <c r="H27" s="455">
        <v>170</v>
      </c>
      <c r="I27" s="973">
        <v>170</v>
      </c>
      <c r="J27" s="456">
        <v>170</v>
      </c>
      <c r="K27" s="456">
        <v>170</v>
      </c>
      <c r="L27" s="456">
        <v>170</v>
      </c>
      <c r="M27" s="456">
        <v>170</v>
      </c>
      <c r="N27" s="456">
        <v>170</v>
      </c>
      <c r="O27" s="456">
        <v>170</v>
      </c>
      <c r="P27" s="456">
        <v>170</v>
      </c>
      <c r="Q27" s="456">
        <v>170</v>
      </c>
      <c r="R27" s="456">
        <v>170</v>
      </c>
      <c r="S27" s="456">
        <v>170</v>
      </c>
      <c r="T27" s="456">
        <v>170</v>
      </c>
      <c r="U27" s="456"/>
      <c r="V27" s="456">
        <v>170</v>
      </c>
      <c r="W27" s="456">
        <v>170</v>
      </c>
      <c r="X27" s="456">
        <v>170</v>
      </c>
      <c r="Y27" s="456">
        <v>170</v>
      </c>
      <c r="Z27" s="457">
        <v>170</v>
      </c>
      <c r="AA27" s="456">
        <v>170</v>
      </c>
      <c r="AB27" s="458">
        <v>170</v>
      </c>
      <c r="AC27" s="974">
        <v>4189500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70</v>
      </c>
      <c r="D31" s="1734">
        <v>70</v>
      </c>
      <c r="E31" s="1734">
        <v>70</v>
      </c>
      <c r="F31" s="1734">
        <v>70</v>
      </c>
      <c r="G31" s="1734">
        <v>70</v>
      </c>
      <c r="H31" s="1734">
        <v>70</v>
      </c>
      <c r="I31" s="1732">
        <v>70</v>
      </c>
      <c r="J31" s="433">
        <v>70</v>
      </c>
      <c r="K31" s="433">
        <v>70</v>
      </c>
      <c r="L31" s="433">
        <v>70</v>
      </c>
      <c r="M31" s="433">
        <v>70</v>
      </c>
      <c r="N31" s="433">
        <v>70</v>
      </c>
      <c r="O31" s="433">
        <v>70</v>
      </c>
      <c r="P31" s="433">
        <v>70</v>
      </c>
      <c r="Q31" s="433">
        <v>70</v>
      </c>
      <c r="R31" s="433">
        <v>70</v>
      </c>
      <c r="S31" s="433">
        <v>70</v>
      </c>
      <c r="T31" s="433">
        <v>70</v>
      </c>
      <c r="U31" s="433"/>
      <c r="V31" s="433">
        <v>70</v>
      </c>
      <c r="W31" s="433">
        <v>70</v>
      </c>
      <c r="X31" s="433">
        <v>70</v>
      </c>
      <c r="Y31" s="433">
        <v>80</v>
      </c>
      <c r="Z31" s="434">
        <v>80</v>
      </c>
      <c r="AA31" s="433">
        <v>70</v>
      </c>
      <c r="AB31" s="435">
        <v>70</v>
      </c>
      <c r="AC31" s="949">
        <v>1690506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60</v>
      </c>
      <c r="D33" s="447">
        <v>60</v>
      </c>
      <c r="E33" s="447">
        <v>60</v>
      </c>
      <c r="F33" s="447">
        <v>60</v>
      </c>
      <c r="G33" s="447">
        <v>60</v>
      </c>
      <c r="H33" s="447">
        <v>60</v>
      </c>
      <c r="I33" s="964">
        <v>60</v>
      </c>
      <c r="J33" s="447">
        <v>60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70</v>
      </c>
      <c r="AA33" s="447">
        <v>80</v>
      </c>
      <c r="AB33" s="449">
        <v>80</v>
      </c>
      <c r="AC33" s="965">
        <v>1743132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7"/>
      <c r="J34" s="430">
        <v>20</v>
      </c>
      <c r="K34" s="430">
        <v>20</v>
      </c>
      <c r="L34" s="430">
        <v>20</v>
      </c>
      <c r="M34" s="430">
        <v>20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/>
      <c r="U34" s="430"/>
      <c r="V34" s="430">
        <v>23</v>
      </c>
      <c r="W34" s="430">
        <v>23</v>
      </c>
      <c r="X34" s="430">
        <v>20</v>
      </c>
      <c r="Y34" s="430">
        <v>23</v>
      </c>
      <c r="Z34" s="431">
        <v>23</v>
      </c>
      <c r="AA34" s="430">
        <v>23</v>
      </c>
      <c r="AB34" s="432">
        <v>23</v>
      </c>
      <c r="AC34" s="968">
        <v>474624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205</v>
      </c>
      <c r="D35" s="455">
        <v>213</v>
      </c>
      <c r="E35" s="455">
        <v>208</v>
      </c>
      <c r="F35" s="455">
        <v>210</v>
      </c>
      <c r="G35" s="455">
        <v>204</v>
      </c>
      <c r="H35" s="455">
        <v>211</v>
      </c>
      <c r="I35" s="973">
        <v>210</v>
      </c>
      <c r="J35" s="456">
        <v>187</v>
      </c>
      <c r="K35" s="456">
        <v>181</v>
      </c>
      <c r="L35" s="456">
        <v>191</v>
      </c>
      <c r="M35" s="456">
        <v>193</v>
      </c>
      <c r="N35" s="456">
        <v>182</v>
      </c>
      <c r="O35" s="456">
        <v>190</v>
      </c>
      <c r="P35" s="456">
        <v>182</v>
      </c>
      <c r="Q35" s="456">
        <v>181</v>
      </c>
      <c r="R35" s="456">
        <v>181</v>
      </c>
      <c r="S35" s="456">
        <v>181</v>
      </c>
      <c r="T35" s="456">
        <v>160</v>
      </c>
      <c r="U35" s="456"/>
      <c r="V35" s="456">
        <v>211</v>
      </c>
      <c r="W35" s="456">
        <v>215</v>
      </c>
      <c r="X35" s="456">
        <v>212</v>
      </c>
      <c r="Y35" s="456">
        <v>213</v>
      </c>
      <c r="Z35" s="457">
        <v>195</v>
      </c>
      <c r="AA35" s="456">
        <v>199</v>
      </c>
      <c r="AB35" s="458">
        <v>196</v>
      </c>
      <c r="AC35" s="974">
        <v>4742000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270</v>
      </c>
      <c r="D36" s="1736">
        <v>270</v>
      </c>
      <c r="E36" s="1736">
        <v>285</v>
      </c>
      <c r="F36" s="1736">
        <v>290</v>
      </c>
      <c r="G36" s="1736">
        <v>270</v>
      </c>
      <c r="H36" s="1736">
        <v>270</v>
      </c>
      <c r="I36" s="1732">
        <v>270</v>
      </c>
      <c r="J36" s="436">
        <v>290</v>
      </c>
      <c r="K36" s="436">
        <v>290</v>
      </c>
      <c r="L36" s="436">
        <v>350</v>
      </c>
      <c r="M36" s="436">
        <v>270</v>
      </c>
      <c r="N36" s="436">
        <v>270</v>
      </c>
      <c r="O36" s="436">
        <v>280</v>
      </c>
      <c r="P36" s="436">
        <v>270</v>
      </c>
      <c r="Q36" s="436">
        <v>265</v>
      </c>
      <c r="R36" s="436">
        <v>265</v>
      </c>
      <c r="S36" s="436">
        <v>265</v>
      </c>
      <c r="T36" s="436">
        <v>275</v>
      </c>
      <c r="U36" s="436"/>
      <c r="V36" s="436">
        <v>270</v>
      </c>
      <c r="W36" s="436">
        <v>265</v>
      </c>
      <c r="X36" s="436">
        <v>275</v>
      </c>
      <c r="Y36" s="436">
        <v>305</v>
      </c>
      <c r="Z36" s="437">
        <v>340</v>
      </c>
      <c r="AA36" s="436">
        <v>305</v>
      </c>
      <c r="AB36" s="438">
        <v>305</v>
      </c>
      <c r="AC36" s="951">
        <v>6941000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260</v>
      </c>
      <c r="D37" s="1746">
        <v>260</v>
      </c>
      <c r="E37" s="1746">
        <v>275</v>
      </c>
      <c r="F37" s="1746">
        <v>285</v>
      </c>
      <c r="G37" s="1746">
        <v>260</v>
      </c>
      <c r="H37" s="1746">
        <v>260</v>
      </c>
      <c r="I37" s="1747">
        <v>260</v>
      </c>
      <c r="J37" s="459">
        <v>265</v>
      </c>
      <c r="K37" s="459">
        <v>260</v>
      </c>
      <c r="L37" s="459">
        <v>270</v>
      </c>
      <c r="M37" s="459">
        <v>265</v>
      </c>
      <c r="N37" s="459">
        <v>260</v>
      </c>
      <c r="O37" s="459">
        <v>270</v>
      </c>
      <c r="P37" s="459">
        <v>260</v>
      </c>
      <c r="Q37" s="459">
        <v>275</v>
      </c>
      <c r="R37" s="459">
        <v>275</v>
      </c>
      <c r="S37" s="459">
        <v>275</v>
      </c>
      <c r="T37" s="459">
        <v>280</v>
      </c>
      <c r="U37" s="459"/>
      <c r="V37" s="459">
        <v>280</v>
      </c>
      <c r="W37" s="459">
        <v>275</v>
      </c>
      <c r="X37" s="459">
        <v>280</v>
      </c>
      <c r="Y37" s="459">
        <v>310</v>
      </c>
      <c r="Z37" s="460">
        <v>300</v>
      </c>
      <c r="AA37" s="459">
        <v>260</v>
      </c>
      <c r="AB37" s="461">
        <v>260</v>
      </c>
      <c r="AC37" s="975">
        <v>6923400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20</v>
      </c>
      <c r="D38" s="443">
        <v>20</v>
      </c>
      <c r="E38" s="443">
        <v>20</v>
      </c>
      <c r="F38" s="443">
        <v>20</v>
      </c>
      <c r="G38" s="443">
        <v>20</v>
      </c>
      <c r="H38" s="443">
        <v>20</v>
      </c>
      <c r="I38" s="961">
        <v>20</v>
      </c>
      <c r="J38" s="443">
        <v>20</v>
      </c>
      <c r="K38" s="443">
        <v>20</v>
      </c>
      <c r="L38" s="443">
        <v>20</v>
      </c>
      <c r="M38" s="443">
        <v>20</v>
      </c>
      <c r="N38" s="443">
        <v>30</v>
      </c>
      <c r="O38" s="443">
        <v>54</v>
      </c>
      <c r="P38" s="443">
        <v>25</v>
      </c>
      <c r="Q38" s="443">
        <v>25</v>
      </c>
      <c r="R38" s="443">
        <v>10</v>
      </c>
      <c r="S38" s="443">
        <v>10</v>
      </c>
      <c r="T38" s="443">
        <v>10</v>
      </c>
      <c r="U38" s="443"/>
      <c r="V38" s="443">
        <v>10</v>
      </c>
      <c r="W38" s="443">
        <v>30</v>
      </c>
      <c r="X38" s="443">
        <v>30</v>
      </c>
      <c r="Y38" s="443">
        <v>30</v>
      </c>
      <c r="Z38" s="444">
        <v>51</v>
      </c>
      <c r="AA38" s="443">
        <v>54</v>
      </c>
      <c r="AB38" s="445">
        <v>53</v>
      </c>
      <c r="AC38" s="962">
        <v>665760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83</v>
      </c>
      <c r="D39" s="1731">
        <v>83</v>
      </c>
      <c r="E39" s="1731">
        <v>86</v>
      </c>
      <c r="F39" s="1731">
        <v>86</v>
      </c>
      <c r="G39" s="1731">
        <v>85</v>
      </c>
      <c r="H39" s="1731">
        <v>85</v>
      </c>
      <c r="I39" s="1732">
        <v>85</v>
      </c>
      <c r="J39" s="430">
        <v>85</v>
      </c>
      <c r="K39" s="430">
        <v>86</v>
      </c>
      <c r="L39" s="430">
        <v>86</v>
      </c>
      <c r="M39" s="430">
        <v>86</v>
      </c>
      <c r="N39" s="430">
        <v>83</v>
      </c>
      <c r="O39" s="430">
        <v>138</v>
      </c>
      <c r="P39" s="430">
        <v>138</v>
      </c>
      <c r="Q39" s="430">
        <v>135</v>
      </c>
      <c r="R39" s="430">
        <v>137</v>
      </c>
      <c r="S39" s="430">
        <v>134</v>
      </c>
      <c r="T39" s="430">
        <v>137</v>
      </c>
      <c r="U39" s="430"/>
      <c r="V39" s="430">
        <v>136</v>
      </c>
      <c r="W39" s="430">
        <v>134</v>
      </c>
      <c r="X39" s="430">
        <v>137</v>
      </c>
      <c r="Y39" s="430">
        <v>137</v>
      </c>
      <c r="Z39" s="431">
        <v>138</v>
      </c>
      <c r="AA39" s="430">
        <v>136</v>
      </c>
      <c r="AB39" s="432">
        <v>136</v>
      </c>
      <c r="AC39" s="947">
        <v>2611710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380</v>
      </c>
      <c r="D42" s="447">
        <v>359</v>
      </c>
      <c r="E42" s="447">
        <v>361</v>
      </c>
      <c r="F42" s="447">
        <v>362</v>
      </c>
      <c r="G42" s="447">
        <v>362</v>
      </c>
      <c r="H42" s="447">
        <v>348</v>
      </c>
      <c r="I42" s="964">
        <v>307</v>
      </c>
      <c r="J42" s="447">
        <v>307</v>
      </c>
      <c r="K42" s="447">
        <v>307</v>
      </c>
      <c r="L42" s="447">
        <v>309</v>
      </c>
      <c r="M42" s="447">
        <v>351</v>
      </c>
      <c r="N42" s="447">
        <v>352</v>
      </c>
      <c r="O42" s="447">
        <v>325</v>
      </c>
      <c r="P42" s="447">
        <v>342</v>
      </c>
      <c r="Q42" s="447">
        <v>374</v>
      </c>
      <c r="R42" s="447">
        <v>373</v>
      </c>
      <c r="S42" s="447">
        <v>350</v>
      </c>
      <c r="T42" s="447">
        <v>321</v>
      </c>
      <c r="U42" s="447"/>
      <c r="V42" s="447">
        <v>308</v>
      </c>
      <c r="W42" s="447">
        <v>330</v>
      </c>
      <c r="X42" s="447">
        <v>330</v>
      </c>
      <c r="Y42" s="447">
        <v>370</v>
      </c>
      <c r="Z42" s="448">
        <v>393</v>
      </c>
      <c r="AA42" s="447">
        <v>393</v>
      </c>
      <c r="AB42" s="449">
        <v>392</v>
      </c>
      <c r="AC42" s="965">
        <v>8503290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5642250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308</v>
      </c>
      <c r="D44" s="1731">
        <v>308</v>
      </c>
      <c r="E44" s="1731">
        <v>309</v>
      </c>
      <c r="F44" s="1731">
        <v>308</v>
      </c>
      <c r="G44" s="1731">
        <v>308</v>
      </c>
      <c r="H44" s="1731">
        <v>308</v>
      </c>
      <c r="I44" s="1732">
        <v>337</v>
      </c>
      <c r="J44" s="430">
        <v>308</v>
      </c>
      <c r="K44" s="430">
        <v>308</v>
      </c>
      <c r="L44" s="430">
        <v>335</v>
      </c>
      <c r="M44" s="430">
        <v>345</v>
      </c>
      <c r="N44" s="430">
        <v>346</v>
      </c>
      <c r="O44" s="430">
        <v>322</v>
      </c>
      <c r="P44" s="430">
        <v>321</v>
      </c>
      <c r="Q44" s="430">
        <v>322</v>
      </c>
      <c r="R44" s="430">
        <v>322</v>
      </c>
      <c r="S44" s="430">
        <v>276</v>
      </c>
      <c r="T44" s="430">
        <v>256</v>
      </c>
      <c r="U44" s="430"/>
      <c r="V44" s="430">
        <v>314</v>
      </c>
      <c r="W44" s="430">
        <v>347</v>
      </c>
      <c r="X44" s="430">
        <v>348</v>
      </c>
      <c r="Y44" s="430">
        <v>345</v>
      </c>
      <c r="Z44" s="431">
        <v>346</v>
      </c>
      <c r="AA44" s="430">
        <v>350</v>
      </c>
      <c r="AB44" s="432">
        <v>349</v>
      </c>
      <c r="AC44" s="947">
        <v>7694000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203</v>
      </c>
      <c r="D45" s="1734">
        <v>204</v>
      </c>
      <c r="E45" s="1734">
        <v>201</v>
      </c>
      <c r="F45" s="1734">
        <v>201</v>
      </c>
      <c r="G45" s="1734">
        <v>203</v>
      </c>
      <c r="H45" s="1734">
        <v>204</v>
      </c>
      <c r="I45" s="1732">
        <v>202</v>
      </c>
      <c r="J45" s="433">
        <v>200</v>
      </c>
      <c r="K45" s="433">
        <v>198</v>
      </c>
      <c r="L45" s="433">
        <v>198</v>
      </c>
      <c r="M45" s="433">
        <v>192</v>
      </c>
      <c r="N45" s="433">
        <v>196</v>
      </c>
      <c r="O45" s="433">
        <v>192</v>
      </c>
      <c r="P45" s="433">
        <v>193</v>
      </c>
      <c r="Q45" s="433">
        <v>202</v>
      </c>
      <c r="R45" s="433">
        <v>201</v>
      </c>
      <c r="S45" s="433">
        <v>167</v>
      </c>
      <c r="T45" s="433">
        <v>166</v>
      </c>
      <c r="U45" s="433"/>
      <c r="V45" s="433">
        <v>200</v>
      </c>
      <c r="W45" s="433">
        <v>205</v>
      </c>
      <c r="X45" s="433">
        <v>204</v>
      </c>
      <c r="Y45" s="433">
        <v>205</v>
      </c>
      <c r="Z45" s="434">
        <v>204</v>
      </c>
      <c r="AA45" s="433">
        <v>204</v>
      </c>
      <c r="AB45" s="435">
        <v>205</v>
      </c>
      <c r="AC45" s="949">
        <v>4645760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8</v>
      </c>
      <c r="J46" s="436">
        <v>31</v>
      </c>
      <c r="K46" s="436">
        <v>42</v>
      </c>
      <c r="L46" s="436">
        <v>54</v>
      </c>
      <c r="M46" s="436">
        <v>57</v>
      </c>
      <c r="N46" s="436">
        <v>50</v>
      </c>
      <c r="O46" s="436">
        <v>53</v>
      </c>
      <c r="P46" s="436">
        <v>45</v>
      </c>
      <c r="Q46" s="436">
        <v>16</v>
      </c>
      <c r="R46" s="436">
        <v>8</v>
      </c>
      <c r="S46" s="436">
        <v>4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341670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42</v>
      </c>
      <c r="N47" s="447">
        <v>42</v>
      </c>
      <c r="O47" s="447">
        <v>42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1028000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42</v>
      </c>
      <c r="L48" s="443">
        <v>43</v>
      </c>
      <c r="M48" s="443">
        <v>42</v>
      </c>
      <c r="N48" s="443">
        <v>42</v>
      </c>
      <c r="O48" s="443">
        <v>42</v>
      </c>
      <c r="P48" s="443">
        <v>42</v>
      </c>
      <c r="Q48" s="443">
        <v>43</v>
      </c>
      <c r="R48" s="443">
        <v>43</v>
      </c>
      <c r="S48" s="443">
        <v>43</v>
      </c>
      <c r="T48" s="443">
        <v>43</v>
      </c>
      <c r="U48" s="443"/>
      <c r="V48" s="443">
        <v>43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1018957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182</v>
      </c>
      <c r="D49" s="430">
        <v>182</v>
      </c>
      <c r="E49" s="430">
        <v>182</v>
      </c>
      <c r="F49" s="430">
        <v>182</v>
      </c>
      <c r="G49" s="430">
        <v>182</v>
      </c>
      <c r="H49" s="430">
        <v>183</v>
      </c>
      <c r="I49" s="967">
        <v>181</v>
      </c>
      <c r="J49" s="430">
        <v>183</v>
      </c>
      <c r="K49" s="430">
        <v>181</v>
      </c>
      <c r="L49" s="430">
        <v>180</v>
      </c>
      <c r="M49" s="430">
        <v>176</v>
      </c>
      <c r="N49" s="430">
        <v>180</v>
      </c>
      <c r="O49" s="430">
        <v>230</v>
      </c>
      <c r="P49" s="430">
        <v>270</v>
      </c>
      <c r="Q49" s="430">
        <v>267</v>
      </c>
      <c r="R49" s="430">
        <v>269</v>
      </c>
      <c r="S49" s="430">
        <v>269</v>
      </c>
      <c r="T49" s="430">
        <v>268</v>
      </c>
      <c r="U49" s="430"/>
      <c r="V49" s="430">
        <v>272</v>
      </c>
      <c r="W49" s="430">
        <v>272</v>
      </c>
      <c r="X49" s="430">
        <v>274</v>
      </c>
      <c r="Y49" s="430">
        <v>274</v>
      </c>
      <c r="Z49" s="431">
        <v>272</v>
      </c>
      <c r="AA49" s="430">
        <v>270</v>
      </c>
      <c r="AB49" s="432">
        <v>272</v>
      </c>
      <c r="AC49" s="968">
        <v>4852000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61</v>
      </c>
      <c r="D50" s="455">
        <v>61</v>
      </c>
      <c r="E50" s="455">
        <v>61</v>
      </c>
      <c r="F50" s="455">
        <v>61</v>
      </c>
      <c r="G50" s="455">
        <v>61</v>
      </c>
      <c r="H50" s="455">
        <v>62</v>
      </c>
      <c r="I50" s="973">
        <v>61</v>
      </c>
      <c r="J50" s="456">
        <v>60</v>
      </c>
      <c r="K50" s="456">
        <v>63</v>
      </c>
      <c r="L50" s="456">
        <v>62</v>
      </c>
      <c r="M50" s="456">
        <v>60</v>
      </c>
      <c r="N50" s="456">
        <v>61</v>
      </c>
      <c r="O50" s="456">
        <v>60</v>
      </c>
      <c r="P50" s="456">
        <v>60</v>
      </c>
      <c r="Q50" s="456">
        <v>60</v>
      </c>
      <c r="R50" s="456">
        <v>40</v>
      </c>
      <c r="S50" s="456">
        <v>40</v>
      </c>
      <c r="T50" s="456">
        <v>40</v>
      </c>
      <c r="U50" s="456"/>
      <c r="V50" s="456">
        <v>61</v>
      </c>
      <c r="W50" s="456">
        <v>61</v>
      </c>
      <c r="X50" s="456">
        <v>60</v>
      </c>
      <c r="Y50" s="456">
        <v>61</v>
      </c>
      <c r="Z50" s="457">
        <v>61</v>
      </c>
      <c r="AA50" s="456">
        <v>56</v>
      </c>
      <c r="AB50" s="458">
        <v>56</v>
      </c>
      <c r="AC50" s="974">
        <v>1397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10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10</v>
      </c>
      <c r="P51" s="436">
        <v>10</v>
      </c>
      <c r="Q51" s="436">
        <v>10</v>
      </c>
      <c r="R51" s="436">
        <v>10</v>
      </c>
      <c r="S51" s="436">
        <v>10</v>
      </c>
      <c r="T51" s="436">
        <v>10</v>
      </c>
      <c r="U51" s="436"/>
      <c r="V51" s="436">
        <v>40</v>
      </c>
      <c r="W51" s="436">
        <v>84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1">
        <v>1026240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212</v>
      </c>
      <c r="D54" s="443">
        <v>212</v>
      </c>
      <c r="E54" s="443">
        <v>191</v>
      </c>
      <c r="F54" s="443">
        <v>191</v>
      </c>
      <c r="G54" s="443">
        <v>191</v>
      </c>
      <c r="H54" s="443">
        <v>177</v>
      </c>
      <c r="I54" s="961">
        <v>158</v>
      </c>
      <c r="J54" s="443">
        <v>158</v>
      </c>
      <c r="K54" s="443">
        <v>132</v>
      </c>
      <c r="L54" s="443">
        <v>50</v>
      </c>
      <c r="M54" s="443">
        <v>140</v>
      </c>
      <c r="N54" s="443">
        <v>140</v>
      </c>
      <c r="O54" s="443">
        <v>140</v>
      </c>
      <c r="P54" s="443">
        <v>140</v>
      </c>
      <c r="Q54" s="443">
        <v>140</v>
      </c>
      <c r="R54" s="443">
        <v>140</v>
      </c>
      <c r="S54" s="443">
        <v>100</v>
      </c>
      <c r="T54" s="443">
        <v>100</v>
      </c>
      <c r="U54" s="443"/>
      <c r="V54" s="443">
        <v>121</v>
      </c>
      <c r="W54" s="443">
        <v>140</v>
      </c>
      <c r="X54" s="443">
        <v>140</v>
      </c>
      <c r="Y54" s="443">
        <v>140</v>
      </c>
      <c r="Z54" s="444">
        <v>140</v>
      </c>
      <c r="AA54" s="443">
        <v>140</v>
      </c>
      <c r="AB54" s="445">
        <v>140</v>
      </c>
      <c r="AC54" s="962">
        <v>3617000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390000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237600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/>
      <c r="J58" s="447"/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244100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52</v>
      </c>
      <c r="D59" s="443">
        <v>52</v>
      </c>
      <c r="E59" s="443">
        <v>52</v>
      </c>
      <c r="F59" s="443">
        <v>53</v>
      </c>
      <c r="G59" s="443">
        <v>53</v>
      </c>
      <c r="H59" s="443">
        <v>14</v>
      </c>
      <c r="I59" s="961">
        <v>14</v>
      </c>
      <c r="J59" s="443">
        <v>14</v>
      </c>
      <c r="K59" s="443">
        <v>14</v>
      </c>
      <c r="L59" s="443">
        <v>11</v>
      </c>
      <c r="M59" s="443">
        <v>11</v>
      </c>
      <c r="N59" s="443">
        <v>11</v>
      </c>
      <c r="O59" s="443">
        <v>11</v>
      </c>
      <c r="P59" s="443">
        <v>11</v>
      </c>
      <c r="Q59" s="443">
        <v>11</v>
      </c>
      <c r="R59" s="443">
        <v>14</v>
      </c>
      <c r="S59" s="443">
        <v>14</v>
      </c>
      <c r="T59" s="443">
        <v>14</v>
      </c>
      <c r="U59" s="443"/>
      <c r="V59" s="443">
        <v>14</v>
      </c>
      <c r="W59" s="443">
        <v>50</v>
      </c>
      <c r="X59" s="443">
        <v>50</v>
      </c>
      <c r="Y59" s="443">
        <v>50</v>
      </c>
      <c r="Z59" s="444">
        <v>53</v>
      </c>
      <c r="AA59" s="443">
        <v>53</v>
      </c>
      <c r="AB59" s="445">
        <v>53</v>
      </c>
      <c r="AC59" s="962">
        <v>711000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16</v>
      </c>
      <c r="D60" s="1731">
        <v>16</v>
      </c>
      <c r="E60" s="1731">
        <v>16</v>
      </c>
      <c r="F60" s="1731">
        <v>16</v>
      </c>
      <c r="G60" s="1731">
        <v>16</v>
      </c>
      <c r="H60" s="1731">
        <v>16</v>
      </c>
      <c r="I60" s="1732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19</v>
      </c>
      <c r="AC60" s="947">
        <v>394544</v>
      </c>
      <c r="AD60" s="245"/>
    </row>
    <row r="61" spans="1:30" s="206" customFormat="1" ht="12" customHeight="1">
      <c r="A61" s="1268">
        <v>57</v>
      </c>
      <c r="B61" s="971" t="s">
        <v>679</v>
      </c>
      <c r="C61" s="1740"/>
      <c r="D61" s="1734"/>
      <c r="E61" s="1734"/>
      <c r="F61" s="1734"/>
      <c r="G61" s="1734"/>
      <c r="H61" s="1734"/>
      <c r="I61" s="1732"/>
      <c r="J61" s="433"/>
      <c r="K61" s="433"/>
      <c r="L61" s="433"/>
      <c r="M61" s="433"/>
      <c r="N61" s="433"/>
      <c r="O61" s="433"/>
      <c r="P61" s="433"/>
      <c r="Q61" s="433"/>
      <c r="R61" s="433"/>
      <c r="S61" s="433"/>
      <c r="T61" s="433"/>
      <c r="U61" s="433"/>
      <c r="V61" s="433"/>
      <c r="W61" s="433"/>
      <c r="X61" s="433"/>
      <c r="Y61" s="433"/>
      <c r="Z61" s="434"/>
      <c r="AA61" s="433"/>
      <c r="AB61" s="435"/>
      <c r="AC61" s="949"/>
      <c r="AD61" s="245"/>
    </row>
    <row r="62" spans="1:30" s="206" customFormat="1" ht="12" customHeight="1">
      <c r="A62" s="429"/>
      <c r="B62" s="971" t="s">
        <v>823</v>
      </c>
      <c r="C62" s="1740">
        <v>240</v>
      </c>
      <c r="D62" s="1734">
        <v>270</v>
      </c>
      <c r="E62" s="1734">
        <v>269</v>
      </c>
      <c r="F62" s="1734">
        <v>267</v>
      </c>
      <c r="G62" s="1734">
        <v>220</v>
      </c>
      <c r="H62" s="1734">
        <v>269</v>
      </c>
      <c r="I62" s="1732">
        <v>50</v>
      </c>
      <c r="J62" s="433">
        <v>230</v>
      </c>
      <c r="K62" s="433">
        <v>262</v>
      </c>
      <c r="L62" s="433">
        <v>260</v>
      </c>
      <c r="M62" s="433">
        <v>256</v>
      </c>
      <c r="N62" s="433">
        <v>264</v>
      </c>
      <c r="O62" s="433">
        <v>230</v>
      </c>
      <c r="P62" s="433">
        <v>265</v>
      </c>
      <c r="Q62" s="433">
        <v>260</v>
      </c>
      <c r="R62" s="433">
        <v>260</v>
      </c>
      <c r="S62" s="433">
        <v>260</v>
      </c>
      <c r="T62" s="433">
        <v>200</v>
      </c>
      <c r="U62" s="433"/>
      <c r="V62" s="433">
        <v>250</v>
      </c>
      <c r="W62" s="433">
        <v>270</v>
      </c>
      <c r="X62" s="433">
        <v>263</v>
      </c>
      <c r="Y62" s="433">
        <v>269</v>
      </c>
      <c r="Z62" s="434">
        <v>261</v>
      </c>
      <c r="AA62" s="433">
        <v>265</v>
      </c>
      <c r="AB62" s="435">
        <v>270</v>
      </c>
      <c r="AC62" s="949">
        <v>5497500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>
        <v>17</v>
      </c>
      <c r="W63" s="436">
        <v>17</v>
      </c>
      <c r="X63" s="436"/>
      <c r="Y63" s="436"/>
      <c r="Z63" s="437"/>
      <c r="AA63" s="436"/>
      <c r="AB63" s="438">
        <v>0</v>
      </c>
      <c r="AC63" s="951">
        <v>28263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22</v>
      </c>
      <c r="D64" s="447">
        <v>22</v>
      </c>
      <c r="E64" s="447">
        <v>22</v>
      </c>
      <c r="F64" s="447">
        <v>22</v>
      </c>
      <c r="G64" s="447">
        <v>22</v>
      </c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5</v>
      </c>
      <c r="W64" s="447">
        <v>22</v>
      </c>
      <c r="X64" s="447">
        <v>23</v>
      </c>
      <c r="Y64" s="447">
        <v>24</v>
      </c>
      <c r="Z64" s="448">
        <v>24</v>
      </c>
      <c r="AA64" s="447">
        <v>24</v>
      </c>
      <c r="AB64" s="449">
        <v>24</v>
      </c>
      <c r="AC64" s="965">
        <v>248640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507792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17</v>
      </c>
      <c r="D66" s="430">
        <v>16</v>
      </c>
      <c r="E66" s="430"/>
      <c r="F66" s="430"/>
      <c r="G66" s="430"/>
      <c r="H66" s="430"/>
      <c r="I66" s="967"/>
      <c r="J66" s="430"/>
      <c r="K66" s="430"/>
      <c r="L66" s="430">
        <v>16</v>
      </c>
      <c r="M66" s="430">
        <v>16</v>
      </c>
      <c r="N66" s="430">
        <v>16</v>
      </c>
      <c r="O66" s="430">
        <v>16</v>
      </c>
      <c r="P66" s="430">
        <v>16</v>
      </c>
      <c r="Q66" s="430">
        <v>17</v>
      </c>
      <c r="R66" s="430">
        <v>17</v>
      </c>
      <c r="S66" s="430">
        <v>17</v>
      </c>
      <c r="T66" s="430"/>
      <c r="U66" s="430"/>
      <c r="V66" s="430"/>
      <c r="W66" s="430">
        <v>17</v>
      </c>
      <c r="X66" s="430">
        <v>17</v>
      </c>
      <c r="Y66" s="430">
        <v>19</v>
      </c>
      <c r="Z66" s="431">
        <v>19</v>
      </c>
      <c r="AA66" s="430">
        <v>19</v>
      </c>
      <c r="AB66" s="432">
        <v>19</v>
      </c>
      <c r="AC66" s="968">
        <v>244548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19</v>
      </c>
      <c r="T67" s="456">
        <v>19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19</v>
      </c>
      <c r="AB67" s="458">
        <v>19</v>
      </c>
      <c r="AC67" s="974">
        <v>425340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122</v>
      </c>
      <c r="D68" s="1736">
        <v>120</v>
      </c>
      <c r="E68" s="1736">
        <v>116</v>
      </c>
      <c r="F68" s="1736">
        <v>108</v>
      </c>
      <c r="G68" s="1736">
        <v>104</v>
      </c>
      <c r="H68" s="1736">
        <v>92</v>
      </c>
      <c r="I68" s="1732">
        <v>78</v>
      </c>
      <c r="J68" s="436">
        <v>82</v>
      </c>
      <c r="K68" s="436">
        <v>88</v>
      </c>
      <c r="L68" s="436">
        <v>86</v>
      </c>
      <c r="M68" s="436">
        <v>88</v>
      </c>
      <c r="N68" s="436">
        <v>88</v>
      </c>
      <c r="O68" s="436">
        <v>96</v>
      </c>
      <c r="P68" s="436">
        <v>100</v>
      </c>
      <c r="Q68" s="436">
        <v>98</v>
      </c>
      <c r="R68" s="436">
        <v>92</v>
      </c>
      <c r="S68" s="436">
        <v>88</v>
      </c>
      <c r="T68" s="436">
        <v>84</v>
      </c>
      <c r="U68" s="436"/>
      <c r="V68" s="436">
        <v>116</v>
      </c>
      <c r="W68" s="436">
        <v>118</v>
      </c>
      <c r="X68" s="436">
        <v>116</v>
      </c>
      <c r="Y68" s="436">
        <v>120</v>
      </c>
      <c r="Z68" s="437">
        <v>122</v>
      </c>
      <c r="AA68" s="436">
        <v>114</v>
      </c>
      <c r="AB68" s="438">
        <v>114</v>
      </c>
      <c r="AC68" s="951">
        <v>2423040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</v>
      </c>
      <c r="G69" s="1749">
        <v>26</v>
      </c>
      <c r="H69" s="1749">
        <v>32</v>
      </c>
      <c r="I69" s="1750">
        <v>42</v>
      </c>
      <c r="J69" s="447">
        <v>20</v>
      </c>
      <c r="K69" s="447">
        <v>42</v>
      </c>
      <c r="L69" s="447">
        <v>42</v>
      </c>
      <c r="M69" s="447">
        <v>39</v>
      </c>
      <c r="N69" s="447">
        <v>33</v>
      </c>
      <c r="O69" s="447">
        <v>35</v>
      </c>
      <c r="P69" s="447">
        <v>42</v>
      </c>
      <c r="Q69" s="447">
        <v>42</v>
      </c>
      <c r="R69" s="447">
        <v>22</v>
      </c>
      <c r="S69" s="447">
        <v>42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37</v>
      </c>
      <c r="AB69" s="449">
        <v>42</v>
      </c>
      <c r="AC69" s="976">
        <v>910560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510984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259020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10</v>
      </c>
      <c r="AB72" s="435">
        <v>25</v>
      </c>
      <c r="AC72" s="949">
        <v>666100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18</v>
      </c>
      <c r="J73" s="436">
        <v>15</v>
      </c>
      <c r="K73" s="436">
        <v>15</v>
      </c>
      <c r="L73" s="436">
        <v>15</v>
      </c>
      <c r="M73" s="436">
        <v>15</v>
      </c>
      <c r="N73" s="436">
        <v>6</v>
      </c>
      <c r="O73" s="436">
        <v>6</v>
      </c>
      <c r="P73" s="436">
        <v>6</v>
      </c>
      <c r="Q73" s="436">
        <v>6</v>
      </c>
      <c r="R73" s="436">
        <v>6</v>
      </c>
      <c r="S73" s="436">
        <v>16</v>
      </c>
      <c r="T73" s="436">
        <v>16</v>
      </c>
      <c r="U73" s="436"/>
      <c r="V73" s="436">
        <v>16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403490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8</v>
      </c>
      <c r="D75" s="443">
        <v>8</v>
      </c>
      <c r="E75" s="443">
        <v>8</v>
      </c>
      <c r="F75" s="443">
        <v>8</v>
      </c>
      <c r="G75" s="443">
        <v>8</v>
      </c>
      <c r="H75" s="443">
        <v>8</v>
      </c>
      <c r="I75" s="961">
        <v>8</v>
      </c>
      <c r="J75" s="443">
        <v>8</v>
      </c>
      <c r="K75" s="443">
        <v>0</v>
      </c>
      <c r="L75" s="443">
        <v>0</v>
      </c>
      <c r="M75" s="443">
        <v>4</v>
      </c>
      <c r="N75" s="443">
        <v>9</v>
      </c>
      <c r="O75" s="443">
        <v>8</v>
      </c>
      <c r="P75" s="443">
        <v>8</v>
      </c>
      <c r="Q75" s="443">
        <v>8</v>
      </c>
      <c r="R75" s="443">
        <v>8</v>
      </c>
      <c r="S75" s="443">
        <v>8</v>
      </c>
      <c r="T75" s="443">
        <v>8</v>
      </c>
      <c r="U75" s="443"/>
      <c r="V75" s="443">
        <v>8</v>
      </c>
      <c r="W75" s="443">
        <v>8</v>
      </c>
      <c r="X75" s="443">
        <v>8</v>
      </c>
      <c r="Y75" s="443">
        <v>8</v>
      </c>
      <c r="Z75" s="444">
        <v>9</v>
      </c>
      <c r="AA75" s="443">
        <v>9</v>
      </c>
      <c r="AB75" s="445">
        <v>9</v>
      </c>
      <c r="AC75" s="962">
        <v>195120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760300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21</v>
      </c>
      <c r="D77" s="1734">
        <v>21</v>
      </c>
      <c r="E77" s="1734">
        <v>21</v>
      </c>
      <c r="F77" s="1734">
        <v>21</v>
      </c>
      <c r="G77" s="1734">
        <v>21</v>
      </c>
      <c r="H77" s="1734">
        <v>21</v>
      </c>
      <c r="I77" s="1732">
        <v>21</v>
      </c>
      <c r="J77" s="433">
        <v>21</v>
      </c>
      <c r="K77" s="433">
        <v>21</v>
      </c>
      <c r="L77" s="433">
        <v>12</v>
      </c>
      <c r="M77" s="433">
        <v>8</v>
      </c>
      <c r="N77" s="433">
        <v>8</v>
      </c>
      <c r="O77" s="433">
        <v>8</v>
      </c>
      <c r="P77" s="433">
        <v>21</v>
      </c>
      <c r="Q77" s="433">
        <v>21</v>
      </c>
      <c r="R77" s="433">
        <v>21</v>
      </c>
      <c r="S77" s="433">
        <v>21</v>
      </c>
      <c r="T77" s="433">
        <v>21</v>
      </c>
      <c r="U77" s="433"/>
      <c r="V77" s="433">
        <v>15</v>
      </c>
      <c r="W77" s="433">
        <v>17</v>
      </c>
      <c r="X77" s="433">
        <v>17</v>
      </c>
      <c r="Y77" s="433">
        <v>17</v>
      </c>
      <c r="Z77" s="434">
        <v>17</v>
      </c>
      <c r="AA77" s="433">
        <v>17</v>
      </c>
      <c r="AB77" s="435">
        <v>17</v>
      </c>
      <c r="AC77" s="949">
        <v>491500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98</v>
      </c>
      <c r="D78" s="1736">
        <v>99</v>
      </c>
      <c r="E78" s="1736">
        <v>14</v>
      </c>
      <c r="F78" s="1736">
        <v>12</v>
      </c>
      <c r="G78" s="1736">
        <v>12</v>
      </c>
      <c r="H78" s="1736">
        <v>12</v>
      </c>
      <c r="I78" s="1732">
        <v>12</v>
      </c>
      <c r="J78" s="436">
        <v>12</v>
      </c>
      <c r="K78" s="436">
        <v>12</v>
      </c>
      <c r="L78" s="436">
        <v>12</v>
      </c>
      <c r="M78" s="436">
        <v>12</v>
      </c>
      <c r="N78" s="436">
        <v>85</v>
      </c>
      <c r="O78" s="436">
        <v>95</v>
      </c>
      <c r="P78" s="436">
        <v>97</v>
      </c>
      <c r="Q78" s="436">
        <v>97</v>
      </c>
      <c r="R78" s="436">
        <v>43</v>
      </c>
      <c r="S78" s="436">
        <v>43</v>
      </c>
      <c r="T78" s="436">
        <v>43</v>
      </c>
      <c r="U78" s="436"/>
      <c r="V78" s="436">
        <v>91</v>
      </c>
      <c r="W78" s="436">
        <v>99</v>
      </c>
      <c r="X78" s="436">
        <v>99</v>
      </c>
      <c r="Y78" s="436">
        <v>99</v>
      </c>
      <c r="Z78" s="437">
        <v>99</v>
      </c>
      <c r="AA78" s="436">
        <v>99</v>
      </c>
      <c r="AB78" s="438">
        <v>99</v>
      </c>
      <c r="AC78" s="951">
        <v>1353863</v>
      </c>
      <c r="AD78" s="245"/>
    </row>
    <row r="79" spans="1:35" s="206" customFormat="1" ht="12" customHeight="1">
      <c r="A79" s="429"/>
      <c r="B79" s="972" t="s">
        <v>652</v>
      </c>
      <c r="C79" s="1744"/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437"/>
      <c r="AA79" s="436"/>
      <c r="AB79" s="438"/>
      <c r="AC79" s="978"/>
      <c r="AD79" s="245"/>
    </row>
    <row r="80" spans="1:35" s="206" customFormat="1" ht="12" customHeight="1">
      <c r="A80" s="429"/>
      <c r="B80" s="972" t="s">
        <v>654</v>
      </c>
      <c r="C80" s="1744">
        <v>108</v>
      </c>
      <c r="D80" s="1736">
        <v>108</v>
      </c>
      <c r="E80" s="1736">
        <v>108</v>
      </c>
      <c r="F80" s="1736">
        <v>108</v>
      </c>
      <c r="G80" s="1736">
        <v>110</v>
      </c>
      <c r="H80" s="1736">
        <v>46</v>
      </c>
      <c r="I80" s="1732">
        <v>26</v>
      </c>
      <c r="J80" s="436">
        <v>26</v>
      </c>
      <c r="K80" s="436">
        <v>8</v>
      </c>
      <c r="L80" s="436">
        <v>8</v>
      </c>
      <c r="M80" s="436">
        <v>8</v>
      </c>
      <c r="N80" s="436">
        <v>8</v>
      </c>
      <c r="O80" s="436">
        <v>8</v>
      </c>
      <c r="P80" s="436">
        <v>8</v>
      </c>
      <c r="Q80" s="436">
        <v>8</v>
      </c>
      <c r="R80" s="436">
        <v>8</v>
      </c>
      <c r="S80" s="436">
        <v>8</v>
      </c>
      <c r="T80" s="436">
        <v>8</v>
      </c>
      <c r="U80" s="436"/>
      <c r="V80" s="436">
        <v>46</v>
      </c>
      <c r="W80" s="436">
        <v>104</v>
      </c>
      <c r="X80" s="436">
        <v>103</v>
      </c>
      <c r="Y80" s="436">
        <v>105</v>
      </c>
      <c r="Z80" s="437">
        <v>108</v>
      </c>
      <c r="AA80" s="436">
        <v>118</v>
      </c>
      <c r="AB80" s="438">
        <v>119</v>
      </c>
      <c r="AC80" s="978">
        <v>1412880</v>
      </c>
      <c r="AD80" s="245"/>
    </row>
    <row r="81" spans="1:30" s="206" customFormat="1" ht="12" customHeight="1">
      <c r="A81" s="429"/>
      <c r="B81" s="972" t="s">
        <v>811</v>
      </c>
      <c r="C81" s="1269"/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/>
      <c r="U81" s="1271"/>
      <c r="V81" s="1271">
        <v>9</v>
      </c>
      <c r="W81" s="1271">
        <v>17</v>
      </c>
      <c r="X81" s="1271"/>
      <c r="Y81" s="1271"/>
      <c r="Z81" s="1272"/>
      <c r="AA81" s="1271"/>
      <c r="AB81" s="1273">
        <v>0</v>
      </c>
      <c r="AC81" s="1274">
        <v>23040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51</v>
      </c>
      <c r="D83" s="1736">
        <v>51</v>
      </c>
      <c r="E83" s="1736">
        <v>16</v>
      </c>
      <c r="F83" s="1736">
        <v>16</v>
      </c>
      <c r="G83" s="1736">
        <v>16</v>
      </c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8</v>
      </c>
      <c r="W83" s="436">
        <v>30</v>
      </c>
      <c r="X83" s="436">
        <v>34</v>
      </c>
      <c r="Y83" s="436">
        <v>51</v>
      </c>
      <c r="Z83" s="437">
        <v>51</v>
      </c>
      <c r="AA83" s="436">
        <v>51</v>
      </c>
      <c r="AB83" s="438">
        <v>34</v>
      </c>
      <c r="AC83" s="951">
        <v>390720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32</v>
      </c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/>
      <c r="W84" s="440">
        <v>32</v>
      </c>
      <c r="X84" s="440">
        <v>16</v>
      </c>
      <c r="Y84" s="440">
        <v>16</v>
      </c>
      <c r="Z84" s="441">
        <v>16</v>
      </c>
      <c r="AA84" s="440">
        <v>16</v>
      </c>
      <c r="AB84" s="442">
        <v>16</v>
      </c>
      <c r="AC84" s="979">
        <v>129120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0</v>
      </c>
      <c r="M85" s="443">
        <v>4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177600</v>
      </c>
      <c r="AD85" s="245"/>
    </row>
    <row r="86" spans="1:30" s="206" customFormat="1" ht="12" customHeight="1">
      <c r="A86" s="1268">
        <v>81</v>
      </c>
      <c r="B86" s="963" t="s">
        <v>648</v>
      </c>
      <c r="C86" s="1730"/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>
        <v>4</v>
      </c>
      <c r="W86" s="430">
        <v>16</v>
      </c>
      <c r="X86" s="430"/>
      <c r="Y86" s="430"/>
      <c r="Z86" s="431"/>
      <c r="AA86" s="430"/>
      <c r="AB86" s="432"/>
      <c r="AC86" s="947">
        <v>18749</v>
      </c>
      <c r="AD86" s="245"/>
    </row>
    <row r="87" spans="1:30" s="206" customFormat="1" ht="12" customHeight="1">
      <c r="A87" s="429"/>
      <c r="B87" s="963" t="s">
        <v>598</v>
      </c>
      <c r="C87" s="1730">
        <v>35</v>
      </c>
      <c r="D87" s="1731">
        <v>17</v>
      </c>
      <c r="E87" s="1731">
        <v>17</v>
      </c>
      <c r="F87" s="1731">
        <v>17</v>
      </c>
      <c r="G87" s="1731">
        <v>17</v>
      </c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1"/>
      <c r="AA87" s="430"/>
      <c r="AB87" s="432">
        <v>0</v>
      </c>
      <c r="AC87" s="947">
        <v>129600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2</v>
      </c>
      <c r="K88" s="430">
        <v>4</v>
      </c>
      <c r="L88" s="430">
        <v>2</v>
      </c>
      <c r="M88" s="430">
        <v>3</v>
      </c>
      <c r="N88" s="430">
        <v>3</v>
      </c>
      <c r="O88" s="430">
        <v>1</v>
      </c>
      <c r="P88" s="430">
        <v>0</v>
      </c>
      <c r="Q88" s="430">
        <v>1</v>
      </c>
      <c r="R88" s="430">
        <v>0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17158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68</v>
      </c>
      <c r="F90" s="1731">
        <v>68</v>
      </c>
      <c r="G90" s="1731">
        <v>68</v>
      </c>
      <c r="H90" s="1731">
        <v>34</v>
      </c>
      <c r="I90" s="1732">
        <v>17</v>
      </c>
      <c r="J90" s="430">
        <v>17</v>
      </c>
      <c r="K90" s="430">
        <v>17</v>
      </c>
      <c r="L90" s="430">
        <v>17</v>
      </c>
      <c r="M90" s="430">
        <v>17</v>
      </c>
      <c r="N90" s="430">
        <v>17</v>
      </c>
      <c r="O90" s="430">
        <v>17</v>
      </c>
      <c r="P90" s="430">
        <v>17</v>
      </c>
      <c r="Q90" s="430">
        <v>17</v>
      </c>
      <c r="R90" s="430">
        <v>17</v>
      </c>
      <c r="S90" s="430">
        <v>17</v>
      </c>
      <c r="T90" s="430">
        <v>17</v>
      </c>
      <c r="U90" s="430"/>
      <c r="V90" s="430">
        <v>21</v>
      </c>
      <c r="W90" s="430">
        <v>108</v>
      </c>
      <c r="X90" s="430">
        <v>105</v>
      </c>
      <c r="Y90" s="430">
        <v>108</v>
      </c>
      <c r="Z90" s="431">
        <v>110</v>
      </c>
      <c r="AA90" s="430">
        <v>110</v>
      </c>
      <c r="AB90" s="432">
        <v>110</v>
      </c>
      <c r="AC90" s="947">
        <v>1354908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926</v>
      </c>
      <c r="C95" s="1739">
        <v>237</v>
      </c>
      <c r="D95" s="1731">
        <v>243</v>
      </c>
      <c r="E95" s="1731">
        <v>270</v>
      </c>
      <c r="F95" s="1731">
        <v>274</v>
      </c>
      <c r="G95" s="1731">
        <v>256</v>
      </c>
      <c r="H95" s="1731">
        <v>248</v>
      </c>
      <c r="I95" s="1732">
        <v>268</v>
      </c>
      <c r="J95" s="430">
        <v>270</v>
      </c>
      <c r="K95" s="430">
        <v>265</v>
      </c>
      <c r="L95" s="430">
        <v>275</v>
      </c>
      <c r="M95" s="430">
        <v>275</v>
      </c>
      <c r="N95" s="430">
        <v>260</v>
      </c>
      <c r="O95" s="430">
        <v>275</v>
      </c>
      <c r="P95" s="430">
        <v>265</v>
      </c>
      <c r="Q95" s="430">
        <v>250</v>
      </c>
      <c r="R95" s="430">
        <v>250</v>
      </c>
      <c r="S95" s="430">
        <v>230</v>
      </c>
      <c r="T95" s="430">
        <v>275</v>
      </c>
      <c r="U95" s="430"/>
      <c r="V95" s="430">
        <v>275</v>
      </c>
      <c r="W95" s="430">
        <v>240</v>
      </c>
      <c r="X95" s="430">
        <v>275</v>
      </c>
      <c r="Y95" s="430">
        <v>275</v>
      </c>
      <c r="Z95" s="431">
        <v>300</v>
      </c>
      <c r="AA95" s="430">
        <v>275</v>
      </c>
      <c r="AB95" s="432">
        <v>255</v>
      </c>
      <c r="AC95" s="947">
        <v>6363724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35</v>
      </c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7</v>
      </c>
      <c r="W97" s="433">
        <v>17</v>
      </c>
      <c r="X97" s="433"/>
      <c r="Y97" s="433"/>
      <c r="Z97" s="434"/>
      <c r="AA97" s="433"/>
      <c r="AB97" s="435">
        <v>0</v>
      </c>
      <c r="AC97" s="949">
        <v>61440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/>
      <c r="W100" s="430"/>
      <c r="X100" s="430"/>
      <c r="Y100" s="430"/>
      <c r="Z100" s="431"/>
      <c r="AA100" s="430"/>
      <c r="AB100" s="432">
        <v>0</v>
      </c>
      <c r="AC100" s="968">
        <v>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5</v>
      </c>
      <c r="F102" s="1736">
        <v>5</v>
      </c>
      <c r="G102" s="1736">
        <v>5</v>
      </c>
      <c r="H102" s="1736">
        <v>5</v>
      </c>
      <c r="I102" s="1732">
        <v>5</v>
      </c>
      <c r="J102" s="436">
        <v>5</v>
      </c>
      <c r="K102" s="436">
        <v>5</v>
      </c>
      <c r="L102" s="436">
        <v>5</v>
      </c>
      <c r="M102" s="436">
        <v>5</v>
      </c>
      <c r="N102" s="436">
        <v>19</v>
      </c>
      <c r="O102" s="436">
        <v>39</v>
      </c>
      <c r="P102" s="436">
        <v>43</v>
      </c>
      <c r="Q102" s="436">
        <v>43</v>
      </c>
      <c r="R102" s="436">
        <v>10</v>
      </c>
      <c r="S102" s="436">
        <v>10</v>
      </c>
      <c r="T102" s="436">
        <v>10</v>
      </c>
      <c r="U102" s="436"/>
      <c r="V102" s="436">
        <v>10</v>
      </c>
      <c r="W102" s="436">
        <v>17</v>
      </c>
      <c r="X102" s="436">
        <v>38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621192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>
        <v>5</v>
      </c>
      <c r="W103" s="440">
        <v>7</v>
      </c>
      <c r="X103" s="440"/>
      <c r="Y103" s="440"/>
      <c r="Z103" s="441"/>
      <c r="AA103" s="440"/>
      <c r="AB103" s="442">
        <v>0</v>
      </c>
      <c r="AC103" s="979">
        <v>13824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>
        <v>0</v>
      </c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/>
      <c r="D105" s="1731"/>
      <c r="E105" s="1731">
        <v>1</v>
      </c>
      <c r="F105" s="1731">
        <v>5</v>
      </c>
      <c r="G105" s="1731">
        <v>7</v>
      </c>
      <c r="H105" s="1731">
        <v>12</v>
      </c>
      <c r="I105" s="1732">
        <v>12</v>
      </c>
      <c r="J105" s="430">
        <v>12</v>
      </c>
      <c r="K105" s="430">
        <v>12</v>
      </c>
      <c r="L105" s="430">
        <v>12</v>
      </c>
      <c r="M105" s="430">
        <v>12</v>
      </c>
      <c r="N105" s="430">
        <v>12</v>
      </c>
      <c r="O105" s="430">
        <v>12</v>
      </c>
      <c r="P105" s="430">
        <v>12</v>
      </c>
      <c r="Q105" s="430">
        <v>12</v>
      </c>
      <c r="R105" s="430">
        <v>48</v>
      </c>
      <c r="S105" s="430">
        <v>88</v>
      </c>
      <c r="T105" s="430">
        <v>58</v>
      </c>
      <c r="U105" s="430"/>
      <c r="V105" s="430">
        <v>52</v>
      </c>
      <c r="W105" s="430">
        <v>70</v>
      </c>
      <c r="X105" s="430">
        <v>81</v>
      </c>
      <c r="Y105" s="430">
        <v>93</v>
      </c>
      <c r="Z105" s="431">
        <v>97</v>
      </c>
      <c r="AA105" s="430">
        <v>97</v>
      </c>
      <c r="AB105" s="432">
        <v>97</v>
      </c>
      <c r="AC105" s="947">
        <v>851520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/>
      <c r="X108" s="440"/>
      <c r="Y108" s="440"/>
      <c r="Z108" s="441"/>
      <c r="AA108" s="440"/>
      <c r="AB108" s="442">
        <v>0</v>
      </c>
      <c r="AC108" s="954">
        <v>0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35</v>
      </c>
      <c r="D109" s="443">
        <v>35</v>
      </c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/>
      <c r="X109" s="443">
        <v>17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327346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3</v>
      </c>
      <c r="P111" s="433">
        <v>2</v>
      </c>
      <c r="Q111" s="433">
        <v>2</v>
      </c>
      <c r="R111" s="433"/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14450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54</v>
      </c>
      <c r="D112" s="1736">
        <v>35</v>
      </c>
      <c r="E112" s="1736">
        <v>18</v>
      </c>
      <c r="F112" s="1736">
        <v>17</v>
      </c>
      <c r="G112" s="1736">
        <v>17</v>
      </c>
      <c r="H112" s="1736">
        <v>17</v>
      </c>
      <c r="I112" s="1732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17</v>
      </c>
      <c r="O112" s="436">
        <v>17</v>
      </c>
      <c r="P112" s="436">
        <v>17</v>
      </c>
      <c r="Q112" s="436">
        <v>17</v>
      </c>
      <c r="R112" s="436">
        <v>17</v>
      </c>
      <c r="S112" s="436"/>
      <c r="T112" s="436"/>
      <c r="U112" s="436"/>
      <c r="V112" s="436">
        <v>54</v>
      </c>
      <c r="W112" s="436">
        <v>54</v>
      </c>
      <c r="X112" s="436">
        <v>35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653760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>
        <v>0</v>
      </c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193</v>
      </c>
      <c r="D115" s="430">
        <v>193</v>
      </c>
      <c r="E115" s="430">
        <v>193</v>
      </c>
      <c r="F115" s="430">
        <v>194</v>
      </c>
      <c r="G115" s="430">
        <v>193</v>
      </c>
      <c r="H115" s="430">
        <v>80</v>
      </c>
      <c r="I115" s="967"/>
      <c r="J115" s="430"/>
      <c r="K115" s="430"/>
      <c r="L115" s="430"/>
      <c r="M115" s="430"/>
      <c r="N115" s="430"/>
      <c r="O115" s="430"/>
      <c r="P115" s="430">
        <v>8</v>
      </c>
      <c r="Q115" s="430">
        <v>14</v>
      </c>
      <c r="R115" s="430">
        <v>24</v>
      </c>
      <c r="S115" s="430">
        <v>8</v>
      </c>
      <c r="T115" s="430">
        <v>8</v>
      </c>
      <c r="U115" s="430"/>
      <c r="V115" s="430">
        <v>50</v>
      </c>
      <c r="W115" s="430">
        <v>194</v>
      </c>
      <c r="X115" s="430">
        <v>172</v>
      </c>
      <c r="Y115" s="430">
        <v>194</v>
      </c>
      <c r="Z115" s="431">
        <v>197</v>
      </c>
      <c r="AA115" s="430">
        <v>200</v>
      </c>
      <c r="AB115" s="432">
        <v>194</v>
      </c>
      <c r="AC115" s="968">
        <v>2248800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/>
      <c r="D117" s="1752"/>
      <c r="E117" s="1752"/>
      <c r="F117" s="1752"/>
      <c r="G117" s="1752"/>
      <c r="H117" s="1752">
        <v>24</v>
      </c>
      <c r="I117" s="1753">
        <v>24</v>
      </c>
      <c r="J117" s="440">
        <v>17</v>
      </c>
      <c r="K117" s="440"/>
      <c r="L117" s="440"/>
      <c r="M117" s="440"/>
      <c r="N117" s="440"/>
      <c r="O117" s="440"/>
      <c r="P117" s="440"/>
      <c r="Q117" s="440">
        <v>4</v>
      </c>
      <c r="R117" s="440">
        <v>17</v>
      </c>
      <c r="S117" s="440"/>
      <c r="T117" s="440"/>
      <c r="U117" s="440"/>
      <c r="V117" s="440">
        <v>11</v>
      </c>
      <c r="W117" s="440">
        <v>17</v>
      </c>
      <c r="X117" s="440">
        <v>16</v>
      </c>
      <c r="Y117" s="440">
        <v>16</v>
      </c>
      <c r="Z117" s="441">
        <v>26</v>
      </c>
      <c r="AA117" s="440">
        <v>32</v>
      </c>
      <c r="AB117" s="442">
        <v>32</v>
      </c>
      <c r="AC117" s="979">
        <v>246240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90</v>
      </c>
      <c r="D118" s="443">
        <v>10</v>
      </c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30</v>
      </c>
      <c r="W118" s="443">
        <v>50</v>
      </c>
      <c r="X118" s="443">
        <v>50</v>
      </c>
      <c r="Y118" s="443">
        <v>100</v>
      </c>
      <c r="Z118" s="444">
        <v>50</v>
      </c>
      <c r="AA118" s="443">
        <v>50</v>
      </c>
      <c r="AB118" s="445">
        <v>50</v>
      </c>
      <c r="AC118" s="1275">
        <v>447360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135</v>
      </c>
      <c r="D119" s="430">
        <v>140</v>
      </c>
      <c r="E119" s="430">
        <v>34</v>
      </c>
      <c r="F119" s="430">
        <v>34</v>
      </c>
      <c r="G119" s="430">
        <v>34</v>
      </c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>
        <v>13</v>
      </c>
      <c r="W119" s="430">
        <v>34</v>
      </c>
      <c r="X119" s="430">
        <v>17</v>
      </c>
      <c r="Y119" s="430">
        <v>18</v>
      </c>
      <c r="Z119" s="431">
        <v>51</v>
      </c>
      <c r="AA119" s="430">
        <v>57</v>
      </c>
      <c r="AB119" s="432">
        <v>100</v>
      </c>
      <c r="AC119" s="968">
        <v>730080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45</v>
      </c>
      <c r="D120" s="455">
        <v>50</v>
      </c>
      <c r="E120" s="455"/>
      <c r="F120" s="455"/>
      <c r="G120" s="455"/>
      <c r="H120" s="455"/>
      <c r="I120" s="973"/>
      <c r="J120" s="456"/>
      <c r="K120" s="456"/>
      <c r="L120" s="456"/>
      <c r="M120" s="456"/>
      <c r="N120" s="456">
        <v>3</v>
      </c>
      <c r="O120" s="456">
        <v>10</v>
      </c>
      <c r="P120" s="456">
        <v>10</v>
      </c>
      <c r="Q120" s="456">
        <v>10</v>
      </c>
      <c r="R120" s="456">
        <v>10</v>
      </c>
      <c r="S120" s="456">
        <v>10</v>
      </c>
      <c r="T120" s="456">
        <v>10</v>
      </c>
      <c r="U120" s="456"/>
      <c r="V120" s="456">
        <v>21</v>
      </c>
      <c r="W120" s="456">
        <v>50</v>
      </c>
      <c r="X120" s="456">
        <v>50</v>
      </c>
      <c r="Y120" s="456">
        <v>50</v>
      </c>
      <c r="Z120" s="457">
        <v>50</v>
      </c>
      <c r="AA120" s="456">
        <v>50</v>
      </c>
      <c r="AB120" s="458">
        <v>50</v>
      </c>
      <c r="AC120" s="974">
        <v>481745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401</v>
      </c>
      <c r="D121" s="986">
        <v>400</v>
      </c>
      <c r="E121" s="986">
        <v>402</v>
      </c>
      <c r="F121" s="986">
        <v>400</v>
      </c>
      <c r="G121" s="986">
        <v>398</v>
      </c>
      <c r="H121" s="986">
        <v>375</v>
      </c>
      <c r="I121" s="987">
        <v>352</v>
      </c>
      <c r="J121" s="988">
        <v>352</v>
      </c>
      <c r="K121" s="988">
        <v>352</v>
      </c>
      <c r="L121" s="988">
        <v>381</v>
      </c>
      <c r="M121" s="988">
        <v>378</v>
      </c>
      <c r="N121" s="988">
        <v>367</v>
      </c>
      <c r="O121" s="988">
        <v>372</v>
      </c>
      <c r="P121" s="988">
        <v>366</v>
      </c>
      <c r="Q121" s="988">
        <v>366</v>
      </c>
      <c r="R121" s="988">
        <v>366</v>
      </c>
      <c r="S121" s="988">
        <v>366</v>
      </c>
      <c r="T121" s="988">
        <v>310</v>
      </c>
      <c r="U121" s="988"/>
      <c r="V121" s="988">
        <v>366</v>
      </c>
      <c r="W121" s="988">
        <v>366</v>
      </c>
      <c r="X121" s="988">
        <v>366</v>
      </c>
      <c r="Y121" s="988">
        <v>402</v>
      </c>
      <c r="Z121" s="989">
        <v>400</v>
      </c>
      <c r="AA121" s="988">
        <v>366</v>
      </c>
      <c r="AB121" s="990">
        <v>366</v>
      </c>
      <c r="AC121" s="991">
        <v>8962000</v>
      </c>
      <c r="AD121" s="245"/>
    </row>
    <row r="122" spans="1:30" s="206" customFormat="1" ht="12" customHeight="1">
      <c r="A122" s="429"/>
      <c r="B122" s="992" t="s">
        <v>662</v>
      </c>
      <c r="C122" s="993">
        <v>98</v>
      </c>
      <c r="D122" s="993">
        <v>107</v>
      </c>
      <c r="E122" s="993">
        <v>107</v>
      </c>
      <c r="F122" s="993">
        <v>107</v>
      </c>
      <c r="G122" s="993">
        <v>107</v>
      </c>
      <c r="H122" s="993">
        <v>115</v>
      </c>
      <c r="I122" s="994">
        <v>115</v>
      </c>
      <c r="J122" s="993">
        <v>85</v>
      </c>
      <c r="K122" s="993">
        <v>85</v>
      </c>
      <c r="L122" s="993">
        <v>85</v>
      </c>
      <c r="M122" s="993">
        <v>85</v>
      </c>
      <c r="N122" s="993">
        <v>85</v>
      </c>
      <c r="O122" s="993">
        <v>109</v>
      </c>
      <c r="P122" s="993">
        <v>115</v>
      </c>
      <c r="Q122" s="993">
        <v>115</v>
      </c>
      <c r="R122" s="993">
        <v>55</v>
      </c>
      <c r="S122" s="993">
        <v>35</v>
      </c>
      <c r="T122" s="993">
        <v>35</v>
      </c>
      <c r="U122" s="993"/>
      <c r="V122" s="993">
        <v>76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108</v>
      </c>
      <c r="AB122" s="993">
        <v>108</v>
      </c>
      <c r="AC122" s="996">
        <v>2313600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813</v>
      </c>
      <c r="C124" s="993">
        <v>80</v>
      </c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10</v>
      </c>
      <c r="W124" s="993">
        <v>10</v>
      </c>
      <c r="X124" s="993">
        <v>10</v>
      </c>
      <c r="Y124" s="993">
        <v>30</v>
      </c>
      <c r="Z124" s="995">
        <v>30</v>
      </c>
      <c r="AA124" s="993">
        <v>30</v>
      </c>
      <c r="AB124" s="993">
        <v>30</v>
      </c>
      <c r="AC124" s="996">
        <v>246720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115</v>
      </c>
      <c r="F125" s="993">
        <v>116</v>
      </c>
      <c r="G125" s="993">
        <v>116</v>
      </c>
      <c r="H125" s="993">
        <v>72</v>
      </c>
      <c r="I125" s="994">
        <v>53</v>
      </c>
      <c r="J125" s="993">
        <v>53</v>
      </c>
      <c r="K125" s="993">
        <v>53</v>
      </c>
      <c r="L125" s="993">
        <v>53</v>
      </c>
      <c r="M125" s="993">
        <v>53</v>
      </c>
      <c r="N125" s="993">
        <v>65</v>
      </c>
      <c r="O125" s="993">
        <v>114</v>
      </c>
      <c r="P125" s="993">
        <v>116</v>
      </c>
      <c r="Q125" s="993">
        <v>116</v>
      </c>
      <c r="R125" s="993">
        <v>35</v>
      </c>
      <c r="S125" s="993">
        <v>17</v>
      </c>
      <c r="T125" s="993">
        <v>17</v>
      </c>
      <c r="U125" s="993"/>
      <c r="V125" s="993">
        <v>53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2123945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443160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0</v>
      </c>
      <c r="I127" s="994">
        <v>2</v>
      </c>
      <c r="J127" s="993">
        <v>21</v>
      </c>
      <c r="K127" s="993">
        <v>6</v>
      </c>
      <c r="L127" s="993">
        <v>14</v>
      </c>
      <c r="M127" s="993">
        <v>10</v>
      </c>
      <c r="N127" s="993">
        <v>12</v>
      </c>
      <c r="O127" s="993">
        <v>17</v>
      </c>
      <c r="P127" s="993">
        <v>9</v>
      </c>
      <c r="Q127" s="993">
        <v>26</v>
      </c>
      <c r="R127" s="993">
        <v>14</v>
      </c>
      <c r="S127" s="993">
        <v>8</v>
      </c>
      <c r="T127" s="993">
        <v>4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146810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6548</v>
      </c>
      <c r="D128" s="998">
        <v>6326</v>
      </c>
      <c r="E128" s="998">
        <v>5843</v>
      </c>
      <c r="F128" s="998">
        <v>5816</v>
      </c>
      <c r="G128" s="998">
        <v>5777</v>
      </c>
      <c r="H128" s="998">
        <v>5245</v>
      </c>
      <c r="I128" s="998">
        <v>4823</v>
      </c>
      <c r="J128" s="998">
        <v>4953</v>
      </c>
      <c r="K128" s="998">
        <v>4949</v>
      </c>
      <c r="L128" s="998">
        <v>5021</v>
      </c>
      <c r="M128" s="998">
        <v>5061</v>
      </c>
      <c r="N128" s="998">
        <v>5196</v>
      </c>
      <c r="O128" s="998">
        <v>5417</v>
      </c>
      <c r="P128" s="998">
        <v>5518</v>
      </c>
      <c r="Q128" s="998">
        <v>5538</v>
      </c>
      <c r="R128" s="998">
        <v>5270</v>
      </c>
      <c r="S128" s="998">
        <v>5024</v>
      </c>
      <c r="T128" s="998">
        <v>4816</v>
      </c>
      <c r="U128" s="998"/>
      <c r="V128" s="998">
        <v>5709</v>
      </c>
      <c r="W128" s="998">
        <v>6518</v>
      </c>
      <c r="X128" s="998">
        <v>6384</v>
      </c>
      <c r="Y128" s="998">
        <v>6733</v>
      </c>
      <c r="Z128" s="998">
        <v>6803</v>
      </c>
      <c r="AA128" s="998">
        <v>6665</v>
      </c>
      <c r="AB128" s="998">
        <v>6629</v>
      </c>
      <c r="AC128" s="998">
        <v>136711344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>
        <v>40</v>
      </c>
      <c r="Y137" s="1002"/>
      <c r="Z137" s="1004"/>
      <c r="AA137" s="1002"/>
      <c r="AB137" s="1005">
        <v>0</v>
      </c>
      <c r="AC137" s="1006">
        <v>48000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53</v>
      </c>
      <c r="E138" s="469">
        <v>17</v>
      </c>
      <c r="F138" s="469">
        <v>17</v>
      </c>
      <c r="G138" s="469">
        <v>17</v>
      </c>
      <c r="H138" s="469"/>
      <c r="I138" s="1007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28</v>
      </c>
      <c r="W138" s="469">
        <v>105</v>
      </c>
      <c r="X138" s="469">
        <v>100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801600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1">
        <v>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220</v>
      </c>
      <c r="D142" s="447">
        <v>205</v>
      </c>
      <c r="E142" s="447">
        <v>221</v>
      </c>
      <c r="F142" s="447">
        <v>220</v>
      </c>
      <c r="G142" s="447">
        <v>220</v>
      </c>
      <c r="H142" s="447">
        <v>220</v>
      </c>
      <c r="I142" s="964">
        <v>220</v>
      </c>
      <c r="J142" s="447">
        <v>181</v>
      </c>
      <c r="K142" s="447">
        <v>140</v>
      </c>
      <c r="L142" s="447">
        <v>140</v>
      </c>
      <c r="M142" s="447">
        <v>141</v>
      </c>
      <c r="N142" s="447">
        <v>134</v>
      </c>
      <c r="O142" s="447">
        <v>141</v>
      </c>
      <c r="P142" s="447">
        <v>141</v>
      </c>
      <c r="Q142" s="447">
        <v>141</v>
      </c>
      <c r="R142" s="447">
        <v>141</v>
      </c>
      <c r="S142" s="447">
        <v>141</v>
      </c>
      <c r="T142" s="447">
        <v>140</v>
      </c>
      <c r="U142" s="447"/>
      <c r="V142" s="447">
        <v>217</v>
      </c>
      <c r="W142" s="447">
        <v>210</v>
      </c>
      <c r="X142" s="447">
        <v>219</v>
      </c>
      <c r="Y142" s="447">
        <v>201</v>
      </c>
      <c r="Z142" s="448">
        <v>202</v>
      </c>
      <c r="AA142" s="447">
        <v>202</v>
      </c>
      <c r="AB142" s="449">
        <v>182</v>
      </c>
      <c r="AC142" s="965">
        <v>4353900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85</v>
      </c>
      <c r="D146" s="1736">
        <v>85</v>
      </c>
      <c r="E146" s="1736">
        <v>83</v>
      </c>
      <c r="F146" s="1736">
        <v>84</v>
      </c>
      <c r="G146" s="1736">
        <v>62</v>
      </c>
      <c r="H146" s="1736">
        <v>23</v>
      </c>
      <c r="I146" s="1732">
        <v>12</v>
      </c>
      <c r="J146" s="436">
        <v>11</v>
      </c>
      <c r="K146" s="436">
        <v>11</v>
      </c>
      <c r="L146" s="436">
        <v>11</v>
      </c>
      <c r="M146" s="436">
        <v>13</v>
      </c>
      <c r="N146" s="436">
        <v>14</v>
      </c>
      <c r="O146" s="436">
        <v>13</v>
      </c>
      <c r="P146" s="436">
        <v>13</v>
      </c>
      <c r="Q146" s="436">
        <v>12</v>
      </c>
      <c r="R146" s="436">
        <v>12</v>
      </c>
      <c r="S146" s="436">
        <v>13</v>
      </c>
      <c r="T146" s="436">
        <v>13</v>
      </c>
      <c r="U146" s="436"/>
      <c r="V146" s="436">
        <v>18</v>
      </c>
      <c r="W146" s="436">
        <v>38</v>
      </c>
      <c r="X146" s="436">
        <v>12</v>
      </c>
      <c r="Y146" s="436">
        <v>12</v>
      </c>
      <c r="Z146" s="437">
        <v>13</v>
      </c>
      <c r="AA146" s="436">
        <v>13</v>
      </c>
      <c r="AB146" s="438">
        <v>12</v>
      </c>
      <c r="AC146" s="951">
        <v>719231</v>
      </c>
      <c r="AD146" s="245"/>
    </row>
    <row r="147" spans="1:30" s="206" customFormat="1" ht="12" customHeight="1">
      <c r="A147" s="429"/>
      <c r="B147" s="972" t="s">
        <v>699</v>
      </c>
      <c r="C147" s="1735"/>
      <c r="D147" s="1736"/>
      <c r="E147" s="1736"/>
      <c r="F147" s="1736"/>
      <c r="G147" s="1736"/>
      <c r="H147" s="1736"/>
      <c r="I147" s="1732"/>
      <c r="J147" s="436"/>
      <c r="K147" s="436"/>
      <c r="L147" s="436"/>
      <c r="M147" s="436">
        <v>15</v>
      </c>
      <c r="N147" s="436">
        <v>60</v>
      </c>
      <c r="O147" s="436">
        <v>66</v>
      </c>
      <c r="P147" s="436">
        <v>66</v>
      </c>
      <c r="Q147" s="436">
        <v>65</v>
      </c>
      <c r="R147" s="436">
        <v>69</v>
      </c>
      <c r="S147" s="436">
        <v>60</v>
      </c>
      <c r="T147" s="436">
        <v>68</v>
      </c>
      <c r="U147" s="436"/>
      <c r="V147" s="436">
        <v>65</v>
      </c>
      <c r="W147" s="436">
        <v>69</v>
      </c>
      <c r="X147" s="436">
        <v>66</v>
      </c>
      <c r="Y147" s="436">
        <v>66</v>
      </c>
      <c r="Z147" s="437">
        <v>65</v>
      </c>
      <c r="AA147" s="436">
        <v>65</v>
      </c>
      <c r="AB147" s="438">
        <v>61</v>
      </c>
      <c r="AC147" s="951">
        <v>836000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16</v>
      </c>
      <c r="D148" s="1731">
        <v>16</v>
      </c>
      <c r="E148" s="1731">
        <v>13</v>
      </c>
      <c r="F148" s="1731">
        <v>13</v>
      </c>
      <c r="G148" s="1731">
        <v>13</v>
      </c>
      <c r="H148" s="1731">
        <v>14</v>
      </c>
      <c r="I148" s="1732">
        <v>18</v>
      </c>
      <c r="J148" s="430">
        <v>17</v>
      </c>
      <c r="K148" s="430">
        <v>20</v>
      </c>
      <c r="L148" s="430">
        <v>18</v>
      </c>
      <c r="M148" s="430">
        <v>22</v>
      </c>
      <c r="N148" s="430">
        <v>22</v>
      </c>
      <c r="O148" s="430">
        <v>23</v>
      </c>
      <c r="P148" s="430">
        <v>23</v>
      </c>
      <c r="Q148" s="430">
        <v>21</v>
      </c>
      <c r="R148" s="430">
        <v>16</v>
      </c>
      <c r="S148" s="430">
        <v>16</v>
      </c>
      <c r="T148" s="430">
        <v>20</v>
      </c>
      <c r="U148" s="430"/>
      <c r="V148" s="430">
        <v>30</v>
      </c>
      <c r="W148" s="430">
        <v>30</v>
      </c>
      <c r="X148" s="430">
        <v>30</v>
      </c>
      <c r="Y148" s="430">
        <v>30</v>
      </c>
      <c r="Z148" s="431">
        <v>30</v>
      </c>
      <c r="AA148" s="430">
        <v>30</v>
      </c>
      <c r="AB148" s="432">
        <v>30</v>
      </c>
      <c r="AC148" s="947">
        <v>483804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80</v>
      </c>
      <c r="Y149" s="433">
        <v>100</v>
      </c>
      <c r="Z149" s="434">
        <v>100</v>
      </c>
      <c r="AA149" s="433">
        <v>100</v>
      </c>
      <c r="AB149" s="435">
        <v>0</v>
      </c>
      <c r="AC149" s="949">
        <v>479040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>
        <v>2</v>
      </c>
      <c r="S151" s="447">
        <v>2</v>
      </c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>
        <v>2048</v>
      </c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812</v>
      </c>
      <c r="D154" s="1734">
        <v>805</v>
      </c>
      <c r="E154" s="1734">
        <v>790</v>
      </c>
      <c r="F154" s="1734">
        <v>793</v>
      </c>
      <c r="G154" s="1734">
        <v>793</v>
      </c>
      <c r="H154" s="1734">
        <v>793</v>
      </c>
      <c r="I154" s="1732">
        <v>793</v>
      </c>
      <c r="J154" s="433">
        <v>793</v>
      </c>
      <c r="K154" s="433">
        <v>794</v>
      </c>
      <c r="L154" s="433">
        <v>795</v>
      </c>
      <c r="M154" s="433">
        <v>795</v>
      </c>
      <c r="N154" s="433">
        <v>795</v>
      </c>
      <c r="O154" s="433">
        <v>796</v>
      </c>
      <c r="P154" s="433">
        <v>796</v>
      </c>
      <c r="Q154" s="433">
        <v>795</v>
      </c>
      <c r="R154" s="433">
        <v>795</v>
      </c>
      <c r="S154" s="433">
        <v>795</v>
      </c>
      <c r="T154" s="433">
        <v>781</v>
      </c>
      <c r="U154" s="433"/>
      <c r="V154" s="433">
        <v>781</v>
      </c>
      <c r="W154" s="433">
        <v>780</v>
      </c>
      <c r="X154" s="433">
        <v>781</v>
      </c>
      <c r="Y154" s="433">
        <v>781</v>
      </c>
      <c r="Z154" s="434">
        <v>781</v>
      </c>
      <c r="AA154" s="433">
        <v>780</v>
      </c>
      <c r="AB154" s="435">
        <v>781</v>
      </c>
      <c r="AC154" s="949">
        <v>19114909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405</v>
      </c>
      <c r="D155" s="1736">
        <v>405</v>
      </c>
      <c r="E155" s="1736">
        <v>395</v>
      </c>
      <c r="F155" s="1736">
        <v>250</v>
      </c>
      <c r="G155" s="1736">
        <v>150</v>
      </c>
      <c r="H155" s="1736">
        <v>215</v>
      </c>
      <c r="I155" s="1732">
        <v>220</v>
      </c>
      <c r="J155" s="436">
        <v>220</v>
      </c>
      <c r="K155" s="436">
        <v>270</v>
      </c>
      <c r="L155" s="436">
        <v>315</v>
      </c>
      <c r="M155" s="436">
        <v>315</v>
      </c>
      <c r="N155" s="436">
        <v>376</v>
      </c>
      <c r="O155" s="436">
        <v>372</v>
      </c>
      <c r="P155" s="436">
        <v>370</v>
      </c>
      <c r="Q155" s="436">
        <v>390</v>
      </c>
      <c r="R155" s="436">
        <v>380</v>
      </c>
      <c r="S155" s="436">
        <v>390</v>
      </c>
      <c r="T155" s="436">
        <v>300</v>
      </c>
      <c r="U155" s="436"/>
      <c r="V155" s="436">
        <v>300</v>
      </c>
      <c r="W155" s="436">
        <v>300</v>
      </c>
      <c r="X155" s="436">
        <v>360</v>
      </c>
      <c r="Y155" s="436">
        <v>360</v>
      </c>
      <c r="Z155" s="437">
        <v>350</v>
      </c>
      <c r="AA155" s="436">
        <v>360</v>
      </c>
      <c r="AB155" s="438">
        <v>360</v>
      </c>
      <c r="AC155" s="951">
        <v>8088192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300</v>
      </c>
      <c r="D156" s="466">
        <v>290</v>
      </c>
      <c r="E156" s="466">
        <v>270</v>
      </c>
      <c r="F156" s="466">
        <v>270</v>
      </c>
      <c r="G156" s="466">
        <v>270</v>
      </c>
      <c r="H156" s="466">
        <v>260</v>
      </c>
      <c r="I156" s="1000">
        <v>270</v>
      </c>
      <c r="J156" s="466">
        <v>270</v>
      </c>
      <c r="K156" s="466">
        <v>270</v>
      </c>
      <c r="L156" s="466">
        <v>270</v>
      </c>
      <c r="M156" s="466">
        <v>270</v>
      </c>
      <c r="N156" s="466">
        <v>290</v>
      </c>
      <c r="O156" s="466">
        <v>300</v>
      </c>
      <c r="P156" s="466">
        <v>300</v>
      </c>
      <c r="Q156" s="466">
        <v>300</v>
      </c>
      <c r="R156" s="466">
        <v>270</v>
      </c>
      <c r="S156" s="466">
        <v>270</v>
      </c>
      <c r="T156" s="466">
        <v>270</v>
      </c>
      <c r="U156" s="466"/>
      <c r="V156" s="466">
        <v>300</v>
      </c>
      <c r="W156" s="466">
        <v>400</v>
      </c>
      <c r="X156" s="466">
        <v>420</v>
      </c>
      <c r="Y156" s="466">
        <v>480</v>
      </c>
      <c r="Z156" s="467">
        <v>470</v>
      </c>
      <c r="AA156" s="466">
        <v>470</v>
      </c>
      <c r="AB156" s="468">
        <v>430</v>
      </c>
      <c r="AC156" s="1001">
        <v>8484000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155</v>
      </c>
      <c r="D160" s="1755">
        <v>156</v>
      </c>
      <c r="E160" s="1755">
        <v>155</v>
      </c>
      <c r="F160" s="1755">
        <v>155</v>
      </c>
      <c r="G160" s="1755">
        <v>155</v>
      </c>
      <c r="H160" s="1755">
        <v>155</v>
      </c>
      <c r="I160" s="1743">
        <v>153</v>
      </c>
      <c r="J160" s="462">
        <v>153</v>
      </c>
      <c r="K160" s="462">
        <v>158</v>
      </c>
      <c r="L160" s="462">
        <v>156</v>
      </c>
      <c r="M160" s="462">
        <v>155</v>
      </c>
      <c r="N160" s="462">
        <v>153</v>
      </c>
      <c r="O160" s="462">
        <v>154</v>
      </c>
      <c r="P160" s="462">
        <v>154</v>
      </c>
      <c r="Q160" s="462">
        <v>155</v>
      </c>
      <c r="R160" s="462">
        <v>154</v>
      </c>
      <c r="S160" s="462">
        <v>155</v>
      </c>
      <c r="T160" s="462">
        <v>152</v>
      </c>
      <c r="U160" s="462"/>
      <c r="V160" s="462">
        <v>152</v>
      </c>
      <c r="W160" s="462">
        <v>152</v>
      </c>
      <c r="X160" s="462">
        <v>152</v>
      </c>
      <c r="Y160" s="462">
        <v>153</v>
      </c>
      <c r="Z160" s="463">
        <v>151</v>
      </c>
      <c r="AA160" s="462">
        <v>150</v>
      </c>
      <c r="AB160" s="464">
        <v>150</v>
      </c>
      <c r="AC160" s="999">
        <v>3793600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70</v>
      </c>
      <c r="K162" s="433">
        <v>70</v>
      </c>
      <c r="L162" s="433">
        <v>70</v>
      </c>
      <c r="M162" s="433">
        <v>70</v>
      </c>
      <c r="N162" s="433">
        <v>70</v>
      </c>
      <c r="O162" s="433">
        <v>70</v>
      </c>
      <c r="P162" s="433">
        <v>70</v>
      </c>
      <c r="Q162" s="433">
        <v>70</v>
      </c>
      <c r="R162" s="433">
        <v>50</v>
      </c>
      <c r="S162" s="433">
        <v>50</v>
      </c>
      <c r="T162" s="433">
        <v>50</v>
      </c>
      <c r="U162" s="433"/>
      <c r="V162" s="433">
        <v>70</v>
      </c>
      <c r="W162" s="433">
        <v>70</v>
      </c>
      <c r="X162" s="433">
        <v>70</v>
      </c>
      <c r="Y162" s="433">
        <v>70</v>
      </c>
      <c r="Z162" s="434">
        <v>70</v>
      </c>
      <c r="AA162" s="433">
        <v>70</v>
      </c>
      <c r="AB162" s="435">
        <v>70</v>
      </c>
      <c r="AC162" s="949">
        <v>1619000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259088</v>
      </c>
      <c r="AD163" s="245"/>
    </row>
    <row r="164" spans="1:35" s="206" customFormat="1" ht="12" customHeight="1">
      <c r="A164" s="429"/>
      <c r="B164" s="948" t="s">
        <v>910</v>
      </c>
      <c r="C164" s="1733"/>
      <c r="D164" s="1734"/>
      <c r="E164" s="1734"/>
      <c r="F164" s="1734"/>
      <c r="G164" s="1734"/>
      <c r="H164" s="1734">
        <v>0</v>
      </c>
      <c r="I164" s="1732">
        <v>1</v>
      </c>
      <c r="J164" s="433">
        <v>2</v>
      </c>
      <c r="K164" s="433">
        <v>2</v>
      </c>
      <c r="L164" s="433">
        <v>5</v>
      </c>
      <c r="M164" s="433">
        <v>5</v>
      </c>
      <c r="N164" s="433">
        <v>2</v>
      </c>
      <c r="O164" s="433">
        <v>5</v>
      </c>
      <c r="P164" s="433">
        <v>5</v>
      </c>
      <c r="Q164" s="433">
        <v>3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33720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144</v>
      </c>
      <c r="D165" s="1736">
        <v>144</v>
      </c>
      <c r="E165" s="1736">
        <v>121</v>
      </c>
      <c r="F165" s="1736">
        <v>110</v>
      </c>
      <c r="G165" s="1736">
        <v>115</v>
      </c>
      <c r="H165" s="1736">
        <v>90</v>
      </c>
      <c r="I165" s="1732">
        <v>100</v>
      </c>
      <c r="J165" s="436">
        <v>94</v>
      </c>
      <c r="K165" s="436">
        <v>92</v>
      </c>
      <c r="L165" s="436">
        <v>98</v>
      </c>
      <c r="M165" s="436">
        <v>96</v>
      </c>
      <c r="N165" s="436">
        <v>95</v>
      </c>
      <c r="O165" s="436">
        <v>94</v>
      </c>
      <c r="P165" s="436">
        <v>101</v>
      </c>
      <c r="Q165" s="436">
        <v>95</v>
      </c>
      <c r="R165" s="436">
        <v>70</v>
      </c>
      <c r="S165" s="436">
        <v>70</v>
      </c>
      <c r="T165" s="436">
        <v>70</v>
      </c>
      <c r="U165" s="436"/>
      <c r="V165" s="436">
        <v>75</v>
      </c>
      <c r="W165" s="436">
        <v>138</v>
      </c>
      <c r="X165" s="436">
        <v>142</v>
      </c>
      <c r="Y165" s="436">
        <v>142</v>
      </c>
      <c r="Z165" s="437">
        <v>144</v>
      </c>
      <c r="AA165" s="436">
        <v>144</v>
      </c>
      <c r="AB165" s="438">
        <v>144</v>
      </c>
      <c r="AC165" s="951">
        <v>2731500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167</v>
      </c>
      <c r="D167" s="477">
        <v>171</v>
      </c>
      <c r="E167" s="477">
        <v>174</v>
      </c>
      <c r="F167" s="477">
        <v>175</v>
      </c>
      <c r="G167" s="477">
        <v>183</v>
      </c>
      <c r="H167" s="477">
        <v>167</v>
      </c>
      <c r="I167" s="1013">
        <v>172</v>
      </c>
      <c r="J167" s="477">
        <v>165</v>
      </c>
      <c r="K167" s="477">
        <v>164</v>
      </c>
      <c r="L167" s="477">
        <v>173</v>
      </c>
      <c r="M167" s="477">
        <v>172</v>
      </c>
      <c r="N167" s="477">
        <v>191</v>
      </c>
      <c r="O167" s="477">
        <v>178</v>
      </c>
      <c r="P167" s="477">
        <v>176</v>
      </c>
      <c r="Q167" s="477">
        <v>167</v>
      </c>
      <c r="R167" s="477">
        <v>159</v>
      </c>
      <c r="S167" s="477">
        <v>140</v>
      </c>
      <c r="T167" s="477">
        <v>140</v>
      </c>
      <c r="U167" s="477"/>
      <c r="V167" s="477">
        <v>151</v>
      </c>
      <c r="W167" s="477">
        <v>185</v>
      </c>
      <c r="X167" s="477">
        <v>184</v>
      </c>
      <c r="Y167" s="477">
        <v>188</v>
      </c>
      <c r="Z167" s="478">
        <v>172</v>
      </c>
      <c r="AA167" s="477">
        <v>182</v>
      </c>
      <c r="AB167" s="479">
        <v>177</v>
      </c>
      <c r="AC167" s="1011">
        <v>4332682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185</v>
      </c>
      <c r="D169" s="443">
        <v>183</v>
      </c>
      <c r="E169" s="443">
        <v>179</v>
      </c>
      <c r="F169" s="443">
        <v>174</v>
      </c>
      <c r="G169" s="443">
        <v>172</v>
      </c>
      <c r="H169" s="443">
        <v>153</v>
      </c>
      <c r="I169" s="961">
        <v>156</v>
      </c>
      <c r="J169" s="443">
        <v>167</v>
      </c>
      <c r="K169" s="443">
        <v>178</v>
      </c>
      <c r="L169" s="443">
        <v>183</v>
      </c>
      <c r="M169" s="443">
        <v>184</v>
      </c>
      <c r="N169" s="443">
        <v>202</v>
      </c>
      <c r="O169" s="443">
        <v>187</v>
      </c>
      <c r="P169" s="443">
        <v>185</v>
      </c>
      <c r="Q169" s="443">
        <v>179</v>
      </c>
      <c r="R169" s="443">
        <v>178</v>
      </c>
      <c r="S169" s="443">
        <v>176</v>
      </c>
      <c r="T169" s="443">
        <v>140</v>
      </c>
      <c r="U169" s="443"/>
      <c r="V169" s="443">
        <v>145</v>
      </c>
      <c r="W169" s="443">
        <v>200</v>
      </c>
      <c r="X169" s="443">
        <v>207</v>
      </c>
      <c r="Y169" s="443">
        <v>202</v>
      </c>
      <c r="Z169" s="444">
        <v>195</v>
      </c>
      <c r="AA169" s="443">
        <v>186</v>
      </c>
      <c r="AB169" s="445">
        <v>186</v>
      </c>
      <c r="AC169" s="962">
        <v>4576145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335</v>
      </c>
      <c r="D171" s="1015">
        <v>335</v>
      </c>
      <c r="E171" s="1015">
        <v>387</v>
      </c>
      <c r="F171" s="1015">
        <v>388</v>
      </c>
      <c r="G171" s="1015">
        <v>388</v>
      </c>
      <c r="H171" s="1015">
        <v>308</v>
      </c>
      <c r="I171" s="973">
        <v>335</v>
      </c>
      <c r="J171" s="443">
        <v>333</v>
      </c>
      <c r="K171" s="443">
        <v>333</v>
      </c>
      <c r="L171" s="443">
        <v>385</v>
      </c>
      <c r="M171" s="443">
        <v>388</v>
      </c>
      <c r="N171" s="443">
        <v>379</v>
      </c>
      <c r="O171" s="443">
        <v>402</v>
      </c>
      <c r="P171" s="443">
        <v>405</v>
      </c>
      <c r="Q171" s="443">
        <v>393</v>
      </c>
      <c r="R171" s="443">
        <v>402</v>
      </c>
      <c r="S171" s="443">
        <v>315</v>
      </c>
      <c r="T171" s="443">
        <v>362</v>
      </c>
      <c r="U171" s="443"/>
      <c r="V171" s="443">
        <v>372</v>
      </c>
      <c r="W171" s="443">
        <v>347</v>
      </c>
      <c r="X171" s="443">
        <v>391</v>
      </c>
      <c r="Y171" s="443">
        <v>385</v>
      </c>
      <c r="Z171" s="444">
        <v>409</v>
      </c>
      <c r="AA171" s="443">
        <v>402</v>
      </c>
      <c r="AB171" s="445">
        <v>298</v>
      </c>
      <c r="AC171" s="962">
        <v>8886400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18</v>
      </c>
      <c r="N174" s="436">
        <v>18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489840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9</v>
      </c>
      <c r="M176" s="443">
        <v>9</v>
      </c>
      <c r="N176" s="443">
        <v>9</v>
      </c>
      <c r="O176" s="443">
        <v>9</v>
      </c>
      <c r="P176" s="443">
        <v>9</v>
      </c>
      <c r="Q176" s="443">
        <v>9</v>
      </c>
      <c r="R176" s="443">
        <v>9</v>
      </c>
      <c r="S176" s="443">
        <v>9</v>
      </c>
      <c r="T176" s="443">
        <v>9</v>
      </c>
      <c r="U176" s="443"/>
      <c r="V176" s="443">
        <v>9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246744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/>
      <c r="Z177" s="431"/>
      <c r="AA177" s="430"/>
      <c r="AB177" s="432">
        <v>35</v>
      </c>
      <c r="AC177" s="1016">
        <v>112560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22</v>
      </c>
      <c r="W179" s="462">
        <v>31</v>
      </c>
      <c r="X179" s="462">
        <v>38</v>
      </c>
      <c r="Y179" s="462">
        <v>22</v>
      </c>
      <c r="Z179" s="463">
        <v>22</v>
      </c>
      <c r="AA179" s="462">
        <v>22</v>
      </c>
      <c r="AB179" s="464">
        <v>22</v>
      </c>
      <c r="AC179" s="999">
        <v>127996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26</v>
      </c>
      <c r="D180" s="1761">
        <v>26</v>
      </c>
      <c r="E180" s="1761">
        <v>26</v>
      </c>
      <c r="F180" s="1761">
        <v>26</v>
      </c>
      <c r="G180" s="1761">
        <v>26</v>
      </c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23</v>
      </c>
      <c r="X180" s="466">
        <v>34</v>
      </c>
      <c r="Y180" s="466">
        <v>35</v>
      </c>
      <c r="Z180" s="467">
        <v>34</v>
      </c>
      <c r="AA180" s="466">
        <v>34</v>
      </c>
      <c r="AB180" s="468">
        <v>12</v>
      </c>
      <c r="AC180" s="1012">
        <v>281302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8</v>
      </c>
      <c r="I181" s="961">
        <v>8</v>
      </c>
      <c r="J181" s="443">
        <v>8</v>
      </c>
      <c r="K181" s="443">
        <v>8</v>
      </c>
      <c r="L181" s="443">
        <v>8</v>
      </c>
      <c r="M181" s="443">
        <v>8</v>
      </c>
      <c r="N181" s="443">
        <v>8</v>
      </c>
      <c r="O181" s="443">
        <v>8</v>
      </c>
      <c r="P181" s="443">
        <v>8</v>
      </c>
      <c r="Q181" s="443">
        <v>8</v>
      </c>
      <c r="R181" s="443">
        <v>8</v>
      </c>
      <c r="S181" s="443">
        <v>8</v>
      </c>
      <c r="T181" s="443">
        <v>8</v>
      </c>
      <c r="U181" s="443"/>
      <c r="V181" s="443">
        <v>8</v>
      </c>
      <c r="W181" s="443">
        <v>8</v>
      </c>
      <c r="X181" s="443">
        <v>8</v>
      </c>
      <c r="Y181" s="443">
        <v>8</v>
      </c>
      <c r="Z181" s="444">
        <v>8</v>
      </c>
      <c r="AA181" s="443">
        <v>8</v>
      </c>
      <c r="AB181" s="445">
        <v>8</v>
      </c>
      <c r="AC181" s="962">
        <v>447840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47</v>
      </c>
      <c r="D182" s="1731">
        <v>24</v>
      </c>
      <c r="E182" s="1731">
        <v>24</v>
      </c>
      <c r="F182" s="1731">
        <v>24</v>
      </c>
      <c r="G182" s="1731">
        <v>24</v>
      </c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36</v>
      </c>
      <c r="W182" s="430">
        <v>47</v>
      </c>
      <c r="X182" s="430">
        <v>47</v>
      </c>
      <c r="Y182" s="430">
        <v>47</v>
      </c>
      <c r="Z182" s="431">
        <v>47</v>
      </c>
      <c r="AA182" s="430">
        <v>47</v>
      </c>
      <c r="AB182" s="432">
        <v>47</v>
      </c>
      <c r="AC182" s="947">
        <v>392368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94</v>
      </c>
      <c r="G184" s="1734">
        <v>94</v>
      </c>
      <c r="H184" s="1734"/>
      <c r="I184" s="1732"/>
      <c r="J184" s="433"/>
      <c r="K184" s="433"/>
      <c r="L184" s="433"/>
      <c r="M184" s="433"/>
      <c r="N184" s="433">
        <v>23</v>
      </c>
      <c r="O184" s="433">
        <v>90</v>
      </c>
      <c r="P184" s="433">
        <v>90</v>
      </c>
      <c r="Q184" s="433">
        <v>90</v>
      </c>
      <c r="R184" s="433">
        <v>90</v>
      </c>
      <c r="S184" s="433">
        <v>70</v>
      </c>
      <c r="T184" s="433"/>
      <c r="U184" s="433"/>
      <c r="V184" s="433">
        <v>1</v>
      </c>
      <c r="W184" s="433">
        <v>35</v>
      </c>
      <c r="X184" s="433">
        <v>30</v>
      </c>
      <c r="Y184" s="433">
        <v>39</v>
      </c>
      <c r="Z184" s="434">
        <v>70</v>
      </c>
      <c r="AA184" s="433">
        <v>80</v>
      </c>
      <c r="AB184" s="435">
        <v>94</v>
      </c>
      <c r="AC184" s="949">
        <v>1372128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75</v>
      </c>
      <c r="D185" s="1746">
        <v>75</v>
      </c>
      <c r="E185" s="1746">
        <v>75</v>
      </c>
      <c r="F185" s="1746">
        <v>75</v>
      </c>
      <c r="G185" s="1746">
        <v>75</v>
      </c>
      <c r="H185" s="1746"/>
      <c r="I185" s="1747"/>
      <c r="J185" s="459"/>
      <c r="K185" s="459"/>
      <c r="L185" s="459"/>
      <c r="M185" s="459"/>
      <c r="N185" s="459">
        <v>25</v>
      </c>
      <c r="O185" s="459">
        <v>35</v>
      </c>
      <c r="P185" s="459">
        <v>35</v>
      </c>
      <c r="Q185" s="459">
        <v>35</v>
      </c>
      <c r="R185" s="459">
        <v>35</v>
      </c>
      <c r="S185" s="459"/>
      <c r="T185" s="459"/>
      <c r="U185" s="459"/>
      <c r="V185" s="459">
        <v>25</v>
      </c>
      <c r="W185" s="459">
        <v>35</v>
      </c>
      <c r="X185" s="459">
        <v>35</v>
      </c>
      <c r="Y185" s="459">
        <v>45</v>
      </c>
      <c r="Z185" s="460">
        <v>50</v>
      </c>
      <c r="AA185" s="459">
        <v>75</v>
      </c>
      <c r="AB185" s="461">
        <v>75</v>
      </c>
      <c r="AC185" s="975">
        <v>858720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/>
      <c r="P186" s="469"/>
      <c r="Q186" s="469"/>
      <c r="R186" s="469"/>
      <c r="S186" s="469"/>
      <c r="T186" s="469"/>
      <c r="U186" s="469"/>
      <c r="V186" s="469"/>
      <c r="W186" s="469"/>
      <c r="X186" s="469">
        <v>0</v>
      </c>
      <c r="Y186" s="469"/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/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113</v>
      </c>
      <c r="H188" s="1759">
        <v>50</v>
      </c>
      <c r="I188" s="1743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>
        <v>35</v>
      </c>
      <c r="U188" s="472"/>
      <c r="V188" s="472">
        <v>90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1354377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1</v>
      </c>
      <c r="K189" s="462">
        <v>2</v>
      </c>
      <c r="L189" s="462">
        <v>4</v>
      </c>
      <c r="M189" s="462">
        <v>6</v>
      </c>
      <c r="N189" s="462">
        <v>6</v>
      </c>
      <c r="O189" s="462">
        <v>7</v>
      </c>
      <c r="P189" s="462">
        <v>4</v>
      </c>
      <c r="Q189" s="462">
        <v>3</v>
      </c>
      <c r="R189" s="462">
        <v>3</v>
      </c>
      <c r="S189" s="462">
        <v>2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35945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2021-07-29T07:10:15Z</dcterms:modified>
</cp:coreProperties>
</file>