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E\Downloads\"/>
    </mc:Choice>
  </mc:AlternateContent>
  <xr:revisionPtr revIDLastSave="0" documentId="13_ncr:1_{5BC0E7DC-E291-461F-A521-FD872A57AA7D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9" r:id="rId13"/>
    <sheet name="QF-LDC-34" sheetId="16" r:id="rId14"/>
    <sheet name="QF-LDC-35" sheetId="30" r:id="rId15"/>
    <sheet name="QF-LDC-36" sheetId="24" r:id="rId16"/>
    <sheet name="QF-LDC-37" sheetId="13" r:id="rId17"/>
    <sheet name="QF-LDC-38" sheetId="12" r:id="rId18"/>
  </sheets>
  <definedNames>
    <definedName name="_xlnm._FilterDatabase" localSheetId="4" hidden="1">'QF-LDC-25'!$A$7:$K$59</definedName>
    <definedName name="_xlnm._FilterDatabase" localSheetId="12" hidden="1">'QF-LDC-33'!$A$1:$G$111</definedName>
    <definedName name="_xlnm.Print_Area" localSheetId="1">'QF-LDC-22'!$A$54:$F$107</definedName>
    <definedName name="_xlnm.Print_Area" localSheetId="2">'QF-LDC-23'!$A$1:$J$137</definedName>
    <definedName name="_xlnm.Print_Area" localSheetId="3">'QF-LDC-24'!$A$1:$J$160</definedName>
    <definedName name="_xlnm.Print_Area" localSheetId="4">'QF-LDC-25'!$A$1:$J$164</definedName>
    <definedName name="_xlnm.Print_Area" localSheetId="5">'QF-LDC-26'!$A$1:$J$157</definedName>
    <definedName name="_xlnm.Print_Area" localSheetId="6">'QF-LDC-27'!$A$1:$J$32</definedName>
    <definedName name="_xlnm.Print_Area" localSheetId="7">'QF-LDC-28'!$A$1:$J$30</definedName>
    <definedName name="_xlnm.Print_Area" localSheetId="8">'QF-LDC-29'!$A$1:$K$33</definedName>
    <definedName name="_xlnm.Print_Area" localSheetId="9">'QF-LDC-30'!$A$1:$L$34</definedName>
    <definedName name="_xlnm.Print_Area" localSheetId="10">'QF-LDC-31'!$A$2:$N$26</definedName>
    <definedName name="_xlnm.Print_Area" localSheetId="11">'QF-LDC-32'!$A$1:$F$88</definedName>
    <definedName name="_xlnm.Print_Area" localSheetId="12">'QF-LDC-33'!$A$112:$G$163</definedName>
    <definedName name="_xlnm.Print_Area" localSheetId="13">'QF-LDC-34'!$A$1:$G$26</definedName>
    <definedName name="_xlnm.Print_Area" localSheetId="14">'QF-LDC-35'!$A$1:$L$200</definedName>
    <definedName name="_xlnm.Print_Area" localSheetId="15">'QF-LDC-36'!$B$1:$I$65</definedName>
    <definedName name="_xlnm.Print_Area" localSheetId="16">'QF-LDC-37'!$P$1:$AD$38</definedName>
    <definedName name="_xlnm.Print_Area" localSheetId="17">'QF-LDC-38'!$A$1:$F$63</definedName>
    <definedName name="_xlnm.Print_Area" localSheetId="0">'QF-MIS-03'!$A$1:$J$57</definedName>
    <definedName name="_xlnm.Print_Titles" localSheetId="2">'QF-LDC-23'!$1:$7</definedName>
    <definedName name="_xlnm.Print_Titles" localSheetId="3">'QF-LDC-24'!$1:$8</definedName>
    <definedName name="_xlnm.Print_Titles" localSheetId="4">'QF-LDC-25'!$1:$8</definedName>
    <definedName name="_xlnm.Print_Titles" localSheetId="5">'QF-LDC-26'!$1:$8</definedName>
    <definedName name="_xlnm.Print_Titles" localSheetId="12">'QF-LDC-33'!$1:$5</definedName>
    <definedName name="_xlnm.Print_Titles" localSheetId="14">'QF-LDC-35'!$1:$9</definedName>
  </definedNames>
  <calcPr calcId="191029"/>
</workbook>
</file>

<file path=xl/calcChain.xml><?xml version="1.0" encoding="utf-8"?>
<calcChain xmlns="http://schemas.openxmlformats.org/spreadsheetml/2006/main">
  <c r="D75" i="1" l="1"/>
  <c r="D74" i="1"/>
</calcChain>
</file>

<file path=xl/sharedStrings.xml><?xml version="1.0" encoding="utf-8"?>
<sst xmlns="http://schemas.openxmlformats.org/spreadsheetml/2006/main" count="4999" uniqueCount="1371">
  <si>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</si>
  <si>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</si>
  <si>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</si>
  <si>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</si>
  <si>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</si>
  <si>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</si>
  <si>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</si>
  <si>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</si>
  <si>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</si>
  <si>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</si>
  <si>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</si>
  <si>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</si>
  <si>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</si>
  <si>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</si>
  <si>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</si>
  <si>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</si>
  <si>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</si>
  <si>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</si>
  <si>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</si>
  <si>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</si>
  <si>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</si>
  <si>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</si>
  <si>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</si>
  <si>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</si>
  <si>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</si>
  <si>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</si>
  <si>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</si>
  <si>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</si>
  <si>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</si>
  <si>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</si>
  <si>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</si>
  <si>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</si>
  <si>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</si>
  <si>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</si>
  <si>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</si>
  <si>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</si>
  <si>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</si>
  <si>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</si>
  <si>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</si>
  <si>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</si>
  <si>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</si>
  <si>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</si>
  <si>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</si>
  <si>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</si>
  <si>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</si>
  <si>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</si>
  <si>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</si>
  <si>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</si>
  <si>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</si>
  <si>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</si>
  <si>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</si>
  <si>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</si>
  <si>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</si>
  <si>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</si>
  <si>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</si>
  <si>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</si>
  <si>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</si>
  <si>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</si>
  <si>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</si>
  <si>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</si>
  <si>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</si>
  <si>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</si>
  <si>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</si>
  <si>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</si>
  <si>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</si>
  <si>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</si>
  <si>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</si>
  <si>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</si>
  <si>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</si>
  <si>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</si>
  <si>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</si>
  <si>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</si>
  <si>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</si>
  <si>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</si>
  <si>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</si>
  <si>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</si>
  <si>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</si>
  <si>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</si>
  <si>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</si>
  <si>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</si>
  <si>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</si>
  <si>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</si>
  <si>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</si>
  <si>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</si>
  <si>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</si>
  <si>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</si>
  <si>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</si>
  <si>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</si>
  <si>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</si>
  <si>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</si>
  <si>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</si>
  <si>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</si>
  <si>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</si>
  <si>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</si>
  <si>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</si>
  <si>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</si>
  <si>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</si>
  <si>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</si>
  <si>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</si>
  <si>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</si>
  <si>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</si>
  <si>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</si>
  <si>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</si>
  <si>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</si>
  <si>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</si>
  <si>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</si>
  <si>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</si>
  <si>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</si>
  <si>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</si>
  <si>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</si>
  <si>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</si>
  <si>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</si>
  <si>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</si>
  <si>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</si>
  <si>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</si>
  <si>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</si>
  <si>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</si>
  <si>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</si>
  <si>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</si>
  <si>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</si>
  <si>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</si>
  <si>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</si>
  <si>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</si>
  <si>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</si>
  <si>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</si>
  <si>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</si>
  <si>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</si>
  <si>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</si>
  <si>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</si>
  <si>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</si>
  <si>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</si>
  <si>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</si>
  <si>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</si>
  <si>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</si>
  <si>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</si>
  <si>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</si>
  <si>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</si>
  <si>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</si>
  <si>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</si>
  <si>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</si>
  <si>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</si>
  <si>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</si>
  <si>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</si>
  <si>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</si>
  <si>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</si>
  <si>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</si>
  <si>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</si>
  <si>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</si>
  <si>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</si>
  <si>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</si>
  <si>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</si>
  <si>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</si>
  <si>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</si>
  <si>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</si>
  <si>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</si>
  <si>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</si>
  <si>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</si>
  <si>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</si>
  <si>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</si>
  <si>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</si>
  <si>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</si>
  <si>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</si>
  <si>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</si>
  <si>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</si>
  <si>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</si>
  <si>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</si>
  <si>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</si>
  <si>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</si>
  <si>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</si>
  <si>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</si>
  <si>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</si>
  <si>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</si>
  <si>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</si>
  <si>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</si>
  <si>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</si>
  <si>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</si>
  <si>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</si>
  <si>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</si>
  <si>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</si>
  <si>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</si>
  <si>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</si>
  <si>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</si>
  <si>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</si>
  <si>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</si>
  <si>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</si>
  <si>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</si>
  <si>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</si>
  <si>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</si>
  <si>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</si>
  <si>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</si>
  <si>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</si>
  <si>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</si>
  <si>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</si>
  <si>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</si>
  <si>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</si>
  <si>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</si>
  <si>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</si>
  <si>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</si>
  <si>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</si>
  <si>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</si>
  <si>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</si>
  <si>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</si>
  <si>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</si>
  <si>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</si>
  <si>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</si>
  <si>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</si>
  <si>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</si>
  <si>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</si>
  <si>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</si>
  <si>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</si>
  <si>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</si>
  <si>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</si>
  <si>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</si>
  <si>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</si>
  <si>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</si>
  <si>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</si>
  <si>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</si>
  <si>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</si>
  <si>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</si>
  <si>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</si>
  <si>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</si>
  <si>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</si>
  <si>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</si>
  <si>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</si>
  <si>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</si>
  <si>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</si>
  <si>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</si>
  <si>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</si>
  <si>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</si>
  <si>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</si>
  <si>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</si>
  <si>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</si>
  <si>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</si>
  <si>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</si>
  <si>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</si>
  <si>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</si>
  <si>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</si>
  <si>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</si>
  <si>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</si>
  <si>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</si>
  <si>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</si>
  <si>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</si>
  <si>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</si>
  <si>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</si>
  <si>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</si>
  <si>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</si>
  <si>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</si>
  <si>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</si>
  <si>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</si>
  <si>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</si>
  <si>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</si>
  <si>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</si>
  <si>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</si>
  <si>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</si>
  <si>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</si>
  <si>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</si>
  <si>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</si>
  <si>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</si>
  <si>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</si>
  <si>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</si>
  <si>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</si>
  <si>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</si>
  <si>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</si>
  <si>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</si>
  <si>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</si>
  <si>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</si>
  <si>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</si>
  <si>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</si>
  <si>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</si>
  <si>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</si>
  <si>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</si>
  <si>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</si>
  <si>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</si>
  <si>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</si>
  <si>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</si>
  <si>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</si>
  <si>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</si>
  <si>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</si>
  <si>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</si>
  <si>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</si>
  <si>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</si>
  <si>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</si>
  <si>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</si>
  <si>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</si>
  <si>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</si>
  <si>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</si>
  <si>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</si>
  <si>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</si>
  <si>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</si>
  <si>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</si>
  <si>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</si>
  <si>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</si>
  <si>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</si>
  <si>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</si>
  <si>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</si>
  <si>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</si>
  <si>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</si>
  <si>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</si>
  <si>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</si>
  <si>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</si>
  <si>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</si>
  <si>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</si>
  <si>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</si>
  <si>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</si>
  <si>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</si>
  <si>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</si>
  <si>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</si>
  <si>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</si>
  <si>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</si>
  <si>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</si>
  <si>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</si>
  <si>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</si>
  <si>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</si>
  <si>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</si>
  <si>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</si>
  <si>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</si>
  <si>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</si>
  <si>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</si>
  <si>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</si>
  <si>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</si>
  <si>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</si>
  <si>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</si>
  <si>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</si>
  <si>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</si>
  <si>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</si>
  <si>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</si>
  <si>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</si>
  <si>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</si>
  <si>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TR6</t>
  </si>
  <si>
    <t>* **The energy meter of Ghorasal end is out of order.</t>
  </si>
  <si>
    <t>July-18</t>
  </si>
  <si>
    <t>Kaliakoir</t>
  </si>
  <si>
    <t>Bibiyana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</si>
  <si>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</si>
  <si>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</si>
  <si>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</si>
  <si>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</si>
  <si>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</si>
  <si>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</si>
  <si>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</si>
  <si>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</si>
  <si>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</si>
  <si>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</si>
  <si>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</si>
  <si>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</si>
  <si>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</si>
  <si>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</si>
  <si>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</si>
  <si>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</si>
  <si>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</si>
  <si>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</si>
  <si>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</si>
  <si>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</si>
  <si>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</si>
  <si>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</si>
  <si>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</si>
  <si>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</si>
  <si>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</si>
  <si>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</si>
  <si>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</si>
  <si>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</si>
  <si>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</si>
  <si>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</si>
  <si>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</si>
  <si>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</si>
  <si>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</si>
  <si>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</si>
  <si>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</si>
  <si>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</si>
  <si>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</si>
  <si>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</si>
  <si>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</si>
  <si>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</si>
  <si>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</si>
  <si>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Oct'20</t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</si>
  <si>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</si>
  <si>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</si>
  <si>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</si>
  <si>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</si>
  <si>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</si>
  <si>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</si>
  <si>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</si>
  <si>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</si>
  <si>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</si>
  <si>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</si>
  <si>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</si>
  <si>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</si>
  <si>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Due to red-hot maintenance of 132/33 kV Trasformer T2</t>
  </si>
  <si>
    <t>Due to S/D of 132/33 kV Transformer T2</t>
  </si>
  <si>
    <t>Due to S/D of 132/33 kV Transformer T3</t>
  </si>
  <si>
    <t>Net Generation of IPP (MKWH)</t>
  </si>
  <si>
    <t>A) Total Generation by Generation Companies</t>
  </si>
  <si>
    <t>04/05/2010</t>
  </si>
  <si>
    <t>Kishoreganj</t>
  </si>
  <si>
    <t>Chowmuhani</t>
  </si>
  <si>
    <t>Purbasadipur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</si>
  <si>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</si>
  <si>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</si>
  <si>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</si>
  <si>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</si>
  <si>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Cumilla(S)</t>
  </si>
  <si>
    <t>ATR-01</t>
  </si>
  <si>
    <t>ATR-02</t>
  </si>
  <si>
    <t>Agargaon</t>
  </si>
  <si>
    <t>ATR1</t>
  </si>
  <si>
    <t>ATR2</t>
  </si>
  <si>
    <t xml:space="preserve">Power interruption </t>
  </si>
  <si>
    <t xml:space="preserve">Due to tripping of 132/33 kV transformers  T-1 &amp; T-2 </t>
  </si>
  <si>
    <t>27/04/21</t>
  </si>
  <si>
    <t>Jamalpur</t>
  </si>
  <si>
    <t>Due to S/D of 132/33 kV Transformer T1</t>
  </si>
  <si>
    <t>MkWh</t>
  </si>
  <si>
    <t>Taka/kWhR</t>
  </si>
  <si>
    <t>MW/Day</t>
  </si>
  <si>
    <t>27.21.0000.603.16.087.20.407</t>
  </si>
  <si>
    <t>22.5.21</t>
  </si>
  <si>
    <t>24.5.21</t>
  </si>
  <si>
    <t>23.05.2021</t>
  </si>
  <si>
    <t>26.05.2021</t>
  </si>
  <si>
    <t>22.05.2021</t>
  </si>
  <si>
    <t>19.05.2021</t>
  </si>
  <si>
    <t>24.05.2021</t>
  </si>
  <si>
    <t>08.05.2021</t>
  </si>
  <si>
    <t>03.05.2021</t>
  </si>
  <si>
    <t xml:space="preserve">  15:00 </t>
  </si>
  <si>
    <t>24:00</t>
  </si>
  <si>
    <t>Month:May 2021</t>
  </si>
  <si>
    <t xml:space="preserve">   Previous Month (April 2021)</t>
  </si>
  <si>
    <t xml:space="preserve">          Current Month (May' 2021)</t>
  </si>
  <si>
    <t xml:space="preserve">   Previous Month (April' 2021)</t>
  </si>
  <si>
    <t>Maximum peak Generation recorded upto 31/05/2021</t>
  </si>
  <si>
    <t>Maximum peak Demand recorded upto 31/05/2021</t>
  </si>
  <si>
    <t>Maximum load shed recorded upto 31/05/2021</t>
  </si>
  <si>
    <t>Peak Genaration of  May 2020</t>
  </si>
  <si>
    <t>Peak Demand of May 2020</t>
  </si>
  <si>
    <t>31/5/2021</t>
  </si>
  <si>
    <t>Date: 18/06/2021</t>
  </si>
  <si>
    <t>Sreenagar</t>
  </si>
  <si>
    <t>Due to tripping of 132/33 kV Transformers- T2</t>
  </si>
  <si>
    <t xml:space="preserve"> Lalbag</t>
  </si>
  <si>
    <t>Due to tripping of 132/33 kV Transformers- T1</t>
  </si>
  <si>
    <t>Due to flashing at 33 kV feeder</t>
  </si>
  <si>
    <t>Joydevpur</t>
  </si>
  <si>
    <t>Due to red-hot maintenance of 132/33 kV Trasformer T1 with 33 kV bus</t>
  </si>
  <si>
    <t>Due to 33 kV feeder fault</t>
  </si>
  <si>
    <t xml:space="preserve">Kabirpur </t>
  </si>
  <si>
    <t>Due to 33 kV EPZ feeder fault</t>
  </si>
  <si>
    <t xml:space="preserve">Tangail </t>
  </si>
  <si>
    <t>Due to tripping of 132/33 kV Transformers-T1, T2</t>
  </si>
  <si>
    <t>Kodda</t>
  </si>
  <si>
    <t xml:space="preserve">Due to fire at 33 kV laltir feeder </t>
  </si>
  <si>
    <t xml:space="preserve">Cantonment </t>
  </si>
  <si>
    <t xml:space="preserve">Due to red-hot maintenance of 132/33 kV Trasformer T1 </t>
  </si>
  <si>
    <t>Due to tripping of 132/33 kV Transformers-T2</t>
  </si>
  <si>
    <t>Due to tripping of 132/33 kV Transformers-T3, T4</t>
  </si>
  <si>
    <t xml:space="preserve"> Bhulta </t>
  </si>
  <si>
    <t>Due to S/D of 132 kV Bus</t>
  </si>
  <si>
    <t>Due to S/D of 132/33 kV Transformer GT2</t>
  </si>
  <si>
    <t>Munshiganj</t>
  </si>
  <si>
    <t>Due to S/D of 132/33 kV Transformer T1 and 33 kV Bus -1</t>
  </si>
  <si>
    <t>Due to replacing 33 kV Bus isolator.</t>
  </si>
  <si>
    <t>Savar</t>
  </si>
  <si>
    <t xml:space="preserve"> Sherpur </t>
  </si>
  <si>
    <t>Due to S/D of 132/33 kV Transformer T1 with 33 kV bus</t>
  </si>
  <si>
    <t>Due to S/D of 132/33 kV Transformer T3, T4</t>
  </si>
  <si>
    <t>Narshingdi</t>
  </si>
  <si>
    <t>Shyampur(N)</t>
  </si>
  <si>
    <t>Due to  tripping of Shyampur(N)-Shyampur(O) 132 kV line-1</t>
  </si>
  <si>
    <t xml:space="preserve">Nawabganj </t>
  </si>
  <si>
    <t>Due to  132/33 kV Transformer-T1 along with 33 kV Bus-1</t>
  </si>
  <si>
    <t>Sonargaon</t>
  </si>
  <si>
    <t>Due to  33 kV CB burst of PBS feeder</t>
  </si>
  <si>
    <t>Due to red-hot maintenance of 132/33 kV Transformer T2</t>
  </si>
  <si>
    <t>Cox's Bazar</t>
  </si>
  <si>
    <t xml:space="preserve">Due to  33 kV feeder fault </t>
  </si>
  <si>
    <t xml:space="preserve"> Sikalbaha</t>
  </si>
  <si>
    <t>Due to tripping of Sikalbaha 230 kV bus</t>
  </si>
  <si>
    <t>Due to tripping  of Sikalbaha-Madunaghat 132 kV  line</t>
  </si>
  <si>
    <t>Due to red-hot maint at 33 kV Laksham feeder</t>
  </si>
  <si>
    <t xml:space="preserve"> Sreemangal </t>
  </si>
  <si>
    <t xml:space="preserve"> B.Baria</t>
  </si>
  <si>
    <t>Due to tripping of 132/33 kV transformers  T-1, T2 &amp; T-3</t>
  </si>
  <si>
    <t xml:space="preserve"> Sylhet</t>
  </si>
  <si>
    <t>Due to tripping of 132/33 kV transformers  T-2</t>
  </si>
  <si>
    <t>Ashuganj</t>
  </si>
  <si>
    <t xml:space="preserve">Due to Ashuganj U-5  OAT-3 R-phase CT burst </t>
  </si>
  <si>
    <t xml:space="preserve">Due to tripping of 132/33 kV transformers  T-1, T2 </t>
  </si>
  <si>
    <t xml:space="preserve">Due to tripping of 132/33 kV transformers  T-3  </t>
  </si>
  <si>
    <t>Chatak</t>
  </si>
  <si>
    <t xml:space="preserve"> Fenchuganj</t>
  </si>
  <si>
    <t>Due to tripping of Fenchuganj-Beanibazar-Sylhet 132 kV   line</t>
  </si>
  <si>
    <t>Due to Cumilla(S)-Tripura 132 kV both line-1,2</t>
  </si>
  <si>
    <t>Due to tripping of Sylhet-Chattak 132 kV  line-1</t>
  </si>
  <si>
    <t xml:space="preserve">Sunamganj </t>
  </si>
  <si>
    <t>Due to tripping of Chattak-Sunamganj 132 kV line</t>
  </si>
  <si>
    <t>Bottail</t>
  </si>
  <si>
    <t>Due to 33 kV PBS feeder fault showing O/C,E/F</t>
  </si>
  <si>
    <t xml:space="preserve"> Noapara</t>
  </si>
  <si>
    <t>Bagerhat</t>
  </si>
  <si>
    <t>Due to to 33 kV REB-1 feeder DS flashing</t>
  </si>
  <si>
    <t>Gopalganj (Old)</t>
  </si>
  <si>
    <t>Due to red-hot maintenance of  transformers  T-1</t>
  </si>
  <si>
    <t xml:space="preserve">Patuakhali </t>
  </si>
  <si>
    <t xml:space="preserve"> Bheramara</t>
  </si>
  <si>
    <t>Due to red-hot maintenance of  transformers  T-5</t>
  </si>
  <si>
    <t>Barisal(N)</t>
  </si>
  <si>
    <t>Due to winding temperature high of  transformers  T-3</t>
  </si>
  <si>
    <t xml:space="preserve">Due to tripping of Bagerhat-Orion Rupsha 132 kV  line </t>
  </si>
  <si>
    <t>Due to tripping of Bagerhat-Goalpara 132 kV line</t>
  </si>
  <si>
    <t xml:space="preserve">Due to S/D of 132/33 kV Transformers-T2 </t>
  </si>
  <si>
    <t xml:space="preserve"> Magura</t>
  </si>
  <si>
    <t>Due to red-hot maint at 33 kV Vabanipur PBS feeder</t>
  </si>
  <si>
    <t>Due to red-hot maintenance</t>
  </si>
  <si>
    <t>Sherpur(Bogura)</t>
  </si>
  <si>
    <t xml:space="preserve">Due to 33 kV PBS feeder fault </t>
  </si>
  <si>
    <t>Naogaon</t>
  </si>
  <si>
    <t xml:space="preserve">Due to red-hot maint at 33 kV Bus sectionalizer </t>
  </si>
  <si>
    <t>Saidpur</t>
  </si>
  <si>
    <t>Due to red-hot maintenance of  transformers  T2</t>
  </si>
  <si>
    <t xml:space="preserve">Due to tripping of Purbasadipur-Thakurgaon 132 kV line -1 </t>
  </si>
  <si>
    <t xml:space="preserve"> Jaldhaka</t>
  </si>
  <si>
    <t>Due to S/D of 132/33 kV  transformers  T-2</t>
  </si>
  <si>
    <t>Due to S/D of 132/33 kV  transformers  T-1</t>
  </si>
  <si>
    <t>Due to S/D of 132/33 kV Transformers-T1 and its 33 kV Bus</t>
  </si>
  <si>
    <t>Due to S/D of 132/33 kV Transformers-T3</t>
  </si>
  <si>
    <t xml:space="preserve">Due to S/D of 132 kV full Bus </t>
  </si>
  <si>
    <t>Shahjadpur</t>
  </si>
  <si>
    <t>Due to S/D of 132/33 kV Transformers-T1 and  33 kV Bus-1</t>
  </si>
  <si>
    <t>Due to S/D of 132/33 kV Transformers-T1</t>
  </si>
  <si>
    <t>18hr22 min</t>
  </si>
  <si>
    <t>Month:May' 2021</t>
  </si>
  <si>
    <t>Sl</t>
  </si>
  <si>
    <t>Name of the sub-station</t>
  </si>
  <si>
    <t>Capacity      ( MVA )</t>
  </si>
  <si>
    <t>Amps
( 230kV side )</t>
  </si>
  <si>
    <t>30.05.2021</t>
  </si>
  <si>
    <t>Ranpura</t>
  </si>
  <si>
    <t>23/05/2021</t>
  </si>
  <si>
    <t>04.05.2021</t>
  </si>
  <si>
    <t>Siddhirganj</t>
  </si>
  <si>
    <t>320A</t>
  </si>
  <si>
    <t>Shyampur</t>
  </si>
  <si>
    <t>30/05/2021</t>
  </si>
  <si>
    <t xml:space="preserve">Parallel Operation </t>
  </si>
  <si>
    <t>28.05.21</t>
  </si>
  <si>
    <t>Parallelly connected</t>
  </si>
  <si>
    <t>Rampur</t>
  </si>
  <si>
    <t>230 KV side is not connected</t>
  </si>
  <si>
    <t>02.05.21</t>
  </si>
  <si>
    <t>Shikalbaha</t>
  </si>
  <si>
    <t>Cumilla(N)</t>
  </si>
  <si>
    <t>14/05/2021</t>
  </si>
  <si>
    <t>AT-1</t>
  </si>
  <si>
    <t>225/300</t>
  </si>
  <si>
    <t>Under Maintenance</t>
  </si>
  <si>
    <t>AT-2</t>
  </si>
  <si>
    <t>Barishal(N)</t>
  </si>
  <si>
    <t>10.05.2021</t>
  </si>
  <si>
    <t>Capacity
( MVA )</t>
  </si>
  <si>
    <t>Amps
 ( 230kV side )</t>
  </si>
  <si>
    <t>2.5.21</t>
  </si>
  <si>
    <t>19.5.2021</t>
  </si>
  <si>
    <t>Due to unavailability of 230 kV side meters 132 kV current is being provided</t>
  </si>
  <si>
    <t>Rajshahi(N)</t>
  </si>
  <si>
    <t>29/05/21</t>
  </si>
  <si>
    <t>Maximum load of 400/230kV and 400/132 kV Transformer</t>
  </si>
  <si>
    <t>31.5.21</t>
  </si>
  <si>
    <t>26/05/21</t>
  </si>
  <si>
    <t>19/05/21</t>
  </si>
  <si>
    <t>18/05/20</t>
  </si>
  <si>
    <t>21/05/20</t>
  </si>
  <si>
    <t>10/05/2020</t>
  </si>
  <si>
    <t>17/05/2020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</si>
  <si>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</si>
  <si>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</si>
  <si>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</si>
  <si>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</si>
  <si>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</si>
  <si>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</si>
  <si>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</si>
  <si>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</si>
  <si>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</si>
  <si>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</si>
  <si>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</si>
  <si>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</si>
  <si>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132/33 kV Transformers-T1 </t>
  </si>
  <si>
    <t>Tripped showing REF relay</t>
  </si>
  <si>
    <t>No interruption</t>
  </si>
  <si>
    <t>132/33 kV Transformers-  T-2</t>
  </si>
  <si>
    <t>Power interruption</t>
  </si>
  <si>
    <t xml:space="preserve"> Bhulta</t>
  </si>
  <si>
    <t>132/33 kV Transformers-  T-1</t>
  </si>
  <si>
    <t>Due to red-hot maint at 132 kV Y-phase CT connector.</t>
  </si>
  <si>
    <t xml:space="preserve">Tripped  operating differential relay </t>
  </si>
  <si>
    <t>Tripped operating buchholz relay</t>
  </si>
  <si>
    <t>Tripped showing O/C relay</t>
  </si>
  <si>
    <t>230/132 kV  transformer T-01</t>
  </si>
  <si>
    <t>Due to red-hot maint at 132 kV end</t>
  </si>
  <si>
    <t xml:space="preserve">Keraniganj </t>
  </si>
  <si>
    <t>230/132 kV  transformer ATR1</t>
  </si>
  <si>
    <t>Due to oil leakage maintenance.</t>
  </si>
  <si>
    <t>132/33 kV Transformers-  T1,T-2</t>
  </si>
  <si>
    <t>Due to showing PRD at HT side</t>
  </si>
  <si>
    <t>33 kV Bus-A</t>
  </si>
  <si>
    <t>Due to red hot maintenance at 33 kV  PBS feeder</t>
  </si>
  <si>
    <t>132/33 kV Transformers-  T-1 with 33 kV Bus</t>
  </si>
  <si>
    <t xml:space="preserve">Due to red hot maintenance </t>
  </si>
  <si>
    <t xml:space="preserve"> 230/132 kV  transformer T1</t>
  </si>
  <si>
    <t>Due to flashing from ground wire</t>
  </si>
  <si>
    <t>132/33 kV Transformers-  T-3 with 33 kV Bus</t>
  </si>
  <si>
    <t>132/33 kV Transformers- T1,T2 with 33 kV Bus</t>
  </si>
  <si>
    <t xml:space="preserve">Due to  Kechuadanga feeder CT blast </t>
  </si>
  <si>
    <t xml:space="preserve">132/33 kV Transformers- T1,T2 </t>
  </si>
  <si>
    <t xml:space="preserve">Due to 33 kV feeder fault showing O/C relay </t>
  </si>
  <si>
    <t>132/33 kV full S/S</t>
  </si>
  <si>
    <t>132/33 kV Transformers-  T-3</t>
  </si>
  <si>
    <t>Kabirpur</t>
  </si>
  <si>
    <t>132/33 kV Transformer-T1</t>
  </si>
  <si>
    <t>Tripped showing master trip relay</t>
  </si>
  <si>
    <t>Mymensing</t>
  </si>
  <si>
    <t>132/33 kV all Transformer-</t>
  </si>
  <si>
    <t>Tripped showing SPS operated at Mymensing S/S</t>
  </si>
  <si>
    <t xml:space="preserve"> Nawabganj </t>
  </si>
  <si>
    <t>Due to LT CT joint sparking.</t>
  </si>
  <si>
    <t xml:space="preserve"> 230/132 kV  transformer T2</t>
  </si>
  <si>
    <t>Tripped showing Diff. protection</t>
  </si>
  <si>
    <t>Keraniganj GIS</t>
  </si>
  <si>
    <t>Tripped showing 51N,86T,87 relay</t>
  </si>
  <si>
    <t xml:space="preserve"> Kabirpur </t>
  </si>
  <si>
    <t>132/33 kV Transformer-T2</t>
  </si>
  <si>
    <t xml:space="preserve">Due to red-hot maint </t>
  </si>
  <si>
    <t>132/33 kV Transformer-T1,T2</t>
  </si>
  <si>
    <t>132/33 kV Transformer-T3,T4</t>
  </si>
  <si>
    <t>Total :</t>
  </si>
  <si>
    <t>Unserved Energy:</t>
  </si>
  <si>
    <t>Dhaka (South) Grid Circle :</t>
  </si>
  <si>
    <t xml:space="preserve">Haripur </t>
  </si>
  <si>
    <t>Tripped showing  L/O relay</t>
  </si>
  <si>
    <t>132 kV Bus-2</t>
  </si>
  <si>
    <t>132/33 kv transformers T-2</t>
  </si>
  <si>
    <t>Tripped showing mechanical protection</t>
  </si>
  <si>
    <t>132/33 kv transformers T-3</t>
  </si>
  <si>
    <t xml:space="preserve">230 kV CB 845 B(mid CB) </t>
  </si>
  <si>
    <t>132/33 kv transformers T-1</t>
  </si>
  <si>
    <t>Due to  33 kV feeder fault.</t>
  </si>
  <si>
    <t>Aftabnagar</t>
  </si>
  <si>
    <t>Due to High winding temperature.</t>
  </si>
  <si>
    <t>Chattogram Grid Circle :</t>
  </si>
  <si>
    <t xml:space="preserve">Hathazari </t>
  </si>
  <si>
    <t xml:space="preserve">Due to 33 kV cable burst </t>
  </si>
  <si>
    <t>132/33 kV Transformer-T3</t>
  </si>
  <si>
    <t>Due to  red hot maint</t>
  </si>
  <si>
    <t>Sikalbaha 230 kV bus</t>
  </si>
  <si>
    <t>Power interruption at Chattogram Zone</t>
  </si>
  <si>
    <t xml:space="preserve">Cumilla Grid Circle : </t>
  </si>
  <si>
    <t xml:space="preserve">132/33 kV Transformer-T2 with 33 kV bus </t>
  </si>
  <si>
    <t xml:space="preserve"> Feni </t>
  </si>
  <si>
    <t xml:space="preserve">132/33 kV Transformer-T2 </t>
  </si>
  <si>
    <t>132/33 kV Transformer- T1 &amp; T2</t>
  </si>
  <si>
    <t xml:space="preserve">Due to 33 kV REB  feeder fault </t>
  </si>
  <si>
    <t>132/33 kV Transformer- T1,T2  &amp; T3</t>
  </si>
  <si>
    <t xml:space="preserve">Due to 33 kV Norsingdi  feeder fault </t>
  </si>
  <si>
    <t xml:space="preserve">Tripped showing O/C relay </t>
  </si>
  <si>
    <t xml:space="preserve">Shahjibazar </t>
  </si>
  <si>
    <t xml:space="preserve">Tripped showing  lockout, O/C, E/F relay </t>
  </si>
  <si>
    <t xml:space="preserve">Tripped showing O/C, E/F relay </t>
  </si>
  <si>
    <t>Tripped due to 33 kV CT burst</t>
  </si>
  <si>
    <t xml:space="preserve">Daudkandi </t>
  </si>
  <si>
    <t xml:space="preserve">132/33 kV Transformer- T1,T2  </t>
  </si>
  <si>
    <t>230/132 kV  transformer OAT-12</t>
  </si>
  <si>
    <t xml:space="preserve">Ashuganj 230 kV bus-1,2 </t>
  </si>
  <si>
    <t>Tripped showing gen trip differential trip</t>
  </si>
  <si>
    <t xml:space="preserve">Due to red-hot maintenance </t>
  </si>
  <si>
    <t xml:space="preserve">B.Baria </t>
  </si>
  <si>
    <t>Due to 33 kV tin lac pir feeder CT burst</t>
  </si>
  <si>
    <t xml:space="preserve">Khulna Grid Circle : </t>
  </si>
  <si>
    <t xml:space="preserve"> Gopalganj </t>
  </si>
  <si>
    <t xml:space="preserve">400/132 kV transformers T-1 &amp; T-2 </t>
  </si>
  <si>
    <t>Tripped showing  PRD</t>
  </si>
  <si>
    <t xml:space="preserve"> Khulna©</t>
  </si>
  <si>
    <t xml:space="preserve">132/33 kV Transformer-T-1 </t>
  </si>
  <si>
    <t>Due to oil leakage from   bottom of radiator</t>
  </si>
  <si>
    <t xml:space="preserve"> Goalpara </t>
  </si>
  <si>
    <t>132/33 kV Transformer-T-6</t>
  </si>
  <si>
    <t xml:space="preserve">Tripped showing differential relay </t>
  </si>
  <si>
    <t xml:space="preserve">400/132 kV transformers T-1 </t>
  </si>
  <si>
    <t>400/132 kV transformers T-2</t>
  </si>
  <si>
    <t>132/33 kV Transformer-T</t>
  </si>
  <si>
    <t>400/132 kV transformers T-3</t>
  </si>
  <si>
    <t xml:space="preserve">132/33 kV transformer  T-1 &amp; T-2 </t>
  </si>
  <si>
    <t>132/33 kV transformer  T-1 with 33 kV Bus</t>
  </si>
  <si>
    <t>230/132 kV transformer T-2</t>
  </si>
  <si>
    <t xml:space="preserve">Tripped showing  PRD relay </t>
  </si>
  <si>
    <t>230/132 kV transformer T2</t>
  </si>
  <si>
    <t>Shariatpur</t>
  </si>
  <si>
    <t xml:space="preserve">132/33 kV transformer  T-1 </t>
  </si>
  <si>
    <t xml:space="preserve">Due to 33 kV feeder  red-hot maintenance </t>
  </si>
  <si>
    <t>132/33 kV transformer  T-1</t>
  </si>
  <si>
    <t>132/33 kV transformer  T-3</t>
  </si>
  <si>
    <t xml:space="preserve">Due to winding temperature high </t>
  </si>
  <si>
    <t>132/33 kV transformer  T-1 with 33 kV Bus-1</t>
  </si>
  <si>
    <t>Goalpara</t>
  </si>
  <si>
    <t>132/33 kV transformer  T-6</t>
  </si>
  <si>
    <t>33 kV bus was</t>
  </si>
  <si>
    <t>132/33 kV transformer  T-2</t>
  </si>
  <si>
    <t>132/33 kV Transformer-T4</t>
  </si>
  <si>
    <t>132/33 kV Transformer-T5</t>
  </si>
  <si>
    <t>HVDC Grid Circle : Nil</t>
  </si>
  <si>
    <t>Nil</t>
  </si>
  <si>
    <t>Bogura Grid Circle:</t>
  </si>
  <si>
    <t xml:space="preserve"> Sherpur (Bogura)</t>
  </si>
  <si>
    <t>132/33 kV Transformer-T-2</t>
  </si>
  <si>
    <t xml:space="preserve"> Thakurgaon</t>
  </si>
  <si>
    <t xml:space="preserve">Due to 33 kV Capacitor Bank burst </t>
  </si>
  <si>
    <t>Niamatpur</t>
  </si>
  <si>
    <t xml:space="preserve">Due to 33 kV CT burst showing Diff. protection </t>
  </si>
  <si>
    <t xml:space="preserve">Joypurhat </t>
  </si>
  <si>
    <t>132/33 kV Transformer-T-4</t>
  </si>
  <si>
    <t xml:space="preserve">Tripped showing no relay </t>
  </si>
  <si>
    <t xml:space="preserve">Bogura </t>
  </si>
  <si>
    <t>230/132 kV  transformer T1</t>
  </si>
  <si>
    <t xml:space="preserve">Tripped showing lockout relay </t>
  </si>
  <si>
    <t>132/33 kV Transformer-T-3</t>
  </si>
  <si>
    <t>132/33 kV Transformer T-2 &amp; Bus-2</t>
  </si>
  <si>
    <t xml:space="preserve">33 kV full Bus </t>
  </si>
  <si>
    <t>Shajadpur</t>
  </si>
  <si>
    <t>132/33 kV Transformer-T-1</t>
  </si>
  <si>
    <t>Due to  red hot maint at 33 kV NESCO feeder</t>
  </si>
  <si>
    <t>132/33 kV Transformer-T1,T-2</t>
  </si>
  <si>
    <t xml:space="preserve">C.Nawanganj </t>
  </si>
  <si>
    <t>Due to oil leakage of 132 kV bushing.</t>
  </si>
  <si>
    <t xml:space="preserve">Shajadpur </t>
  </si>
  <si>
    <t>132/33 kV  transformer T3</t>
  </si>
  <si>
    <t xml:space="preserve">Tripped showing  O/C relay </t>
  </si>
  <si>
    <t xml:space="preserve">Pabna </t>
  </si>
  <si>
    <t xml:space="preserve">132/33 kV  transformer T3 &amp; 33 kV Bus-4 </t>
  </si>
  <si>
    <t>132/33 kV  transformer T4</t>
  </si>
  <si>
    <t xml:space="preserve">Due to 3 kV BPS feeder fault </t>
  </si>
  <si>
    <t xml:space="preserve">132/33 kV Transformer-T1 </t>
  </si>
  <si>
    <t>Tripped showing  self protection</t>
  </si>
  <si>
    <t>Kurigram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</si>
  <si>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</si>
  <si>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</si>
  <si>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</si>
  <si>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</si>
  <si>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</si>
  <si>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</si>
  <si>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</si>
  <si>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</si>
  <si>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</si>
  <si>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</si>
  <si>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</si>
  <si>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</si>
  <si>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</si>
  <si>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Mymensingh-Netrakona 132 kV line-1</t>
  </si>
  <si>
    <t>Tripped showing dist. relay</t>
  </si>
  <si>
    <t xml:space="preserve"> Ghorasal</t>
  </si>
  <si>
    <t xml:space="preserve"> Ghorasal-Ishwardi 230 kV  line-2</t>
  </si>
  <si>
    <t>Tripped showing  PTAW,PTB and dist. relay</t>
  </si>
  <si>
    <t xml:space="preserve"> B.Baria-Norsingdi 132 kV  line-2</t>
  </si>
  <si>
    <t>Tripped showing dist relay</t>
  </si>
  <si>
    <t>Tongi-Bashundhara 132 kV line-1</t>
  </si>
  <si>
    <t xml:space="preserve"> Kodda</t>
  </si>
  <si>
    <t xml:space="preserve"> Kodda-Rajendrapur 132 kV  line-1</t>
  </si>
  <si>
    <t xml:space="preserve"> Kabirpur</t>
  </si>
  <si>
    <t xml:space="preserve"> Kabirpur-Manikganj 132 kV line-2</t>
  </si>
  <si>
    <t>Lalbag-Kamrangirchar 132 kV line</t>
  </si>
  <si>
    <t>Due to red-hot maintenance at 33 kV end.</t>
  </si>
  <si>
    <t>Ashuganj(S)</t>
  </si>
  <si>
    <t>Ashuganj(S)-Ghorasal 230 kV  line-1</t>
  </si>
  <si>
    <t>Tangail</t>
  </si>
  <si>
    <t>Tangail-RPCL 132 kV  line-1</t>
  </si>
  <si>
    <t xml:space="preserve"> Tongi</t>
  </si>
  <si>
    <t xml:space="preserve">Tongi-Uttara 3rd 132 kV  line </t>
  </si>
  <si>
    <t xml:space="preserve"> Kaliakoir-Kabirpur 132 kV line-2</t>
  </si>
  <si>
    <t>Maniknagar-Bangabhaban 132 kV line-2</t>
  </si>
  <si>
    <t>Tripped showing Backup protection,O/C relay</t>
  </si>
  <si>
    <t>Ghorasal</t>
  </si>
  <si>
    <t>Ghorasal-Ishurdi 230 kV line-2</t>
  </si>
  <si>
    <t>Rampura</t>
  </si>
  <si>
    <t>Rampura-Bashundhara 132 kV line-1</t>
  </si>
  <si>
    <t>Aminbazar-Kallyanpur 132 kV line-1</t>
  </si>
  <si>
    <t>Ghorashal-Ishwardi 230 kV line-2</t>
  </si>
  <si>
    <t>Due to fire at Tongi area.</t>
  </si>
  <si>
    <t>Ghorasal(1)-Ishurdi(2) 230 kV  line</t>
  </si>
  <si>
    <t xml:space="preserve"> Mymensing S/S</t>
  </si>
  <si>
    <t xml:space="preserve">Mymensing S/S-Mymensing RPCL 132 kV  line-1,2 </t>
  </si>
  <si>
    <t xml:space="preserve"> Due to SPS operated Mymensing S/S</t>
  </si>
  <si>
    <t>Mymensing RPCL-Tangail 132 kV  line-1</t>
  </si>
  <si>
    <t>Ghorashal-Ashuganj 132 kV line-1</t>
  </si>
  <si>
    <t>Ghorashal-Ashuganj 230 kV line-2</t>
  </si>
  <si>
    <t>Kaliakoir-Bibiyana 400 kV line-1</t>
  </si>
  <si>
    <t>APR P.P.-Shyampur 230 kV line</t>
  </si>
  <si>
    <t>Tripped showing  E/F relay</t>
  </si>
  <si>
    <t>Shyampur(N)-Shyampur(O) 132 kV line-1</t>
  </si>
  <si>
    <t>Shyampur(N)-Shyampur(O) 132 kV line-2</t>
  </si>
  <si>
    <t xml:space="preserve"> Siddhirganj-Ullon 132 kV line-1</t>
  </si>
  <si>
    <t xml:space="preserve">Haripur-Ullon 132 kV line </t>
  </si>
  <si>
    <t>APR</t>
  </si>
  <si>
    <t>APR-Shyampur 230 kV line</t>
  </si>
  <si>
    <t>Tripped showing O/C &amp; E/F relays</t>
  </si>
  <si>
    <t>APR-Hasnabad 230 kV  line</t>
  </si>
  <si>
    <t>Hasnabad-Shyampur 230 kV line-1</t>
  </si>
  <si>
    <t>Due to GIS problem at Shyampur end.</t>
  </si>
  <si>
    <t>Haripur-Siddhirganj 230 kV  line-2</t>
  </si>
  <si>
    <t>Due to  problem with PT at Hasnabad end.</t>
  </si>
  <si>
    <t>Fatulla</t>
  </si>
  <si>
    <t xml:space="preserve">Fatulla-Shyampur 132 kV line-2 </t>
  </si>
  <si>
    <t xml:space="preserve"> Bhulta-Haripur 230 kV  line-2 </t>
  </si>
  <si>
    <t>Tripped showing dist,  E/F relay</t>
  </si>
  <si>
    <t>Due to Y-phase PT burst at Haripur end.</t>
  </si>
  <si>
    <t xml:space="preserve"> Siddhirganj-Matuail 132 kV line</t>
  </si>
  <si>
    <t>Halishahar</t>
  </si>
  <si>
    <t>Halishahar-Rampur 132 kV line-1</t>
  </si>
  <si>
    <t>AKSML</t>
  </si>
  <si>
    <t>AKSML-BSRM 230 kV  line-1</t>
  </si>
  <si>
    <t>Dohazari</t>
  </si>
  <si>
    <t>Dohazari-Cox's Bazar 132 kV line-2</t>
  </si>
  <si>
    <t>Hathazari-Baroirhat 132 kV line-2</t>
  </si>
  <si>
    <t>Tripped showing dist. O/C relay</t>
  </si>
  <si>
    <t>Bakulia</t>
  </si>
  <si>
    <t>Bakulia-Kulshi 132 kV line-1</t>
  </si>
  <si>
    <t>Tripped showing dist. Directional O/C relay</t>
  </si>
  <si>
    <t>Bakulia-Kulshi 132 kV line-2</t>
  </si>
  <si>
    <t>Sikalbaha</t>
  </si>
  <si>
    <t xml:space="preserve"> Sikalbaha-Madunaghat 132 kV  line</t>
  </si>
  <si>
    <t>Tripped showing  O/C relay</t>
  </si>
  <si>
    <t>Power interruption  under Chattogram zone</t>
  </si>
  <si>
    <t>Sikalbaha-TK 132 kV Ckt</t>
  </si>
  <si>
    <t xml:space="preserve">Chowmuhuni </t>
  </si>
  <si>
    <t xml:space="preserve"> Chowmuhuni S/S-Chandpur P/S 132 kV  line</t>
  </si>
  <si>
    <t>Cumilla Grid Circle :</t>
  </si>
  <si>
    <t xml:space="preserve"> Comilla(N)-Daudkandi 132 kV  line-2</t>
  </si>
  <si>
    <t>Sonargaon-Daudkandi 132 kV  line-2</t>
  </si>
  <si>
    <t>Tripped showing dist and O/C relay</t>
  </si>
  <si>
    <t>B.Baria</t>
  </si>
  <si>
    <t>B.Baria-Ashuganj 132 kV  line-1</t>
  </si>
  <si>
    <t>B.Baria-Ashuganj 132 kV  line-2</t>
  </si>
  <si>
    <t>Ashuganj-B.Baria 132 kV  line-1,2</t>
  </si>
  <si>
    <t xml:space="preserve"> Feni</t>
  </si>
  <si>
    <t xml:space="preserve"> Feni-Choumohani 132 kV line-2</t>
  </si>
  <si>
    <t>Comilla(N)</t>
  </si>
  <si>
    <t>Tripped showing dist , O/C relay</t>
  </si>
  <si>
    <t>Fenchuganj-Beanibazar-Sylhet 132 kV   line</t>
  </si>
  <si>
    <t>Fenchuganj S/S-Fenchuganj P/P 132 kV  line-1</t>
  </si>
  <si>
    <t>Fenchuganj S/S-Fenchuganj P/P 132 kV  line-2</t>
  </si>
  <si>
    <t>Daudkandi</t>
  </si>
  <si>
    <t>Daudkandi-Sonargaon 132 kV line-2</t>
  </si>
  <si>
    <t>Daudkandi-Cumilla(N) 132 kV  line-1</t>
  </si>
  <si>
    <t>Ashuganj-Cumilla(N) 230 kV line-1</t>
  </si>
  <si>
    <t>Cumilla(S)-Tripura 132 kV both line-1,2</t>
  </si>
  <si>
    <t>Due to Voltage fluctuation</t>
  </si>
  <si>
    <t>Ashuganj-B.Baria 132 kV line-1</t>
  </si>
  <si>
    <t>Daudkandi-Cumilla(N) 132 kV  line-2</t>
  </si>
  <si>
    <t xml:space="preserve">Tripped showing dist ,O/C relay </t>
  </si>
  <si>
    <t>Chattak</t>
  </si>
  <si>
    <t>Sylhet-Chattak 132 kV  line-1</t>
  </si>
  <si>
    <t>Tripped showing no relay</t>
  </si>
  <si>
    <t>Chattak-Sunamganj 132 kV line</t>
  </si>
  <si>
    <t xml:space="preserve">Due to flashing at bus coupler DS </t>
  </si>
  <si>
    <t>Ashuganj-B.Baria 132 kV line-1,2</t>
  </si>
  <si>
    <t xml:space="preserve"> Ashuganj-Ghorashal 132 kV  line-1,2</t>
  </si>
  <si>
    <t>Ashuganj network-Ashuganj (S) 230 kV line-2</t>
  </si>
  <si>
    <t>Due to Y-phase CT burst</t>
  </si>
  <si>
    <t>Ashuganj-Sirajganj   line-1</t>
  </si>
  <si>
    <t>Due to  differential trip</t>
  </si>
  <si>
    <t>Ashuganj-Sirajganj  line-2</t>
  </si>
  <si>
    <t>Ashuganj-Cumilla(N)  line-1</t>
  </si>
  <si>
    <t>Ashuganj-Cumilla(N)  line-2</t>
  </si>
  <si>
    <t>Ashuganj-Sirajganj   230 kV  line-2</t>
  </si>
  <si>
    <t>Chandpur S/S</t>
  </si>
  <si>
    <t>Chandpur S/S-Chandpur Desh P/S 132 kV  line-2</t>
  </si>
  <si>
    <t>Tripped showing differential relay due to LA burst.</t>
  </si>
  <si>
    <t>Sonargaon-Daudkandi 132 kV line-1</t>
  </si>
  <si>
    <t>Tripped showing O/C,E/F,Dist relay</t>
  </si>
  <si>
    <t>Ashuganj-B.Baria 132 kV  line-1</t>
  </si>
  <si>
    <t>Tripped showing Dist relay</t>
  </si>
  <si>
    <t>Ashuganj-B.Baria 132 kV  line-2</t>
  </si>
  <si>
    <t>Feni-Chauddagram 132 kV  line-2</t>
  </si>
  <si>
    <t>Tripped showing Auto reclosure relay</t>
  </si>
  <si>
    <t>Khulna Grid Circle :</t>
  </si>
  <si>
    <t xml:space="preserve"> Payra-Gopalganj 400 kV line</t>
  </si>
  <si>
    <t>Tripped showing O/V</t>
  </si>
  <si>
    <t>Barishal</t>
  </si>
  <si>
    <t xml:space="preserve"> Barishal-Bhandaria 132 kV  line </t>
  </si>
  <si>
    <t xml:space="preserve">Bagerhat-Orion Rupsha 132 kV  line </t>
  </si>
  <si>
    <t xml:space="preserve"> Barishal(N)</t>
  </si>
  <si>
    <t>Barishal(N)-Madaripur 132 kV line-2</t>
  </si>
  <si>
    <t>Jhenida</t>
  </si>
  <si>
    <t>Jhenida-Joshore 132 kV  line -1</t>
  </si>
  <si>
    <t>Bagerhat-Goalpara 132 kV line</t>
  </si>
  <si>
    <t>Goalpara-Rupsha P/S 132 kV line</t>
  </si>
  <si>
    <t>Madaripur</t>
  </si>
  <si>
    <t>Madaripur-Barishal(N) 132 kV  line-2</t>
  </si>
  <si>
    <t>Gopalganj(Old)</t>
  </si>
  <si>
    <t xml:space="preserve">Gopalganj(Old)-Madaripur 132 kV line </t>
  </si>
  <si>
    <t xml:space="preserve">Tripped showing dist protection </t>
  </si>
  <si>
    <t xml:space="preserve">Gopalganj(Old)-Gopalganj P/S 132 kV  line </t>
  </si>
  <si>
    <t>Due to LA burst at P/S end</t>
  </si>
  <si>
    <t>Bheramara-Faridpur 132 kV  line -1</t>
  </si>
  <si>
    <t>Tripped showing dist. Z1, O/C relay</t>
  </si>
  <si>
    <t>Bheramara-Faridpur 132 kV  line-2</t>
  </si>
  <si>
    <t>Khulna(S)-Satkhira 132 kV line -2</t>
  </si>
  <si>
    <t>Gopalganj(O)</t>
  </si>
  <si>
    <t>Gopalganj(O)-Gopalganj(N) 132 kV line</t>
  </si>
  <si>
    <t xml:space="preserve"> Bheramara-Ishurdi 132 kV  line -1</t>
  </si>
  <si>
    <t xml:space="preserve"> Barisal</t>
  </si>
  <si>
    <t>Barisal-Bhola 230 kV line -1</t>
  </si>
  <si>
    <t>HVDC Grid Circle :</t>
  </si>
  <si>
    <t xml:space="preserve"> Bheramara HVDC</t>
  </si>
  <si>
    <t>Bheramara HVDC-Khulna(S) 230 kV line-1</t>
  </si>
  <si>
    <t>Chapai nawabganj</t>
  </si>
  <si>
    <t>Chapai nawabganj-Rajshahia(New) 132 kV  line</t>
  </si>
  <si>
    <t>Purbasadipur-Saidpur 132 kV line-1</t>
  </si>
  <si>
    <t>Bogura-Sherpur(Bogura) 132 kV  line-1</t>
  </si>
  <si>
    <t>Tripped showing dist ,O/C relay</t>
  </si>
  <si>
    <t>Bogura-Bogura Confidance-1 132 kV line</t>
  </si>
  <si>
    <t xml:space="preserve"> Saidpur-Barapukuria 132 kV  line</t>
  </si>
  <si>
    <t>Tripped showing dist  relay</t>
  </si>
  <si>
    <t>Barapukuria-Saidpur 132 kV  line-2</t>
  </si>
  <si>
    <t>Sirajganj</t>
  </si>
  <si>
    <t>Sirajganj-Sherpur(Bogura) 132 kV   line-1</t>
  </si>
  <si>
    <t>Naogaon-Joypurhat 132 kV  line</t>
  </si>
  <si>
    <t>Naogaon-Niyamatpur 132 kV line</t>
  </si>
  <si>
    <t>Tripped showing  O/C, E/F relay</t>
  </si>
  <si>
    <t>Shahjadpur-Pabna 132 kV  line</t>
  </si>
  <si>
    <t>Sirajganj-Bogura(Sherpur) 132 kV  line-1</t>
  </si>
  <si>
    <t>Ishwardi</t>
  </si>
  <si>
    <t xml:space="preserve">Ishwardi-Ghorasal 230 kV  line-1 </t>
  </si>
  <si>
    <t>Rangpur S/S</t>
  </si>
  <si>
    <t xml:space="preserve">Rangpur S/S-Rangpur Confidence 132 kV  line-1 </t>
  </si>
  <si>
    <t>Polashbari</t>
  </si>
  <si>
    <t xml:space="preserve"> Polashbari-Mohasthangarh 132 kV  line-1</t>
  </si>
  <si>
    <t>Bogura-Confidence 132 kV line-2</t>
  </si>
  <si>
    <t>Bogura-Confidence 132 kV line-1</t>
  </si>
  <si>
    <t>Tripped showing A/R block, SOTF  relay</t>
  </si>
  <si>
    <t xml:space="preserve">Purbasadipur-Thakurgaon 132 kV line -1 </t>
  </si>
  <si>
    <t>Purbasadipur-Thakurgaon 132 kV line -2</t>
  </si>
  <si>
    <t xml:space="preserve"> Purbasadipur-Saidpur 132 kV line -1 </t>
  </si>
  <si>
    <t>Barapukuria-Saidpur 132 kV  line -1</t>
  </si>
  <si>
    <t>Due to CT meter connection problem</t>
  </si>
  <si>
    <t xml:space="preserve"> Ishwardi</t>
  </si>
  <si>
    <t>Ishwardi-Bheramara 132 kV line -1</t>
  </si>
  <si>
    <t>Tripped showing dist  O/C relay</t>
  </si>
  <si>
    <t>Ishurdi-Ghorasal 230 kV  line -1</t>
  </si>
  <si>
    <t xml:space="preserve"> Ishurdi-Natore 132 kV  line -1</t>
  </si>
  <si>
    <t xml:space="preserve"> Bogura</t>
  </si>
  <si>
    <t>Bogura-Natore 132 kV  line -1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</si>
  <si>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</si>
  <si>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</si>
  <si>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</si>
  <si>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</si>
  <si>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</si>
  <si>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Bhulta 132 kV Bus</t>
  </si>
  <si>
    <t>Due to  project work</t>
  </si>
  <si>
    <t xml:space="preserve">Mirpur </t>
  </si>
  <si>
    <t>Due to C/M work</t>
  </si>
  <si>
    <t xml:space="preserve">Keraniganj  </t>
  </si>
  <si>
    <t>230/132 Transformer-T3</t>
  </si>
  <si>
    <t>Due to D/W work</t>
  </si>
  <si>
    <t>After maintenance</t>
  </si>
  <si>
    <t>Joydebpur</t>
  </si>
  <si>
    <t>132/33 kV Transformer-GT2</t>
  </si>
  <si>
    <t>Due to PRD replacement.</t>
  </si>
  <si>
    <t xml:space="preserve">132 kV reserve bus </t>
  </si>
  <si>
    <t>Due to 132 kV bus coupler replacement</t>
  </si>
  <si>
    <t xml:space="preserve"> Rajendrapur</t>
  </si>
  <si>
    <t>230/132 Transformer-T1</t>
  </si>
  <si>
    <t>132 kV reserve bus</t>
  </si>
  <si>
    <t xml:space="preserve">Due to changing the loop of bus coupler breaker </t>
  </si>
  <si>
    <t>Dhamrai</t>
  </si>
  <si>
    <t>132/33 kV Transformers- T1, with 33 kV Bus-1</t>
  </si>
  <si>
    <t>132/33 kV Transformer-T1 ,T2 with 33 kV Bus</t>
  </si>
  <si>
    <t>132/33 kV Transformer-T1 with 33 kV bus</t>
  </si>
  <si>
    <t>Due to D/W by PBS</t>
  </si>
  <si>
    <t>230 kV Bus-1</t>
  </si>
  <si>
    <t xml:space="preserve">230 kV Bus-2 </t>
  </si>
  <si>
    <t>132/33 kV Transformer-T1 along with 33 kV Bus-1</t>
  </si>
  <si>
    <t>Due to 33 kV Bus isolator nut tight.</t>
  </si>
  <si>
    <t>132/33 kV Transformer-T1 along with 33 kV Bus-2</t>
  </si>
  <si>
    <t>Due to PBS work</t>
  </si>
  <si>
    <t xml:space="preserve"> Rampura </t>
  </si>
  <si>
    <t>133 kV Bus-1</t>
  </si>
  <si>
    <t xml:space="preserve">Sitalakha </t>
  </si>
  <si>
    <t>132/33 kV Transformer-GT1</t>
  </si>
  <si>
    <t>Norsingdi</t>
  </si>
  <si>
    <t>Due to 33 kV DS incoming maintenance</t>
  </si>
  <si>
    <t xml:space="preserve">230/132 kV transformer T-3 </t>
  </si>
  <si>
    <t xml:space="preserve">132 kV bus-1 </t>
  </si>
  <si>
    <t>400/132 kV T1 transformer</t>
  </si>
  <si>
    <t xml:space="preserve"> Haripur</t>
  </si>
  <si>
    <t xml:space="preserve"> 132 kV reserve bus section-2 </t>
  </si>
  <si>
    <t>Due to bus coupler loop changing.</t>
  </si>
  <si>
    <t xml:space="preserve">230/132 kV transformer T-2 </t>
  </si>
  <si>
    <t>230/132 kV transformer T-1</t>
  </si>
  <si>
    <t xml:space="preserve"> BSRM</t>
  </si>
  <si>
    <t>230/132 kV Transformer-T-1</t>
  </si>
  <si>
    <t>Due to A/M work</t>
  </si>
  <si>
    <t>230 kV Bus-2</t>
  </si>
  <si>
    <t xml:space="preserve">Agrabad </t>
  </si>
  <si>
    <t>Due to  33 kV cable work</t>
  </si>
  <si>
    <t>Chowmuhuni</t>
  </si>
  <si>
    <t>Chandraghona</t>
  </si>
  <si>
    <t>132 kV Bus-1</t>
  </si>
  <si>
    <t>Due to BPDB work</t>
  </si>
  <si>
    <t>Baraulia</t>
  </si>
  <si>
    <t>Due to Shitalpur steal mill work</t>
  </si>
  <si>
    <t>Unserved Energy :</t>
  </si>
  <si>
    <t xml:space="preserve">Fenchuganj </t>
  </si>
  <si>
    <t>Netrokona</t>
  </si>
  <si>
    <t>132/33 kV  transformer T-2</t>
  </si>
  <si>
    <t>Due to PDB-2 feeder maint</t>
  </si>
  <si>
    <t>Shahjibazar</t>
  </si>
  <si>
    <t>132/33 kV  transformer T-4</t>
  </si>
  <si>
    <t>Feni</t>
  </si>
  <si>
    <t xml:space="preserve">132 kV Bus-2 </t>
  </si>
  <si>
    <t>132/33 kV  transformer T1</t>
  </si>
  <si>
    <t xml:space="preserve">132/33 kV transformer T1 </t>
  </si>
  <si>
    <t xml:space="preserve">Chattak </t>
  </si>
  <si>
    <t>132/33 kV transformer T2</t>
  </si>
  <si>
    <t xml:space="preserve"> Ashuganj</t>
  </si>
  <si>
    <t>Due to jumper maintenance</t>
  </si>
  <si>
    <t>Kachua</t>
  </si>
  <si>
    <t xml:space="preserve">Gollamari </t>
  </si>
  <si>
    <t xml:space="preserve">Gopalganj </t>
  </si>
  <si>
    <t>After maintenance work</t>
  </si>
  <si>
    <t>GK project</t>
  </si>
  <si>
    <t>Due to 33 kV Bay connection</t>
  </si>
  <si>
    <t xml:space="preserve"> Narail</t>
  </si>
  <si>
    <t>230/132 kV transformer  T-01</t>
  </si>
  <si>
    <t>Due to PRD maintenance</t>
  </si>
  <si>
    <t xml:space="preserve">Faridpur </t>
  </si>
  <si>
    <t>33 kV Bus section-1</t>
  </si>
  <si>
    <t>132/33 kV Transformer-T1 &amp; 33 kV Bus-1</t>
  </si>
  <si>
    <t>Page: 4/4</t>
  </si>
  <si>
    <t>Month:March 2021</t>
  </si>
  <si>
    <t>HVDC Grid Circle :Nil</t>
  </si>
  <si>
    <t xml:space="preserve">Bheramara </t>
  </si>
  <si>
    <t>Bheramara HVDC 20DF21 filter</t>
  </si>
  <si>
    <t>Bheramara HVDC</t>
  </si>
  <si>
    <t xml:space="preserve">Bheramara HVDC 400 kV Bus-1 </t>
  </si>
  <si>
    <t xml:space="preserve"> Barapukuria</t>
  </si>
  <si>
    <t>132/33 kV  transformer T6</t>
  </si>
  <si>
    <t xml:space="preserve"> 132 kV Bus-2 </t>
  </si>
  <si>
    <t xml:space="preserve"> Due to conductor replacement</t>
  </si>
  <si>
    <t xml:space="preserve"> Amnura</t>
  </si>
  <si>
    <t>132/33 kV  transformer T2</t>
  </si>
  <si>
    <t>Sherpur</t>
  </si>
  <si>
    <t xml:space="preserve">After maintenance </t>
  </si>
  <si>
    <t xml:space="preserve"> Bogura(new)</t>
  </si>
  <si>
    <t xml:space="preserve">132 kV all Bus </t>
  </si>
  <si>
    <t>Due to protection test</t>
  </si>
  <si>
    <t>132/33 kV  transformer T1 along with 33 kV Bus</t>
  </si>
  <si>
    <t>132/33 kV  transformer T3 along with 33 kV Bus</t>
  </si>
  <si>
    <t xml:space="preserve">Due to  tear of conductor string of 33 kV DS </t>
  </si>
  <si>
    <t xml:space="preserve"> Natore</t>
  </si>
  <si>
    <t>132 kV full bus</t>
  </si>
  <si>
    <t xml:space="preserve">Mohastanghor </t>
  </si>
  <si>
    <t>132/33 kV  transformer T1,T2&amp; 33 kV Bus</t>
  </si>
  <si>
    <t xml:space="preserve">132/33 kV  transformer T1 &amp; 33 kV Bus-1 </t>
  </si>
  <si>
    <t xml:space="preserve">132/33 kV  transformer T1 </t>
  </si>
  <si>
    <t>Due to project Work</t>
  </si>
  <si>
    <t>Natore</t>
  </si>
  <si>
    <t xml:space="preserve">Saidpur </t>
  </si>
  <si>
    <t xml:space="preserve"> Ishurdi</t>
  </si>
  <si>
    <t xml:space="preserve">Chapainawabganj </t>
  </si>
  <si>
    <t xml:space="preserve">Ishwardi </t>
  </si>
  <si>
    <t>Due to Oil filling.</t>
  </si>
  <si>
    <t>230/132 kV transformer T1</t>
  </si>
  <si>
    <t>Thakurgaon</t>
  </si>
  <si>
    <t xml:space="preserve"> Thakurgaon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</si>
  <si>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</si>
  <si>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</si>
  <si>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</si>
  <si>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 </t>
  </si>
  <si>
    <t>Outage of Transmission Lines due to Scheduled Maintenance/Project Work</t>
  </si>
  <si>
    <t>Hasnabad-Lalbagh 132 kV  line</t>
  </si>
  <si>
    <t>Hasnabad-Kamrangirchar 132 kV  line</t>
  </si>
  <si>
    <t xml:space="preserve">Aminbazar-Agargaon 230 kV  line-1 </t>
  </si>
  <si>
    <t xml:space="preserve">Tongi-Ghorasal 230 kV line-1 </t>
  </si>
  <si>
    <t xml:space="preserve">Due to kite removing </t>
  </si>
  <si>
    <t>Aminbazar-Manikganj P/P 132 kV  line</t>
  </si>
  <si>
    <t>Aminbazar-Agargaon 230 kV  line-2</t>
  </si>
  <si>
    <t>Aminbazar-Mirpur 132 kV line-2</t>
  </si>
  <si>
    <t>Aminbazar-Mirpur 132 kV line-1</t>
  </si>
  <si>
    <t>Sitalakhya</t>
  </si>
  <si>
    <t>Sitalakhya-Digital P/P 132 kV  line</t>
  </si>
  <si>
    <t>Due to CT,PT connection checking</t>
  </si>
  <si>
    <t xml:space="preserve"> Ashuganj-Kishoreganj 132 kV line-2</t>
  </si>
  <si>
    <t>Due to maintenance work</t>
  </si>
  <si>
    <t>Ashuganj-Ghorasal 132 kV  line-1</t>
  </si>
  <si>
    <t>Kodda-Joydevpur 132 kV line-1</t>
  </si>
  <si>
    <t>Due to OPGW replacing work.</t>
  </si>
  <si>
    <t>Mymensing-Kishoreganj 132 kV line-1</t>
  </si>
  <si>
    <t>Due to CT replacing work.</t>
  </si>
  <si>
    <t>Kodda-Joydevpur 132 kV line-2</t>
  </si>
  <si>
    <t>Kodda-Joydevpur 132 kV line-1,2</t>
  </si>
  <si>
    <t>Mymensing-Kishoreganj 132 kV line-2</t>
  </si>
  <si>
    <t xml:space="preserve"> Kabirpur-Kodda 132 kV line-1 &amp; 2</t>
  </si>
  <si>
    <t xml:space="preserve">Tangail-Kabirpur 132 kV line-1 </t>
  </si>
  <si>
    <t>Tangail-Kaliakoir 132 kV line-2</t>
  </si>
  <si>
    <t>Aminbazar-Kallyanpur 132 kV line-2</t>
  </si>
  <si>
    <t xml:space="preserve">Jamalpur-Mymensing 132 kV line-1 </t>
  </si>
  <si>
    <t>Jamalpur-Mymensing 132 kV line-2</t>
  </si>
  <si>
    <t xml:space="preserve"> Kaliakoir</t>
  </si>
  <si>
    <t xml:space="preserve">Kaliakoir-Dhamrai 132 kV line-1 </t>
  </si>
  <si>
    <t>Due to removing kite.</t>
  </si>
  <si>
    <t>New Tongi</t>
  </si>
  <si>
    <t xml:space="preserve"> New Tongi-old Tongi 132 kV line-2</t>
  </si>
  <si>
    <t xml:space="preserve">Tongi-Bashundhara 132 kV line-1 </t>
  </si>
  <si>
    <t xml:space="preserve"> Aminbazar-Kallyanpur 132 kV  line-2</t>
  </si>
  <si>
    <t>Due to cross-arm painting.</t>
  </si>
  <si>
    <t xml:space="preserve"> Hasnabad-Kamrangirchar 132 kV line</t>
  </si>
  <si>
    <t xml:space="preserve">Rampura-Bashundhara 132 kV line-1 </t>
  </si>
  <si>
    <t xml:space="preserve">Ghorasal-Ishurdi 230 kV line-1 </t>
  </si>
  <si>
    <t>Ghorashal(O)</t>
  </si>
  <si>
    <t xml:space="preserve">Ghorashal(O)-Ghorashal GIS 230 kV  line-1 </t>
  </si>
  <si>
    <t>Shyampur GIS</t>
  </si>
  <si>
    <t xml:space="preserve"> Shyampur GIS-Shyampur old 132 kV line-2</t>
  </si>
  <si>
    <t>Hasnabad-Shyampur 230 kV  line-1</t>
  </si>
  <si>
    <t>Rampura-Mogbazar 132 kV   line-1 &amp; 2</t>
  </si>
  <si>
    <t>Ashuganj-B.Baria 132 kV line-2</t>
  </si>
  <si>
    <t>Due to  C/M  work</t>
  </si>
  <si>
    <t xml:space="preserve"> Haripur-Sonargaon 132 kV line-1</t>
  </si>
  <si>
    <t xml:space="preserve"> Haripur-Sonargaon 132 kV line-2</t>
  </si>
  <si>
    <t xml:space="preserve"> Haripur P.P.-Haripur 230 kV S/S 132 kV line-2</t>
  </si>
  <si>
    <t>Due to  loop maintenance.</t>
  </si>
  <si>
    <t>Haripur-Siddhirganj 132 kV  line-1</t>
  </si>
  <si>
    <t xml:space="preserve"> Haripur-Meghan 230 kV  line -1</t>
  </si>
  <si>
    <t>Sonargaon S/S</t>
  </si>
  <si>
    <t xml:space="preserve">Sonargaon S/S-Sonargaon P/S 132 kV  line </t>
  </si>
  <si>
    <t>Hasnabad-Lalbagh 132 kV line -1</t>
  </si>
  <si>
    <t>Haripur S/S</t>
  </si>
  <si>
    <t>Haripur S/S-Haripur 412 MW CCPP 230 kV line</t>
  </si>
  <si>
    <t>Due to unit transformer of P/P maint</t>
  </si>
  <si>
    <t>Hathazari-Madunaghat 132 kV  line-2</t>
  </si>
  <si>
    <t xml:space="preserve"> Hathazari-Baroiarhat 132 kV line-2</t>
  </si>
  <si>
    <t>Baroaulia</t>
  </si>
  <si>
    <t>Baroaulia-KSRM 132 kV Ckt</t>
  </si>
  <si>
    <t>Due to R-phase loop change</t>
  </si>
  <si>
    <t>Hathazari-Baraulia 132 kV line-2</t>
  </si>
  <si>
    <t>Julda</t>
  </si>
  <si>
    <t>Julda-Shahmirpur 132 kV line-2</t>
  </si>
  <si>
    <t>Madunaghat</t>
  </si>
  <si>
    <t>Madunaghat-TK Chemical 132 kV line</t>
  </si>
  <si>
    <t>Sikalbaha-TK Chemical 132 kV  line</t>
  </si>
  <si>
    <t>Sikalbaha-225 MW</t>
  </si>
  <si>
    <t>Sikalbaha-225 MW GT bay-Sikalbaha 230 kV S/S 132 kV line</t>
  </si>
  <si>
    <t>Dohazari-Cox's Bazar 132 kV  line-2</t>
  </si>
  <si>
    <t>Julda S/S</t>
  </si>
  <si>
    <t>Julda S/S-Julda P/S 132 kV  line</t>
  </si>
  <si>
    <t>Chandraghona-Madunaghat 132 kV  line-1</t>
  </si>
  <si>
    <t>Chandraghona-Madunaghat 132 kV  line-2</t>
  </si>
  <si>
    <t>Sikalbaha-Anwara united 300 MW P/P 230 kV line-2</t>
  </si>
  <si>
    <t>Dohazari-Cox's Bazar 132 kV  line</t>
  </si>
  <si>
    <t xml:space="preserve">Halishahar-Khulshi 132 kV line-3 </t>
  </si>
  <si>
    <t>Halishahar-Julda 132 kV line</t>
  </si>
  <si>
    <t>Sikalbaha-Anwara united 300 MW P/P 230 kV line-1</t>
  </si>
  <si>
    <t xml:space="preserve">Dohazari-Cox's Bazar 132 kV line-2 </t>
  </si>
  <si>
    <t xml:space="preserve"> Fenchuganj-Srimongal 132 kV  132 kV line-2</t>
  </si>
  <si>
    <t>Ashuganj-Sirajganj 230 kV line-1</t>
  </si>
  <si>
    <t>Due to  tele-protection test.</t>
  </si>
  <si>
    <t>Meghnaghat</t>
  </si>
  <si>
    <t xml:space="preserve"> Meghnaghat-Cumilla(N) 230 kV  line-1</t>
  </si>
  <si>
    <t xml:space="preserve"> Shahjibazar</t>
  </si>
  <si>
    <t>Shahjibazar-Srimongal 132 kV  line-2</t>
  </si>
  <si>
    <t xml:space="preserve"> Feni-Chaddogram line-1 </t>
  </si>
  <si>
    <t>Fenchuganj-Srimongal 132 kV line</t>
  </si>
  <si>
    <t xml:space="preserve"> Sreemangal</t>
  </si>
  <si>
    <t>Fenchuganj-Srimongal 132 kV line-1</t>
  </si>
  <si>
    <t xml:space="preserve"> Halishahar</t>
  </si>
  <si>
    <t>Sylhet-</t>
  </si>
  <si>
    <t>Sylhet-Fenchuganj 132 kV line</t>
  </si>
  <si>
    <t xml:space="preserve"> After maintenance</t>
  </si>
  <si>
    <t>Ashuganj-Sirajganj 230 kV  line-1</t>
  </si>
  <si>
    <t>Ashuganj-Sirajganj 230 kV  line-2</t>
  </si>
  <si>
    <t xml:space="preserve"> Ashuganj-Cumilla(N) 230 kV  line-2</t>
  </si>
  <si>
    <t>Ashuganj-Ghorashal 230 kV   line-2</t>
  </si>
  <si>
    <t>Ashuganj(S)- Ashuganj 230 kV line-1</t>
  </si>
  <si>
    <t>Chandpur S/S-Chandpur desh 132 kV</t>
  </si>
  <si>
    <t>Jashore</t>
  </si>
  <si>
    <t xml:space="preserve"> Jashore-Jhenaidah 132 kV  line-1</t>
  </si>
  <si>
    <t>Due to project work</t>
  </si>
  <si>
    <t xml:space="preserve"> Jashore-Jhenaidah 132 kV  line-2</t>
  </si>
  <si>
    <t>Gopalganj(N)-Madaripur 132 kV  line-1</t>
  </si>
  <si>
    <t>Gopalganj(N)-Madaripur 132 kV  line-2</t>
  </si>
  <si>
    <t xml:space="preserve">Goalpara-Khulna 225 MW 132 kV  line </t>
  </si>
  <si>
    <t>Khulna(s)</t>
  </si>
  <si>
    <t>Khulna(s)-Satkhira 132 kV  line-1</t>
  </si>
  <si>
    <t>Barishal-Madaripur 132 kV line-1</t>
  </si>
  <si>
    <t>Due to OPGW shifting work.</t>
  </si>
  <si>
    <t>Benapole</t>
  </si>
  <si>
    <t>Benapole-Jashore 132 kV line-2</t>
  </si>
  <si>
    <t xml:space="preserve"> Jashore</t>
  </si>
  <si>
    <t>Benapole-Jashore 132 kV line-1</t>
  </si>
  <si>
    <t>Bagerhat-Mongla 132 kV  line-1</t>
  </si>
  <si>
    <t>Due to protection test.</t>
  </si>
  <si>
    <t>Bagerhat-Mongla 132 kV  line-2</t>
  </si>
  <si>
    <t>Norail</t>
  </si>
  <si>
    <t>Norail-Magura 132 kV  line-1</t>
  </si>
  <si>
    <t>Norail-Magura 132 kV  line-2</t>
  </si>
  <si>
    <t>Nill</t>
  </si>
  <si>
    <t>Bogura Grid Circle :</t>
  </si>
  <si>
    <t>Bagura</t>
  </si>
  <si>
    <t>Bagura-Sherpur 132 kV   line -2</t>
  </si>
  <si>
    <t>Bagura-Sherpur 132 kV   line -1</t>
  </si>
  <si>
    <t xml:space="preserve"> Rajshahi(New)</t>
  </si>
  <si>
    <t xml:space="preserve">Rajshahi(New)-Rajshahi(Old) 132 kV  line -2 </t>
  </si>
  <si>
    <t>Bagura-Sherpur 132 kV   line -1,2</t>
  </si>
  <si>
    <t xml:space="preserve">Sirajganj 230 kV S/S </t>
  </si>
  <si>
    <t xml:space="preserve">Sirajganj unit-4 P/P-Sirajganj 230 kV S/S 230 kV line </t>
  </si>
  <si>
    <t>Due to bay maintenance</t>
  </si>
  <si>
    <t>Sirajganj-Bogura 230 kV  line -2</t>
  </si>
  <si>
    <t>B.Pukuria-Saidpur 132 kV  line -2</t>
  </si>
  <si>
    <t xml:space="preserve">Purbasadipur-Thakurgaon 132 kV line-1 </t>
  </si>
  <si>
    <t>Natore-Rajlanka 132 kV line -1</t>
  </si>
  <si>
    <t>Thakurgaon-Purbasadipur 132 kV  line -1</t>
  </si>
  <si>
    <t>Thakurgaon-Purbasadipur 132 kV  line -2</t>
  </si>
  <si>
    <t>Thakurgaon PP-Thakurgaon S/S 132 kV line -2</t>
  </si>
  <si>
    <t xml:space="preserve"> Rajshahi(N)</t>
  </si>
  <si>
    <t xml:space="preserve">Rajshahi(N)-Rajshahi(old) 132 kV line -1 </t>
  </si>
  <si>
    <t>Rajshahi(N)-Rajshahi(old) 132 kV line -2</t>
  </si>
  <si>
    <t xml:space="preserve">Rajshahi(N)-Amnura 132 kV  line </t>
  </si>
  <si>
    <t xml:space="preserve">Rajshahi(N)-Chapainawabganj 132 kV line </t>
  </si>
  <si>
    <t>Others :</t>
  </si>
  <si>
    <t xml:space="preserve">Maximum Load recorded at different Sub-Station </t>
  </si>
  <si>
    <t>Month:May'2021</t>
  </si>
  <si>
    <t>Sl. No</t>
  </si>
  <si>
    <t>DATE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</si>
  <si>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</si>
  <si>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</si>
  <si>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May'2021</t>
  </si>
  <si>
    <t>Substation Name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</si>
  <si>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</si>
  <si>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</si>
  <si>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</si>
  <si>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</si>
  <si>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</si>
  <si>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</si>
  <si>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</si>
  <si>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</si>
  <si>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/>
  </si>
  <si>
    <t>132 kV Substations</t>
  </si>
  <si>
    <t>Munsiganj</t>
  </si>
  <si>
    <t>Madanganj</t>
  </si>
  <si>
    <t>Shitalakhya</t>
  </si>
  <si>
    <t>Rahim Steal</t>
  </si>
  <si>
    <t>Matuail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</si>
  <si>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</si>
  <si>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</si>
  <si>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</si>
  <si>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</si>
  <si>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</si>
  <si>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</si>
  <si>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</si>
  <si>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</si>
  <si>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</si>
  <si>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Fatullah</t>
  </si>
  <si>
    <t>Nawabganj</t>
  </si>
  <si>
    <t>Mirpur</t>
  </si>
  <si>
    <t>Kalyanpur</t>
  </si>
  <si>
    <t>Gulshan</t>
  </si>
  <si>
    <t>Uttara</t>
  </si>
  <si>
    <t>Uttara(New)</t>
  </si>
  <si>
    <t>Kamrangirchar</t>
  </si>
  <si>
    <t>Bhasantec</t>
  </si>
  <si>
    <t>Satmosjid</t>
  </si>
  <si>
    <t>Basundhara</t>
  </si>
  <si>
    <t>Manikganj</t>
  </si>
  <si>
    <t>Rajendrapur</t>
  </si>
  <si>
    <t>Valuka</t>
  </si>
  <si>
    <t>Kishorganj</t>
  </si>
  <si>
    <t>Srimongal</t>
  </si>
  <si>
    <t>Khulawara</t>
  </si>
  <si>
    <t>Sunamganj</t>
  </si>
  <si>
    <t>Biani Bazar</t>
  </si>
  <si>
    <t>Comilla(South)</t>
  </si>
  <si>
    <t>Comilla (North)</t>
  </si>
  <si>
    <t>Chandpur</t>
  </si>
  <si>
    <t>Brahminbaria</t>
  </si>
  <si>
    <t>Ramganj</t>
  </si>
  <si>
    <t>Chaddagram</t>
  </si>
  <si>
    <t>PHP</t>
  </si>
  <si>
    <t>Kochua</t>
  </si>
  <si>
    <t>Madanhat</t>
  </si>
  <si>
    <t>Khulshi</t>
  </si>
  <si>
    <t>Serajganj</t>
  </si>
  <si>
    <t>Khulna South</t>
  </si>
  <si>
    <t>Comilla (N)</t>
  </si>
  <si>
    <t>Megnaghat</t>
  </si>
  <si>
    <t xml:space="preserve">Old Airport </t>
  </si>
  <si>
    <t>Bhola 225 MW</t>
  </si>
  <si>
    <t>BSRM</t>
  </si>
  <si>
    <t>Ashuganj (S)</t>
  </si>
  <si>
    <t>GPH</t>
  </si>
  <si>
    <t>Bangabhaban</t>
  </si>
  <si>
    <t>Motijheel</t>
  </si>
  <si>
    <t>Kazla</t>
  </si>
  <si>
    <t>2:00</t>
  </si>
  <si>
    <t>20:0</t>
  </si>
  <si>
    <t>5;00</t>
  </si>
  <si>
    <t xml:space="preserve">Sikalbaha       </t>
  </si>
  <si>
    <t>Cox'sbazar</t>
  </si>
  <si>
    <t>Kaptai</t>
  </si>
  <si>
    <t>A. Khaer Stl.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</si>
  <si>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</si>
  <si>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</si>
  <si>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</si>
  <si>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</si>
  <si>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</si>
  <si>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</si>
  <si>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</si>
  <si>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Agrabad</t>
  </si>
  <si>
    <t xml:space="preserve">Khulna Central </t>
  </si>
  <si>
    <t>Noapara</t>
  </si>
  <si>
    <t>Jessore</t>
  </si>
  <si>
    <t>Benapol</t>
  </si>
  <si>
    <t>G.K Project</t>
  </si>
  <si>
    <t>Faridpur</t>
  </si>
  <si>
    <t>Sariatpur</t>
  </si>
  <si>
    <t xml:space="preserve">Mongla </t>
  </si>
  <si>
    <t>Satkhira</t>
  </si>
  <si>
    <t>Gallamari</t>
  </si>
  <si>
    <t>Magura</t>
  </si>
  <si>
    <t>Chuadanga</t>
  </si>
  <si>
    <t>Borguna</t>
  </si>
  <si>
    <t>Barisal(S)</t>
  </si>
  <si>
    <t>Patuakhali</t>
  </si>
  <si>
    <t>Bhandaria</t>
  </si>
  <si>
    <t>Ruppur paromanobik</t>
  </si>
  <si>
    <t>Bogra</t>
  </si>
  <si>
    <t>Noagaon</t>
  </si>
  <si>
    <t>Rajshahi New</t>
  </si>
  <si>
    <t>C.Nawabganj</t>
  </si>
  <si>
    <t>Amnura</t>
  </si>
  <si>
    <t>Pabna</t>
  </si>
  <si>
    <t>Niyamatpur</t>
  </si>
  <si>
    <t>Joypurhat</t>
  </si>
  <si>
    <t>Mohastangor</t>
  </si>
  <si>
    <t>Bangura</t>
  </si>
  <si>
    <t>Lalmonirhat</t>
  </si>
  <si>
    <t>Palashbari</t>
  </si>
  <si>
    <t>Panchagar</t>
  </si>
  <si>
    <t>Joldhaka</t>
  </si>
  <si>
    <t>Mithapukur</t>
  </si>
  <si>
    <t xml:space="preserve">Siddhirganj </t>
  </si>
  <si>
    <t>Rahim steel</t>
  </si>
  <si>
    <t>Narsingdi</t>
  </si>
  <si>
    <t xml:space="preserve">Ullon </t>
  </si>
  <si>
    <t xml:space="preserve">Dhaka University 
</t>
  </si>
  <si>
    <t xml:space="preserve">Kalyanpur </t>
  </si>
  <si>
    <t>Uttara(new)</t>
  </si>
  <si>
    <t xml:space="preserve">Mymensing </t>
  </si>
  <si>
    <t>Kulawara</t>
  </si>
  <si>
    <t>Bianibazar</t>
  </si>
  <si>
    <t>Cumilla (S)</t>
  </si>
  <si>
    <t>TK chemical</t>
  </si>
  <si>
    <t>Abul Khair 230</t>
  </si>
  <si>
    <t>GPH Ispat</t>
  </si>
  <si>
    <t>Khulna Central s/s</t>
  </si>
  <si>
    <t>Jhenidah</t>
  </si>
  <si>
    <t>Mongla</t>
  </si>
  <si>
    <t>Barsal(N)</t>
  </si>
  <si>
    <t>Barsal(S)</t>
  </si>
  <si>
    <t>Borhan Uddin</t>
  </si>
  <si>
    <t>Ruppur Paromanobik</t>
  </si>
  <si>
    <t>Mohastangar</t>
  </si>
  <si>
    <t>Palshbari</t>
  </si>
  <si>
    <t>Panchugar</t>
  </si>
  <si>
    <t>Mitha Pukur</t>
  </si>
  <si>
    <t>Month: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</si>
</sst>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mmm\-yy;@"/>
    <numFmt numFmtId="179" formatCode="[$-409]dd\-mmm\-yy;@"/>
    <numFmt numFmtId="180" formatCode="0.0%"/>
    <numFmt numFmtId="181" formatCode="[$-409]dddd\,\ mmmm\ dd\,\ yyyy"/>
    <numFmt numFmtId="182" formatCode="0.00000000000"/>
    <numFmt numFmtId="183" formatCode="mmmm/yyyy"/>
    <numFmt numFmtId="184" formatCode="[$-14009]hh:mm:ss;@"/>
    <numFmt numFmtId="185" formatCode="[h]:mm:ss;@"/>
    <numFmt numFmtId="186" formatCode="[hh]:mm"/>
  </numFmts>
  <fonts count="14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indexed="59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b/>
      <sz val="14"/>
      <color indexed="59"/>
      <name val="Arial"/>
      <family val="2"/>
    </font>
    <font>
      <b/>
      <sz val="8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23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name val="Arial"/>
      <family val="2"/>
    </font>
    <font>
      <sz val="10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SulekhaT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5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rgb="FF00FFFF"/>
      </patternFill>
    </fill>
    <fill>
      <patternFill patternType="solid">
        <fgColor theme="0" tint="-4.9989318521683403E-2"/>
        <bgColor indexed="64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992">
    <xf numFmtId="0" fontId="0" fillId="0" borderId="0"/>
    <xf numFmtId="43" fontId="12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12" fillId="0" borderId="0"/>
    <xf numFmtId="166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textRotation="75"/>
    </xf>
    <xf numFmtId="0" fontId="12" fillId="0" borderId="0"/>
    <xf numFmtId="0" fontId="73" fillId="0" borderId="0"/>
    <xf numFmtId="0" fontId="11" fillId="0" borderId="0"/>
    <xf numFmtId="0" fontId="12" fillId="0" borderId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1" fillId="24" borderId="112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2" fillId="25" borderId="113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4" fillId="8" borderId="0" applyNumberFormat="0" applyBorder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5" fillId="0" borderId="114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6" fillId="0" borderId="115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116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8" fillId="11" borderId="112" applyNumberFormat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89" fillId="0" borderId="117" applyNumberFormat="0" applyFill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9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0" fillId="0" borderId="0"/>
    <xf numFmtId="179" fontId="1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0" fillId="0" borderId="0"/>
    <xf numFmtId="179" fontId="1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0" fontId="12" fillId="0" borderId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12" fillId="27" borderId="118" applyNumberFormat="0" applyFon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0" fontId="92" fillId="24" borderId="11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1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4" fillId="0" borderId="120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99" fillId="29" borderId="0" applyNumberFormat="0" applyBorder="0" applyAlignment="0" applyProtection="0"/>
    <xf numFmtId="0" fontId="12" fillId="0" borderId="0"/>
    <xf numFmtId="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80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2" fillId="0" borderId="0"/>
    <xf numFmtId="0" fontId="7" fillId="0" borderId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0" fontId="87" fillId="0" borderId="133" applyNumberFormat="0" applyFill="0" applyAlignment="0" applyProtection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80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7" fillId="0" borderId="139" applyNumberFormat="0" applyFill="0" applyAlignment="0" applyProtection="0"/>
    <xf numFmtId="0" fontId="6" fillId="0" borderId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8" applyNumberFormat="0" applyFill="0" applyAlignment="0" applyProtection="0"/>
    <xf numFmtId="0" fontId="87" fillId="0" borderId="139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179" fontId="6" fillId="0" borderId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179" fontId="6" fillId="0" borderId="0"/>
    <xf numFmtId="179" fontId="6" fillId="0" borderId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8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6" applyNumberFormat="0" applyFill="0" applyAlignment="0" applyProtection="0"/>
    <xf numFmtId="0" fontId="87" fillId="0" borderId="138" applyNumberFormat="0" applyFill="0" applyAlignment="0" applyProtection="0"/>
    <xf numFmtId="0" fontId="87" fillId="0" borderId="139" applyNumberFormat="0" applyFill="0" applyAlignment="0" applyProtection="0"/>
    <xf numFmtId="0" fontId="87" fillId="0" borderId="136" applyNumberFormat="0" applyFill="0" applyAlignment="0" applyProtection="0"/>
    <xf numFmtId="0" fontId="87" fillId="0" borderId="139" applyNumberFormat="0" applyFill="0" applyAlignment="0" applyProtection="0"/>
    <xf numFmtId="0" fontId="87" fillId="0" borderId="138" applyNumberFormat="0" applyFill="0" applyAlignment="0" applyProtection="0"/>
    <xf numFmtId="0" fontId="6" fillId="0" borderId="0"/>
    <xf numFmtId="0" fontId="87" fillId="0" borderId="139" applyNumberFormat="0" applyFill="0" applyAlignment="0" applyProtection="0"/>
    <xf numFmtId="0" fontId="6" fillId="0" borderId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0" fontId="87" fillId="0" borderId="134" applyNumberFormat="0" applyFill="0" applyAlignment="0" applyProtection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5" applyNumberFormat="0" applyFill="0" applyAlignment="0" applyProtection="0"/>
    <xf numFmtId="0" fontId="87" fillId="0" borderId="138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8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7" applyNumberFormat="0" applyFill="0" applyAlignment="0" applyProtection="0"/>
    <xf numFmtId="0" fontId="87" fillId="0" borderId="139" applyNumberFormat="0" applyFill="0" applyAlignment="0" applyProtection="0"/>
    <xf numFmtId="0" fontId="87" fillId="0" borderId="139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5" fillId="0" borderId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80" fontId="5" fillId="0" borderId="0"/>
    <xf numFmtId="181" fontId="5" fillId="0" borderId="0"/>
    <xf numFmtId="181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5" fillId="0" borderId="0"/>
    <xf numFmtId="0" fontId="5" fillId="0" borderId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80" fontId="5" fillId="0" borderId="0"/>
    <xf numFmtId="181" fontId="5" fillId="0" borderId="0"/>
    <xf numFmtId="181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1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87" fillId="0" borderId="142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179" fontId="4" fillId="0" borderId="0"/>
    <xf numFmtId="179" fontId="4" fillId="0" borderId="0"/>
    <xf numFmtId="179" fontId="4" fillId="0" borderId="0"/>
    <xf numFmtId="179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91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1" fontId="4" fillId="0" borderId="0"/>
    <xf numFmtId="9" fontId="4" fillId="0" borderId="0" applyFont="0" applyFill="0" applyBorder="0" applyAlignment="0" applyProtection="0"/>
    <xf numFmtId="0" fontId="103" fillId="0" borderId="0"/>
    <xf numFmtId="0" fontId="103" fillId="0" borderId="0"/>
    <xf numFmtId="41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7" fillId="0" borderId="148" applyNumberFormat="0" applyFill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2" fillId="0" borderId="0"/>
    <xf numFmtId="0" fontId="87" fillId="0" borderId="148" applyNumberFormat="0" applyFill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2" fillId="0" borderId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87" fillId="0" borderId="148" applyNumberForma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1856">
    <xf numFmtId="0" fontId="0" fillId="0" borderId="0" xfId="0"/>
    <xf numFmtId="0" fontId="13" fillId="0" borderId="0" xfId="0" applyFont="1" applyFill="1" applyBorder="1" applyAlignment="1">
      <alignment horizontal="left" vertical="center"/>
    </xf>
    <xf numFmtId="0" fontId="14" fillId="0" borderId="0" xfId="7" applyFont="1" applyFill="1" applyBorder="1" applyAlignment="1">
      <alignment horizontal="left" vertical="center" indent="11"/>
    </xf>
    <xf numFmtId="0" fontId="15" fillId="0" borderId="0" xfId="7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top"/>
    </xf>
    <xf numFmtId="0" fontId="16" fillId="0" borderId="0" xfId="5" applyFont="1" applyBorder="1" applyAlignment="1">
      <alignment horizontal="left"/>
    </xf>
    <xf numFmtId="0" fontId="14" fillId="0" borderId="0" xfId="0" applyFont="1" applyFill="1" applyAlignment="1">
      <alignment horizontal="left" indent="7"/>
    </xf>
    <xf numFmtId="0" fontId="16" fillId="0" borderId="0" xfId="0" applyFont="1" applyFill="1"/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9" fillId="0" borderId="0" xfId="0" applyFont="1" applyFill="1" applyBorder="1" applyAlignment="1">
      <alignment vertical="top"/>
    </xf>
    <xf numFmtId="0" fontId="20" fillId="0" borderId="0" xfId="0" applyFont="1" applyFill="1"/>
    <xf numFmtId="15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Border="1" applyAlignment="1">
      <alignment vertical="top"/>
    </xf>
    <xf numFmtId="0" fontId="22" fillId="0" borderId="2" xfId="0" applyFont="1" applyFill="1" applyBorder="1" applyAlignment="1">
      <alignment vertical="top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top"/>
    </xf>
    <xf numFmtId="0" fontId="21" fillId="0" borderId="3" xfId="0" applyFont="1" applyFill="1" applyBorder="1" applyAlignment="1">
      <alignment vertical="top"/>
    </xf>
    <xf numFmtId="167" fontId="18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24" fillId="0" borderId="0" xfId="0" applyFont="1" applyFill="1"/>
    <xf numFmtId="15" fontId="26" fillId="0" borderId="0" xfId="0" applyNumberFormat="1" applyFont="1" applyFill="1" applyAlignment="1">
      <alignment horizontal="center"/>
    </xf>
    <xf numFmtId="0" fontId="27" fillId="0" borderId="0" xfId="0" applyFont="1" applyFill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15" fontId="27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vertical="top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vertical="top"/>
    </xf>
    <xf numFmtId="0" fontId="16" fillId="0" borderId="0" xfId="0" applyFont="1" applyFill="1" applyAlignment="1">
      <alignment horizontal="left"/>
    </xf>
    <xf numFmtId="0" fontId="27" fillId="0" borderId="0" xfId="0" applyFont="1" applyFill="1" applyBorder="1" applyAlignment="1">
      <alignment horizontal="left" vertical="top" indent="3"/>
    </xf>
    <xf numFmtId="2" fontId="26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0" fillId="0" borderId="0" xfId="0" applyFill="1"/>
    <xf numFmtId="0" fontId="36" fillId="0" borderId="0" xfId="0" applyFont="1" applyFill="1" applyBorder="1" applyAlignment="1">
      <alignment horizontal="left" vertical="top"/>
    </xf>
    <xf numFmtId="0" fontId="29" fillId="0" borderId="0" xfId="0" applyFont="1" applyFill="1" applyAlignment="1">
      <alignment vertical="center"/>
    </xf>
    <xf numFmtId="2" fontId="29" fillId="0" borderId="0" xfId="0" applyNumberFormat="1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center" vertical="top"/>
    </xf>
    <xf numFmtId="0" fontId="24" fillId="0" borderId="4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vertical="top"/>
    </xf>
    <xf numFmtId="46" fontId="24" fillId="0" borderId="7" xfId="0" applyNumberFormat="1" applyFont="1" applyFill="1" applyBorder="1" applyAlignment="1">
      <alignment horizontal="center" vertical="top"/>
    </xf>
    <xf numFmtId="0" fontId="24" fillId="0" borderId="6" xfId="0" applyFont="1" applyFill="1" applyBorder="1" applyAlignment="1">
      <alignment vertical="center"/>
    </xf>
    <xf numFmtId="0" fontId="24" fillId="0" borderId="4" xfId="0" applyFont="1" applyFill="1" applyBorder="1" applyAlignment="1">
      <alignment horizontal="left"/>
    </xf>
    <xf numFmtId="0" fontId="37" fillId="0" borderId="0" xfId="0" applyFont="1" applyFill="1" applyBorder="1"/>
    <xf numFmtId="0" fontId="24" fillId="0" borderId="0" xfId="0" applyFont="1" applyFill="1" applyBorder="1"/>
    <xf numFmtId="46" fontId="24" fillId="0" borderId="0" xfId="0" applyNumberFormat="1" applyFont="1" applyFill="1" applyBorder="1"/>
    <xf numFmtId="2" fontId="24" fillId="0" borderId="0" xfId="0" applyNumberFormat="1" applyFont="1" applyFill="1" applyBorder="1" applyAlignment="1">
      <alignment vertical="center"/>
    </xf>
    <xf numFmtId="0" fontId="16" fillId="0" borderId="0" xfId="0" applyFont="1" applyFill="1" applyBorder="1"/>
    <xf numFmtId="46" fontId="16" fillId="0" borderId="0" xfId="0" applyNumberFormat="1" applyFont="1" applyFill="1" applyBorder="1"/>
    <xf numFmtId="0" fontId="30" fillId="0" borderId="0" xfId="0" applyFont="1" applyFill="1" applyBorder="1"/>
    <xf numFmtId="2" fontId="30" fillId="0" borderId="0" xfId="0" applyNumberFormat="1" applyFont="1" applyFill="1" applyBorder="1" applyAlignment="1">
      <alignment vertical="center"/>
    </xf>
    <xf numFmtId="0" fontId="38" fillId="0" borderId="0" xfId="0" applyFont="1" applyFill="1" applyBorder="1"/>
    <xf numFmtId="20" fontId="16" fillId="0" borderId="0" xfId="0" applyNumberFormat="1" applyFont="1" applyFill="1" applyBorder="1"/>
    <xf numFmtId="0" fontId="16" fillId="0" borderId="0" xfId="0" applyFont="1" applyFill="1" applyAlignment="1">
      <alignment vertical="top" wrapText="1"/>
    </xf>
    <xf numFmtId="20" fontId="16" fillId="0" borderId="0" xfId="0" applyNumberFormat="1" applyFont="1" applyFill="1" applyBorder="1" applyAlignment="1">
      <alignment horizontal="center" vertical="top"/>
    </xf>
    <xf numFmtId="0" fontId="27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horizontal="center" vertical="top"/>
    </xf>
    <xf numFmtId="46" fontId="2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vertical="center"/>
    </xf>
    <xf numFmtId="2" fontId="15" fillId="0" borderId="0" xfId="0" applyNumberFormat="1" applyFont="1" applyFill="1" applyAlignment="1">
      <alignment horizontal="center" vertical="center"/>
    </xf>
    <xf numFmtId="0" fontId="24" fillId="0" borderId="1" xfId="0" applyFont="1" applyFill="1" applyBorder="1" applyAlignment="1">
      <alignment horizontal="left" vertical="top"/>
    </xf>
    <xf numFmtId="0" fontId="24" fillId="0" borderId="2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Alignment="1">
      <alignment horizontal="center" vertical="top"/>
    </xf>
    <xf numFmtId="0" fontId="27" fillId="0" borderId="0" xfId="0" applyFont="1" applyFill="1" applyAlignment="1">
      <alignment vertical="top"/>
    </xf>
    <xf numFmtId="0" fontId="27" fillId="0" borderId="0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right" vertical="top"/>
    </xf>
    <xf numFmtId="0" fontId="38" fillId="0" borderId="0" xfId="0" applyFont="1" applyFill="1"/>
    <xf numFmtId="0" fontId="16" fillId="0" borderId="0" xfId="0" applyFont="1" applyFill="1" applyBorder="1" applyAlignment="1"/>
    <xf numFmtId="0" fontId="27" fillId="0" borderId="0" xfId="0" applyFont="1" applyFill="1" applyBorder="1" applyAlignment="1">
      <alignment horizontal="right"/>
    </xf>
    <xf numFmtId="0" fontId="16" fillId="0" borderId="0" xfId="0" applyFont="1" applyFill="1" applyAlignment="1"/>
    <xf numFmtId="0" fontId="34" fillId="0" borderId="0" xfId="7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0" fillId="0" borderId="0" xfId="0" applyFill="1" applyBorder="1"/>
    <xf numFmtId="0" fontId="43" fillId="0" borderId="0" xfId="0" applyFont="1" applyFill="1" applyBorder="1" applyAlignment="1" applyProtection="1">
      <alignment horizontal="right"/>
    </xf>
    <xf numFmtId="0" fontId="2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4" fillId="0" borderId="0" xfId="0" applyFont="1" applyFill="1" applyAlignment="1">
      <alignment horizontal="center" vertical="top"/>
    </xf>
    <xf numFmtId="0" fontId="44" fillId="0" borderId="0" xfId="0" applyFont="1" applyFill="1"/>
    <xf numFmtId="0" fontId="44" fillId="0" borderId="0" xfId="0" applyFont="1" applyFill="1" applyBorder="1" applyAlignment="1">
      <alignment vertical="top"/>
    </xf>
    <xf numFmtId="0" fontId="44" fillId="0" borderId="0" xfId="0" applyFont="1" applyFill="1" applyAlignment="1">
      <alignment vertical="top"/>
    </xf>
    <xf numFmtId="0" fontId="46" fillId="0" borderId="0" xfId="0" applyFont="1" applyFill="1" applyBorder="1" applyAlignment="1">
      <alignment horizontal="left" vertical="top"/>
    </xf>
    <xf numFmtId="0" fontId="47" fillId="0" borderId="0" xfId="0" applyFont="1" applyFill="1" applyAlignment="1">
      <alignment vertical="center"/>
    </xf>
    <xf numFmtId="0" fontId="44" fillId="0" borderId="0" xfId="0" applyFont="1" applyFill="1" applyBorder="1" applyAlignment="1">
      <alignment horizontal="center" vertical="top"/>
    </xf>
    <xf numFmtId="0" fontId="48" fillId="0" borderId="0" xfId="0" applyFont="1" applyFill="1" applyBorder="1" applyAlignment="1">
      <alignment vertical="top"/>
    </xf>
    <xf numFmtId="0" fontId="48" fillId="0" borderId="0" xfId="0" applyFont="1" applyFill="1" applyBorder="1" applyAlignment="1">
      <alignment horizontal="center" vertical="top"/>
    </xf>
    <xf numFmtId="46" fontId="48" fillId="0" borderId="0" xfId="0" applyNumberFormat="1" applyFont="1" applyFill="1" applyBorder="1" applyAlignment="1">
      <alignment horizontal="center" vertical="top"/>
    </xf>
    <xf numFmtId="0" fontId="48" fillId="0" borderId="0" xfId="0" applyFont="1" applyFill="1" applyAlignment="1">
      <alignment vertical="center"/>
    </xf>
    <xf numFmtId="0" fontId="48" fillId="0" borderId="0" xfId="0" applyFont="1" applyFill="1"/>
    <xf numFmtId="0" fontId="44" fillId="0" borderId="0" xfId="0" applyFont="1" applyFill="1" applyBorder="1"/>
    <xf numFmtId="46" fontId="44" fillId="0" borderId="0" xfId="0" applyNumberFormat="1" applyFont="1" applyFill="1" applyBorder="1"/>
    <xf numFmtId="0" fontId="47" fillId="0" borderId="0" xfId="0" applyFont="1" applyFill="1" applyBorder="1"/>
    <xf numFmtId="0" fontId="45" fillId="0" borderId="0" xfId="0" applyFont="1" applyFill="1" applyBorder="1"/>
    <xf numFmtId="0" fontId="16" fillId="0" borderId="0" xfId="0" applyFont="1" applyFill="1" applyBorder="1" applyAlignment="1">
      <alignment vertical="top" wrapText="1"/>
    </xf>
    <xf numFmtId="0" fontId="24" fillId="0" borderId="0" xfId="0" applyFont="1" applyFill="1" applyAlignment="1">
      <alignment horizontal="center"/>
    </xf>
    <xf numFmtId="0" fontId="24" fillId="0" borderId="0" xfId="0" applyFont="1" applyBorder="1" applyAlignment="1">
      <alignment horizontal="right" vertical="top"/>
    </xf>
    <xf numFmtId="0" fontId="25" fillId="0" borderId="0" xfId="0" applyFont="1" applyBorder="1"/>
    <xf numFmtId="2" fontId="25" fillId="0" borderId="0" xfId="0" applyNumberFormat="1" applyFont="1" applyFill="1" applyBorder="1"/>
    <xf numFmtId="15" fontId="25" fillId="0" borderId="0" xfId="0" applyNumberFormat="1" applyFont="1" applyFill="1" applyBorder="1" applyAlignment="1">
      <alignment horizontal="center"/>
    </xf>
    <xf numFmtId="20" fontId="25" fillId="0" borderId="0" xfId="0" applyNumberFormat="1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20" fontId="24" fillId="0" borderId="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left" indent="13"/>
    </xf>
    <xf numFmtId="0" fontId="24" fillId="0" borderId="0" xfId="0" applyFont="1" applyBorder="1"/>
    <xf numFmtId="2" fontId="24" fillId="0" borderId="0" xfId="0" applyNumberFormat="1" applyFont="1" applyFill="1" applyBorder="1"/>
    <xf numFmtId="15" fontId="24" fillId="0" borderId="0" xfId="0" applyNumberFormat="1" applyFont="1" applyFill="1" applyBorder="1" applyAlignment="1">
      <alignment horizontal="center"/>
    </xf>
    <xf numFmtId="15" fontId="17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vertical="top"/>
    </xf>
    <xf numFmtId="15" fontId="24" fillId="0" borderId="0" xfId="0" applyNumberFormat="1" applyFont="1" applyFill="1" applyAlignment="1">
      <alignment horizontal="center"/>
    </xf>
    <xf numFmtId="0" fontId="24" fillId="0" borderId="0" xfId="0" applyFont="1" applyFill="1" applyBorder="1" applyProtection="1"/>
    <xf numFmtId="0" fontId="43" fillId="0" borderId="0" xfId="0" applyFont="1" applyFill="1"/>
    <xf numFmtId="0" fontId="24" fillId="0" borderId="0" xfId="0" applyFont="1" applyFill="1" applyAlignment="1">
      <alignment horizontal="left" vertical="top" indent="2"/>
    </xf>
    <xf numFmtId="0" fontId="24" fillId="0" borderId="0" xfId="0" applyFont="1" applyAlignment="1">
      <alignment vertical="top"/>
    </xf>
    <xf numFmtId="2" fontId="16" fillId="0" borderId="0" xfId="0" applyNumberFormat="1" applyFont="1" applyFill="1" applyBorder="1"/>
    <xf numFmtId="0" fontId="49" fillId="0" borderId="0" xfId="0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top"/>
    </xf>
    <xf numFmtId="1" fontId="16" fillId="0" borderId="0" xfId="0" applyNumberFormat="1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vertical="top" wrapText="1"/>
    </xf>
    <xf numFmtId="0" fontId="51" fillId="0" borderId="0" xfId="0" applyFont="1" applyFill="1" applyBorder="1"/>
    <xf numFmtId="0" fontId="52" fillId="0" borderId="0" xfId="0" applyFont="1" applyFill="1" applyBorder="1"/>
    <xf numFmtId="0" fontId="17" fillId="0" borderId="0" xfId="0" applyFont="1" applyFill="1" applyBorder="1"/>
    <xf numFmtId="0" fontId="34" fillId="0" borderId="0" xfId="0" applyFont="1" applyFill="1" applyBorder="1"/>
    <xf numFmtId="15" fontId="24" fillId="0" borderId="17" xfId="0" applyNumberFormat="1" applyFont="1" applyFill="1" applyBorder="1"/>
    <xf numFmtId="175" fontId="24" fillId="0" borderId="28" xfId="0" applyNumberFormat="1" applyFont="1" applyFill="1" applyBorder="1" applyAlignment="1">
      <alignment horizontal="left" indent="2"/>
    </xf>
    <xf numFmtId="0" fontId="24" fillId="0" borderId="29" xfId="0" applyFont="1" applyFill="1" applyBorder="1"/>
    <xf numFmtId="0" fontId="24" fillId="0" borderId="16" xfId="0" applyNumberFormat="1" applyFont="1" applyFill="1" applyBorder="1"/>
    <xf numFmtId="15" fontId="24" fillId="0" borderId="14" xfId="0" applyNumberFormat="1" applyFont="1" applyFill="1" applyBorder="1"/>
    <xf numFmtId="0" fontId="24" fillId="0" borderId="13" xfId="0" applyNumberFormat="1" applyFont="1" applyFill="1" applyBorder="1"/>
    <xf numFmtId="0" fontId="24" fillId="0" borderId="14" xfId="0" applyNumberFormat="1" applyFont="1" applyFill="1" applyBorder="1"/>
    <xf numFmtId="0" fontId="24" fillId="0" borderId="14" xfId="0" applyNumberFormat="1" applyFont="1" applyFill="1" applyBorder="1" applyAlignment="1">
      <alignment vertical="top" wrapText="1"/>
    </xf>
    <xf numFmtId="15" fontId="30" fillId="0" borderId="30" xfId="0" applyNumberFormat="1" applyFont="1" applyFill="1" applyBorder="1" applyAlignment="1">
      <alignment horizontal="center"/>
    </xf>
    <xf numFmtId="15" fontId="30" fillId="0" borderId="9" xfId="0" applyNumberFormat="1" applyFont="1" applyFill="1" applyBorder="1" applyAlignment="1">
      <alignment horizontal="center"/>
    </xf>
    <xf numFmtId="0" fontId="30" fillId="0" borderId="18" xfId="0" applyNumberFormat="1" applyFont="1" applyFill="1" applyBorder="1"/>
    <xf numFmtId="0" fontId="30" fillId="0" borderId="19" xfId="0" applyNumberFormat="1" applyFont="1" applyFill="1" applyBorder="1"/>
    <xf numFmtId="0" fontId="30" fillId="0" borderId="32" xfId="0" applyNumberFormat="1" applyFont="1" applyFill="1" applyBorder="1" applyAlignment="1">
      <alignment horizontal="center" vertical="top" wrapText="1"/>
    </xf>
    <xf numFmtId="0" fontId="27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/>
    <xf numFmtId="15" fontId="21" fillId="0" borderId="0" xfId="0" quotePrefix="1" applyNumberFormat="1" applyFont="1" applyFill="1" applyBorder="1" applyAlignment="1">
      <alignment horizontal="center"/>
    </xf>
    <xf numFmtId="0" fontId="21" fillId="0" borderId="36" xfId="0" applyFont="1" applyFill="1" applyBorder="1"/>
    <xf numFmtId="0" fontId="21" fillId="0" borderId="37" xfId="0" applyFont="1" applyFill="1" applyBorder="1" applyAlignment="1">
      <alignment horizontal="center"/>
    </xf>
    <xf numFmtId="0" fontId="21" fillId="0" borderId="12" xfId="0" applyFont="1" applyFill="1" applyBorder="1"/>
    <xf numFmtId="0" fontId="21" fillId="0" borderId="37" xfId="0" applyFont="1" applyFill="1" applyBorder="1"/>
    <xf numFmtId="15" fontId="21" fillId="0" borderId="11" xfId="0" applyNumberFormat="1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top"/>
    </xf>
    <xf numFmtId="0" fontId="21" fillId="0" borderId="3" xfId="0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top"/>
    </xf>
    <xf numFmtId="0" fontId="21" fillId="0" borderId="3" xfId="7" applyFont="1" applyFill="1" applyBorder="1" applyAlignment="1">
      <alignment vertical="top"/>
    </xf>
    <xf numFmtId="0" fontId="14" fillId="0" borderId="0" xfId="0" applyFont="1" applyFill="1" applyAlignment="1"/>
    <xf numFmtId="0" fontId="21" fillId="0" borderId="39" xfId="0" applyFont="1" applyFill="1" applyBorder="1" applyAlignment="1">
      <alignment horizontal="center" vertical="top"/>
    </xf>
    <xf numFmtId="0" fontId="21" fillId="0" borderId="40" xfId="0" applyFont="1" applyFill="1" applyBorder="1" applyAlignment="1">
      <alignment horizontal="center" vertical="top"/>
    </xf>
    <xf numFmtId="0" fontId="22" fillId="0" borderId="40" xfId="0" applyFont="1" applyFill="1" applyBorder="1" applyAlignment="1">
      <alignment horizontal="center" vertical="top"/>
    </xf>
    <xf numFmtId="0" fontId="21" fillId="0" borderId="30" xfId="0" applyFont="1" applyFill="1" applyBorder="1" applyAlignment="1">
      <alignment horizontal="center" vertical="top"/>
    </xf>
    <xf numFmtId="0" fontId="22" fillId="0" borderId="32" xfId="0" applyFont="1" applyFill="1" applyBorder="1" applyAlignment="1">
      <alignment horizontal="center" vertical="top"/>
    </xf>
    <xf numFmtId="0" fontId="24" fillId="0" borderId="0" xfId="0" quotePrefix="1" applyFont="1" applyFill="1" applyBorder="1" applyAlignment="1">
      <alignment horizontal="right"/>
    </xf>
    <xf numFmtId="14" fontId="24" fillId="0" borderId="0" xfId="0" applyNumberFormat="1" applyFont="1" applyFill="1" applyBorder="1"/>
    <xf numFmtId="0" fontId="24" fillId="0" borderId="25" xfId="0" applyFont="1" applyFill="1" applyBorder="1" applyAlignment="1">
      <alignment wrapText="1"/>
    </xf>
    <xf numFmtId="0" fontId="1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21" fillId="0" borderId="64" xfId="0" applyFont="1" applyFill="1" applyBorder="1" applyAlignment="1">
      <alignment horizontal="center" vertical="top"/>
    </xf>
    <xf numFmtId="0" fontId="21" fillId="0" borderId="65" xfId="0" applyFont="1" applyFill="1" applyBorder="1" applyAlignment="1">
      <alignment horizontal="left" vertical="top" wrapText="1"/>
    </xf>
    <xf numFmtId="0" fontId="21" fillId="0" borderId="65" xfId="0" applyFont="1" applyFill="1" applyBorder="1" applyAlignment="1">
      <alignment vertical="top"/>
    </xf>
    <xf numFmtId="0" fontId="21" fillId="0" borderId="28" xfId="0" applyFont="1" applyFill="1" applyBorder="1" applyAlignment="1">
      <alignment vertical="top"/>
    </xf>
    <xf numFmtId="0" fontId="21" fillId="0" borderId="66" xfId="0" applyFont="1" applyFill="1" applyBorder="1" applyAlignment="1">
      <alignment horizontal="center" vertical="top"/>
    </xf>
    <xf numFmtId="0" fontId="27" fillId="0" borderId="0" xfId="0" applyFont="1" applyFill="1" applyAlignment="1">
      <alignment horizontal="center"/>
    </xf>
    <xf numFmtId="0" fontId="21" fillId="0" borderId="53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top"/>
    </xf>
    <xf numFmtId="0" fontId="21" fillId="0" borderId="5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right"/>
    </xf>
    <xf numFmtId="0" fontId="21" fillId="0" borderId="9" xfId="0" applyFont="1" applyFill="1" applyBorder="1" applyAlignment="1">
      <alignment vertical="top" wrapText="1"/>
    </xf>
    <xf numFmtId="0" fontId="21" fillId="0" borderId="2" xfId="0" applyFont="1" applyFill="1" applyBorder="1" applyAlignment="1">
      <alignment vertical="top" wrapText="1"/>
    </xf>
    <xf numFmtId="0" fontId="21" fillId="0" borderId="2" xfId="0" applyFont="1" applyFill="1" applyBorder="1" applyAlignment="1">
      <alignment horizontal="left"/>
    </xf>
    <xf numFmtId="0" fontId="21" fillId="0" borderId="54" xfId="0" applyFont="1" applyFill="1" applyBorder="1" applyAlignment="1">
      <alignment horizontal="center" vertical="top"/>
    </xf>
    <xf numFmtId="0" fontId="21" fillId="0" borderId="53" xfId="0" applyFont="1" applyFill="1" applyBorder="1" applyAlignment="1">
      <alignment horizontal="right"/>
    </xf>
    <xf numFmtId="0" fontId="21" fillId="0" borderId="53" xfId="0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/>
    </xf>
    <xf numFmtId="0" fontId="21" fillId="0" borderId="35" xfId="0" applyFont="1" applyFill="1" applyBorder="1" applyAlignment="1">
      <alignment horizontal="left"/>
    </xf>
    <xf numFmtId="0" fontId="22" fillId="0" borderId="0" xfId="0" applyFont="1" applyFill="1" applyBorder="1" applyAlignment="1">
      <alignment vertical="top"/>
    </xf>
    <xf numFmtId="15" fontId="21" fillId="0" borderId="0" xfId="0" applyNumberFormat="1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top"/>
    </xf>
    <xf numFmtId="0" fontId="21" fillId="0" borderId="23" xfId="0" applyFont="1" applyFill="1" applyBorder="1" applyAlignment="1">
      <alignment horizontal="center" vertical="top"/>
    </xf>
    <xf numFmtId="0" fontId="21" fillId="0" borderId="67" xfId="0" applyFont="1" applyFill="1" applyBorder="1" applyAlignment="1">
      <alignment vertical="top"/>
    </xf>
    <xf numFmtId="0" fontId="21" fillId="0" borderId="68" xfId="0" applyFont="1" applyFill="1" applyBorder="1" applyAlignment="1">
      <alignment vertical="top"/>
    </xf>
    <xf numFmtId="0" fontId="22" fillId="0" borderId="67" xfId="0" applyFont="1" applyFill="1" applyBorder="1" applyAlignment="1">
      <alignment vertical="top"/>
    </xf>
    <xf numFmtId="0" fontId="22" fillId="0" borderId="69" xfId="0" applyFont="1" applyFill="1" applyBorder="1" applyAlignment="1">
      <alignment horizontal="center" vertical="top"/>
    </xf>
    <xf numFmtId="0" fontId="21" fillId="0" borderId="13" xfId="0" applyFont="1" applyFill="1" applyBorder="1" applyAlignment="1">
      <alignment horizontal="center" vertical="top"/>
    </xf>
    <xf numFmtId="0" fontId="21" fillId="0" borderId="50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15" fontId="21" fillId="0" borderId="22" xfId="0" applyNumberFormat="1" applyFont="1" applyFill="1" applyBorder="1" applyAlignment="1">
      <alignment horizontal="center"/>
    </xf>
    <xf numFmtId="0" fontId="21" fillId="0" borderId="44" xfId="0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15" fillId="0" borderId="16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27" fillId="0" borderId="6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5" xfId="0" applyFont="1" applyFill="1" applyBorder="1"/>
    <xf numFmtId="0" fontId="13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horizontal="center" vertical="center"/>
    </xf>
    <xf numFmtId="0" fontId="16" fillId="0" borderId="0" xfId="5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/>
    </xf>
    <xf numFmtId="0" fontId="40" fillId="0" borderId="0" xfId="0" applyFont="1" applyFill="1" applyAlignment="1">
      <alignment horizontal="left" indent="8"/>
    </xf>
    <xf numFmtId="0" fontId="33" fillId="0" borderId="0" xfId="0" applyFont="1" applyFill="1"/>
    <xf numFmtId="0" fontId="16" fillId="0" borderId="6" xfId="0" applyFont="1" applyFill="1" applyBorder="1" applyAlignment="1">
      <alignment horizontal="center"/>
    </xf>
    <xf numFmtId="0" fontId="16" fillId="0" borderId="51" xfId="0" applyFont="1" applyFill="1" applyBorder="1"/>
    <xf numFmtId="0" fontId="27" fillId="0" borderId="26" xfId="0" applyFont="1" applyFill="1" applyBorder="1"/>
    <xf numFmtId="0" fontId="16" fillId="0" borderId="27" xfId="0" applyFont="1" applyFill="1" applyBorder="1"/>
    <xf numFmtId="0" fontId="16" fillId="0" borderId="5" xfId="0" applyFont="1" applyFill="1" applyBorder="1" applyAlignment="1">
      <alignment horizontal="center"/>
    </xf>
    <xf numFmtId="2" fontId="27" fillId="0" borderId="0" xfId="0" applyNumberFormat="1" applyFont="1" applyFill="1" applyAlignment="1">
      <alignment horizontal="center"/>
    </xf>
    <xf numFmtId="171" fontId="27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1" fillId="0" borderId="6" xfId="0" applyFont="1" applyFill="1" applyBorder="1" applyAlignment="1">
      <alignment horizontal="center"/>
    </xf>
    <xf numFmtId="171" fontId="21" fillId="0" borderId="0" xfId="0" applyNumberFormat="1" applyFont="1" applyFill="1" applyAlignment="1">
      <alignment horizontal="center"/>
    </xf>
    <xf numFmtId="0" fontId="21" fillId="0" borderId="5" xfId="0" applyFont="1" applyFill="1" applyBorder="1"/>
    <xf numFmtId="0" fontId="21" fillId="0" borderId="4" xfId="0" applyFont="1" applyFill="1" applyBorder="1" applyAlignment="1">
      <alignment horizontal="left"/>
    </xf>
    <xf numFmtId="0" fontId="13" fillId="0" borderId="0" xfId="0" applyFont="1" applyFill="1" applyAlignment="1">
      <alignment horizontal="left" indent="8"/>
    </xf>
    <xf numFmtId="0" fontId="16" fillId="0" borderId="25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left" vertical="top" wrapText="1"/>
    </xf>
    <xf numFmtId="2" fontId="24" fillId="0" borderId="0" xfId="0" applyNumberFormat="1" applyFont="1" applyFill="1" applyBorder="1" applyAlignment="1">
      <alignment horizontal="center" vertical="top"/>
    </xf>
    <xf numFmtId="171" fontId="24" fillId="0" borderId="0" xfId="0" applyNumberFormat="1" applyFont="1" applyFill="1" applyBorder="1" applyAlignment="1">
      <alignment horizontal="center" vertical="top"/>
    </xf>
    <xf numFmtId="171" fontId="24" fillId="0" borderId="0" xfId="0" applyNumberFormat="1" applyFont="1" applyFill="1" applyAlignment="1">
      <alignment horizontal="center" vertical="top"/>
    </xf>
    <xf numFmtId="171" fontId="33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vertical="center"/>
    </xf>
    <xf numFmtId="0" fontId="48" fillId="0" borderId="2" xfId="0" applyFont="1" applyFill="1" applyBorder="1" applyAlignment="1">
      <alignment horizontal="left"/>
    </xf>
    <xf numFmtId="0" fontId="48" fillId="0" borderId="2" xfId="0" applyFont="1" applyFill="1" applyBorder="1" applyAlignment="1">
      <alignment horizontal="right"/>
    </xf>
    <xf numFmtId="0" fontId="48" fillId="0" borderId="2" xfId="0" applyFont="1" applyFill="1" applyBorder="1"/>
    <xf numFmtId="15" fontId="15" fillId="0" borderId="43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0" fontId="24" fillId="0" borderId="17" xfId="0" applyFont="1" applyFill="1" applyBorder="1" applyAlignment="1">
      <alignment horizontal="center"/>
    </xf>
    <xf numFmtId="49" fontId="24" fillId="0" borderId="16" xfId="0" applyNumberFormat="1" applyFont="1" applyFill="1" applyBorder="1" applyAlignment="1">
      <alignment wrapText="1"/>
    </xf>
    <xf numFmtId="0" fontId="25" fillId="0" borderId="30" xfId="0" applyFont="1" applyFill="1" applyBorder="1" applyAlignment="1">
      <alignment horizontal="center"/>
    </xf>
    <xf numFmtId="0" fontId="24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 vertical="top"/>
    </xf>
    <xf numFmtId="0" fontId="24" fillId="0" borderId="30" xfId="0" applyFont="1" applyFill="1" applyBorder="1" applyAlignment="1">
      <alignment horizontal="center" vertical="top"/>
    </xf>
    <xf numFmtId="0" fontId="24" fillId="0" borderId="33" xfId="0" applyFont="1" applyFill="1" applyBorder="1" applyAlignment="1">
      <alignment horizontal="center" vertical="top"/>
    </xf>
    <xf numFmtId="0" fontId="24" fillId="0" borderId="20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 vertical="center"/>
    </xf>
    <xf numFmtId="0" fontId="24" fillId="0" borderId="0" xfId="0" applyFont="1" applyBorder="1" applyAlignment="1">
      <alignment horizontal="left" vertical="top"/>
    </xf>
    <xf numFmtId="20" fontId="24" fillId="0" borderId="0" xfId="0" applyNumberFormat="1" applyFont="1" applyFill="1" applyBorder="1" applyAlignment="1">
      <alignment horizontal="right"/>
    </xf>
    <xf numFmtId="170" fontId="24" fillId="0" borderId="0" xfId="0" applyNumberFormat="1" applyFont="1" applyFill="1" applyBorder="1" applyAlignment="1">
      <alignment horizontal="center" vertical="top"/>
    </xf>
    <xf numFmtId="0" fontId="57" fillId="0" borderId="0" xfId="0" applyFont="1" applyFill="1" applyBorder="1"/>
    <xf numFmtId="2" fontId="0" fillId="0" borderId="0" xfId="0" applyNumberFormat="1" applyFill="1"/>
    <xf numFmtId="172" fontId="0" fillId="0" borderId="0" xfId="0" applyNumberFormat="1" applyFill="1"/>
    <xf numFmtId="0" fontId="15" fillId="0" borderId="0" xfId="0" applyFont="1" applyFill="1" applyBorder="1"/>
    <xf numFmtId="175" fontId="24" fillId="0" borderId="0" xfId="0" applyNumberFormat="1" applyFont="1" applyFill="1" applyBorder="1" applyAlignment="1">
      <alignment horizontal="center"/>
    </xf>
    <xf numFmtId="170" fontId="0" fillId="0" borderId="0" xfId="0" applyNumberFormat="1" applyFill="1" applyBorder="1"/>
    <xf numFmtId="15" fontId="24" fillId="0" borderId="16" xfId="0" applyNumberFormat="1" applyFont="1" applyFill="1" applyBorder="1"/>
    <xf numFmtId="15" fontId="30" fillId="0" borderId="9" xfId="0" applyNumberFormat="1" applyFont="1" applyFill="1" applyBorder="1"/>
    <xf numFmtId="0" fontId="24" fillId="0" borderId="50" xfId="0" applyNumberFormat="1" applyFont="1" applyFill="1" applyBorder="1"/>
    <xf numFmtId="0" fontId="24" fillId="0" borderId="43" xfId="0" applyNumberFormat="1" applyFont="1" applyFill="1" applyBorder="1"/>
    <xf numFmtId="0" fontId="30" fillId="0" borderId="51" xfId="0" applyNumberFormat="1" applyFont="1" applyFill="1" applyBorder="1"/>
    <xf numFmtId="0" fontId="30" fillId="0" borderId="26" xfId="0" applyNumberFormat="1" applyFont="1" applyFill="1" applyBorder="1"/>
    <xf numFmtId="0" fontId="30" fillId="0" borderId="26" xfId="0" applyNumberFormat="1" applyFont="1" applyFill="1" applyBorder="1" applyAlignment="1">
      <alignment horizontal="left" indent="5"/>
    </xf>
    <xf numFmtId="0" fontId="30" fillId="0" borderId="8" xfId="0" applyNumberFormat="1" applyFont="1" applyFill="1" applyBorder="1"/>
    <xf numFmtId="170" fontId="0" fillId="0" borderId="0" xfId="0" applyNumberFormat="1" applyFill="1"/>
    <xf numFmtId="0" fontId="21" fillId="0" borderId="4" xfId="0" applyFont="1" applyFill="1" applyBorder="1" applyAlignment="1">
      <alignment horizontal="left" vertical="top" wrapText="1"/>
    </xf>
    <xf numFmtId="0" fontId="22" fillId="0" borderId="6" xfId="0" applyFont="1" applyFill="1" applyBorder="1"/>
    <xf numFmtId="0" fontId="22" fillId="0" borderId="5" xfId="0" applyFont="1" applyFill="1" applyBorder="1"/>
    <xf numFmtId="15" fontId="55" fillId="0" borderId="2" xfId="0" applyNumberFormat="1" applyFont="1" applyFill="1" applyBorder="1" applyAlignment="1">
      <alignment horizontal="center"/>
    </xf>
    <xf numFmtId="20" fontId="23" fillId="0" borderId="45" xfId="0" applyNumberFormat="1" applyFont="1" applyFill="1" applyBorder="1" applyAlignment="1">
      <alignment horizontal="center"/>
    </xf>
    <xf numFmtId="15" fontId="21" fillId="0" borderId="2" xfId="0" applyNumberFormat="1" applyFont="1" applyFill="1" applyBorder="1" applyAlignment="1">
      <alignment horizontal="center"/>
    </xf>
    <xf numFmtId="20" fontId="21" fillId="0" borderId="45" xfId="0" quotePrefix="1" applyNumberFormat="1" applyFont="1" applyFill="1" applyBorder="1" applyAlignment="1">
      <alignment horizontal="center"/>
    </xf>
    <xf numFmtId="15" fontId="21" fillId="0" borderId="45" xfId="0" quotePrefix="1" applyNumberFormat="1" applyFont="1" applyFill="1" applyBorder="1" applyAlignment="1">
      <alignment horizontal="center"/>
    </xf>
    <xf numFmtId="15" fontId="21" fillId="0" borderId="2" xfId="0" quotePrefix="1" applyNumberFormat="1" applyFont="1" applyFill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15" fontId="21" fillId="0" borderId="35" xfId="0" quotePrefix="1" applyNumberFormat="1" applyFont="1" applyFill="1" applyBorder="1" applyAlignment="1">
      <alignment horizontal="center"/>
    </xf>
    <xf numFmtId="15" fontId="21" fillId="0" borderId="47" xfId="0" quotePrefix="1" applyNumberFormat="1" applyFont="1" applyFill="1" applyBorder="1" applyAlignment="1">
      <alignment horizontal="center"/>
    </xf>
    <xf numFmtId="167" fontId="24" fillId="0" borderId="42" xfId="0" applyNumberFormat="1" applyFont="1" applyFill="1" applyBorder="1"/>
    <xf numFmtId="15" fontId="24" fillId="0" borderId="43" xfId="0" applyNumberFormat="1" applyFont="1" applyFill="1" applyBorder="1" applyAlignment="1">
      <alignment horizontal="center"/>
    </xf>
    <xf numFmtId="20" fontId="24" fillId="0" borderId="44" xfId="0" applyNumberFormat="1" applyFont="1" applyFill="1" applyBorder="1" applyAlignment="1">
      <alignment horizontal="center"/>
    </xf>
    <xf numFmtId="166" fontId="24" fillId="0" borderId="5" xfId="6" quotePrefix="1" applyNumberFormat="1" applyFont="1" applyFill="1" applyBorder="1" applyAlignment="1">
      <alignment horizontal="center" vertical="top" wrapText="1"/>
    </xf>
    <xf numFmtId="0" fontId="24" fillId="0" borderId="25" xfId="0" applyFont="1" applyFill="1" applyBorder="1" applyAlignment="1">
      <alignment horizontal="center"/>
    </xf>
    <xf numFmtId="15" fontId="24" fillId="0" borderId="5" xfId="0" applyNumberFormat="1" applyFont="1" applyFill="1" applyBorder="1" applyAlignment="1">
      <alignment horizontal="center"/>
    </xf>
    <xf numFmtId="20" fontId="24" fillId="0" borderId="45" xfId="0" applyNumberFormat="1" applyFont="1" applyFill="1" applyBorder="1" applyAlignment="1">
      <alignment horizontal="center"/>
    </xf>
    <xf numFmtId="168" fontId="24" fillId="0" borderId="45" xfId="0" applyNumberFormat="1" applyFont="1" applyFill="1" applyBorder="1" applyAlignment="1">
      <alignment horizontal="center"/>
    </xf>
    <xf numFmtId="0" fontId="24" fillId="0" borderId="45" xfId="0" quotePrefix="1" applyFont="1" applyFill="1" applyBorder="1" applyAlignment="1">
      <alignment horizontal="center"/>
    </xf>
    <xf numFmtId="2" fontId="24" fillId="0" borderId="25" xfId="0" applyNumberFormat="1" applyFont="1" applyFill="1" applyBorder="1" applyAlignment="1">
      <alignment horizontal="center"/>
    </xf>
    <xf numFmtId="0" fontId="24" fillId="0" borderId="45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15" fontId="24" fillId="0" borderId="34" xfId="0" applyNumberFormat="1" applyFont="1" applyFill="1" applyBorder="1" applyAlignment="1">
      <alignment horizontal="center"/>
    </xf>
    <xf numFmtId="0" fontId="30" fillId="0" borderId="30" xfId="0" applyNumberFormat="1" applyFont="1" applyFill="1" applyBorder="1" applyAlignment="1">
      <alignment horizontal="center" vertical="center"/>
    </xf>
    <xf numFmtId="0" fontId="30" fillId="0" borderId="5" xfId="0" applyNumberFormat="1" applyFont="1" applyFill="1" applyBorder="1" applyAlignment="1">
      <alignment vertical="center" wrapText="1"/>
    </xf>
    <xf numFmtId="0" fontId="30" fillId="0" borderId="5" xfId="0" applyNumberFormat="1" applyFont="1" applyFill="1" applyBorder="1" applyAlignment="1">
      <alignment vertical="center"/>
    </xf>
    <xf numFmtId="0" fontId="30" fillId="0" borderId="2" xfId="0" applyNumberFormat="1" applyFont="1" applyFill="1" applyBorder="1" applyAlignment="1">
      <alignment vertical="center"/>
    </xf>
    <xf numFmtId="0" fontId="30" fillId="0" borderId="45" xfId="0" applyNumberFormat="1" applyFont="1" applyFill="1" applyBorder="1" applyAlignment="1">
      <alignment vertical="center"/>
    </xf>
    <xf numFmtId="15" fontId="30" fillId="0" borderId="30" xfId="0" applyNumberFormat="1" applyFont="1" applyFill="1" applyBorder="1" applyAlignment="1">
      <alignment horizontal="center" vertical="center"/>
    </xf>
    <xf numFmtId="2" fontId="30" fillId="0" borderId="5" xfId="0" applyNumberFormat="1" applyFont="1" applyFill="1" applyBorder="1" applyAlignment="1">
      <alignment horizontal="center" vertical="center"/>
    </xf>
    <xf numFmtId="2" fontId="30" fillId="0" borderId="2" xfId="0" applyNumberFormat="1" applyFont="1" applyFill="1" applyBorder="1" applyAlignment="1">
      <alignment horizontal="center" vertical="center"/>
    </xf>
    <xf numFmtId="0" fontId="30" fillId="0" borderId="5" xfId="0" applyNumberFormat="1" applyFont="1" applyFill="1" applyBorder="1" applyAlignment="1">
      <alignment horizontal="center" vertical="center"/>
    </xf>
    <xf numFmtId="2" fontId="57" fillId="0" borderId="2" xfId="0" applyNumberFormat="1" applyFont="1" applyFill="1" applyBorder="1"/>
    <xf numFmtId="20" fontId="57" fillId="0" borderId="2" xfId="0" applyNumberFormat="1" applyFont="1" applyFill="1" applyBorder="1" applyAlignment="1">
      <alignment horizontal="center"/>
    </xf>
    <xf numFmtId="20" fontId="57" fillId="0" borderId="8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46" fontId="15" fillId="0" borderId="0" xfId="0" applyNumberFormat="1" applyFont="1" applyFill="1" applyBorder="1" applyAlignment="1">
      <alignment horizontal="center" vertical="top"/>
    </xf>
    <xf numFmtId="2" fontId="24" fillId="0" borderId="4" xfId="0" applyNumberFormat="1" applyFont="1" applyFill="1" applyBorder="1" applyAlignment="1">
      <alignment horizontal="center" vertical="top"/>
    </xf>
    <xf numFmtId="20" fontId="30" fillId="0" borderId="45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24" fillId="0" borderId="2" xfId="0" applyFont="1" applyFill="1" applyBorder="1"/>
    <xf numFmtId="15" fontId="57" fillId="0" borderId="9" xfId="0" applyNumberFormat="1" applyFont="1" applyFill="1" applyBorder="1" applyAlignment="1">
      <alignment horizontal="center"/>
    </xf>
    <xf numFmtId="0" fontId="57" fillId="0" borderId="2" xfId="0" applyFont="1" applyFill="1" applyBorder="1" applyAlignment="1">
      <alignment horizontal="center"/>
    </xf>
    <xf numFmtId="2" fontId="57" fillId="0" borderId="74" xfId="0" applyNumberFormat="1" applyFont="1" applyFill="1" applyBorder="1" applyAlignment="1">
      <alignment horizontal="center"/>
    </xf>
    <xf numFmtId="0" fontId="57" fillId="0" borderId="26" xfId="0" applyFont="1" applyFill="1" applyBorder="1"/>
    <xf numFmtId="167" fontId="18" fillId="0" borderId="46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61" fillId="0" borderId="5" xfId="0" applyFont="1" applyFill="1" applyBorder="1" applyAlignment="1">
      <alignment horizontal="center"/>
    </xf>
    <xf numFmtId="0" fontId="61" fillId="0" borderId="34" xfId="0" applyFont="1" applyFill="1" applyBorder="1"/>
    <xf numFmtId="2" fontId="24" fillId="0" borderId="0" xfId="0" applyNumberFormat="1" applyFont="1" applyFill="1" applyBorder="1" applyAlignment="1">
      <alignment horizontal="center"/>
    </xf>
    <xf numFmtId="20" fontId="57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2" fillId="0" borderId="0" xfId="0" applyFont="1" applyFill="1"/>
    <xf numFmtId="0" fontId="0" fillId="0" borderId="10" xfId="0" applyFill="1" applyBorder="1" applyAlignment="1">
      <alignment horizontal="left" indent="1"/>
    </xf>
    <xf numFmtId="0" fontId="3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30" fillId="0" borderId="2" xfId="0" applyNumberFormat="1" applyFont="1" applyFill="1" applyBorder="1" applyAlignment="1">
      <alignment horizontal="center" vertical="center"/>
    </xf>
    <xf numFmtId="0" fontId="30" fillId="0" borderId="45" xfId="0" applyNumberFormat="1" applyFont="1" applyFill="1" applyBorder="1" applyAlignment="1">
      <alignment vertical="top" wrapText="1"/>
    </xf>
    <xf numFmtId="0" fontId="57" fillId="0" borderId="2" xfId="0" applyFont="1" applyFill="1" applyBorder="1"/>
    <xf numFmtId="2" fontId="71" fillId="0" borderId="9" xfId="0" applyNumberFormat="1" applyFont="1" applyFill="1" applyBorder="1" applyAlignment="1">
      <alignment horizontal="center"/>
    </xf>
    <xf numFmtId="14" fontId="57" fillId="0" borderId="77" xfId="0" applyNumberFormat="1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5" xfId="0" applyFont="1" applyFill="1" applyBorder="1" applyAlignment="1"/>
    <xf numFmtId="0" fontId="12" fillId="0" borderId="47" xfId="0" applyFont="1" applyFill="1" applyBorder="1" applyAlignment="1"/>
    <xf numFmtId="178" fontId="57" fillId="0" borderId="40" xfId="0" quotePrefix="1" applyNumberFormat="1" applyFont="1" applyFill="1" applyBorder="1" applyAlignment="1">
      <alignment horizontal="center" vertical="center"/>
    </xf>
    <xf numFmtId="0" fontId="0" fillId="3" borderId="0" xfId="0" applyFill="1"/>
    <xf numFmtId="2" fontId="57" fillId="0" borderId="8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24" fillId="0" borderId="5" xfId="0" applyNumberFormat="1" applyFont="1" applyFill="1" applyBorder="1" applyAlignment="1">
      <alignment horizontal="center"/>
    </xf>
    <xf numFmtId="0" fontId="11" fillId="0" borderId="0" xfId="12" applyFill="1" applyBorder="1"/>
    <xf numFmtId="0" fontId="11" fillId="0" borderId="0" xfId="12" applyFill="1"/>
    <xf numFmtId="167" fontId="48" fillId="0" borderId="0" xfId="0" quotePrefix="1" applyNumberFormat="1" applyFont="1" applyFill="1" applyBorder="1" applyAlignment="1">
      <alignment horizontal="center"/>
    </xf>
    <xf numFmtId="167" fontId="48" fillId="0" borderId="0" xfId="0" applyNumberFormat="1" applyFont="1" applyFill="1" applyBorder="1" applyAlignment="1">
      <alignment horizontal="center"/>
    </xf>
    <xf numFmtId="0" fontId="48" fillId="0" borderId="0" xfId="0" applyFont="1" applyFill="1" applyBorder="1"/>
    <xf numFmtId="20" fontId="0" fillId="0" borderId="0" xfId="0" applyNumberFormat="1" applyFill="1"/>
    <xf numFmtId="0" fontId="0" fillId="0" borderId="98" xfId="0" quotePrefix="1" applyNumberFormat="1" applyFill="1" applyBorder="1" applyAlignment="1">
      <alignment horizontal="center" vertical="center" wrapText="1"/>
    </xf>
    <xf numFmtId="0" fontId="2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1" fillId="0" borderId="8" xfId="0" applyNumberFormat="1" applyFont="1" applyFill="1" applyBorder="1" applyAlignment="1">
      <alignment horizontal="center"/>
    </xf>
    <xf numFmtId="0" fontId="57" fillId="0" borderId="8" xfId="0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2" fontId="70" fillId="0" borderId="50" xfId="0" applyNumberFormat="1" applyFont="1" applyFill="1" applyBorder="1" applyAlignment="1">
      <alignment horizontal="center"/>
    </xf>
    <xf numFmtId="1" fontId="57" fillId="0" borderId="9" xfId="0" applyNumberFormat="1" applyFont="1" applyFill="1" applyBorder="1" applyAlignment="1">
      <alignment horizontal="center"/>
    </xf>
    <xf numFmtId="2" fontId="11" fillId="0" borderId="0" xfId="12" applyNumberFormat="1" applyFill="1" applyBorder="1"/>
    <xf numFmtId="20" fontId="57" fillId="0" borderId="45" xfId="0" quotePrefix="1" applyNumberFormat="1" applyFont="1" applyFill="1" applyBorder="1" applyAlignment="1">
      <alignment horizontal="center"/>
    </xf>
    <xf numFmtId="20" fontId="57" fillId="0" borderId="45" xfId="0" applyNumberFormat="1" applyFont="1" applyFill="1" applyBorder="1" applyAlignment="1">
      <alignment horizontal="center"/>
    </xf>
    <xf numFmtId="0" fontId="26" fillId="0" borderId="25" xfId="0" applyFont="1" applyFill="1" applyBorder="1" applyAlignment="1">
      <alignment horizontal="center"/>
    </xf>
    <xf numFmtId="0" fontId="63" fillId="0" borderId="92" xfId="0" applyFont="1" applyFill="1" applyBorder="1" applyAlignment="1">
      <alignment horizontal="center"/>
    </xf>
    <xf numFmtId="0" fontId="63" fillId="0" borderId="93" xfId="0" applyFont="1" applyFill="1" applyBorder="1" applyAlignment="1">
      <alignment horizontal="center"/>
    </xf>
    <xf numFmtId="0" fontId="63" fillId="0" borderId="89" xfId="0" applyFont="1" applyFill="1" applyBorder="1" applyAlignment="1">
      <alignment horizontal="center"/>
    </xf>
    <xf numFmtId="0" fontId="69" fillId="0" borderId="94" xfId="0" applyFont="1" applyFill="1" applyBorder="1" applyAlignment="1">
      <alignment horizontal="center"/>
    </xf>
    <xf numFmtId="0" fontId="63" fillId="0" borderId="94" xfId="0" applyFont="1" applyFill="1" applyBorder="1" applyAlignment="1">
      <alignment horizontal="center"/>
    </xf>
    <xf numFmtId="0" fontId="58" fillId="0" borderId="0" xfId="0" applyFont="1" applyFill="1" applyBorder="1"/>
    <xf numFmtId="0" fontId="58" fillId="0" borderId="17" xfId="0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30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0" fontId="58" fillId="0" borderId="5" xfId="0" applyFont="1" applyFill="1" applyBorder="1"/>
    <xf numFmtId="0" fontId="61" fillId="0" borderId="45" xfId="0" applyFont="1" applyFill="1" applyBorder="1" applyAlignment="1">
      <alignment horizontal="center"/>
    </xf>
    <xf numFmtId="0" fontId="58" fillId="0" borderId="33" xfId="0" applyFont="1" applyFill="1" applyBorder="1" applyAlignment="1">
      <alignment horizontal="center"/>
    </xf>
    <xf numFmtId="0" fontId="58" fillId="0" borderId="34" xfId="0" applyFont="1" applyFill="1" applyBorder="1"/>
    <xf numFmtId="0" fontId="61" fillId="0" borderId="47" xfId="0" applyFont="1" applyFill="1" applyBorder="1" applyAlignment="1">
      <alignment horizontal="center"/>
    </xf>
    <xf numFmtId="0" fontId="58" fillId="0" borderId="13" xfId="0" applyFont="1" applyFill="1" applyBorder="1" applyAlignment="1">
      <alignment horizontal="center"/>
    </xf>
    <xf numFmtId="0" fontId="57" fillId="0" borderId="50" xfId="0" applyFont="1" applyFill="1" applyBorder="1"/>
    <xf numFmtId="2" fontId="57" fillId="0" borderId="50" xfId="0" applyNumberFormat="1" applyFont="1" applyFill="1" applyBorder="1" applyAlignment="1">
      <alignment horizontal="center"/>
    </xf>
    <xf numFmtId="0" fontId="58" fillId="0" borderId="53" xfId="0" applyFont="1" applyFill="1" applyBorder="1" applyAlignment="1">
      <alignment horizontal="center"/>
    </xf>
    <xf numFmtId="0" fontId="57" fillId="0" borderId="9" xfId="0" applyFont="1" applyFill="1" applyBorder="1"/>
    <xf numFmtId="0" fontId="57" fillId="0" borderId="45" xfId="0" applyFont="1" applyFill="1" applyBorder="1" applyAlignment="1">
      <alignment horizontal="center"/>
    </xf>
    <xf numFmtId="0" fontId="58" fillId="0" borderId="55" xfId="0" applyFont="1" applyFill="1" applyBorder="1" applyAlignment="1">
      <alignment horizontal="center"/>
    </xf>
    <xf numFmtId="0" fontId="57" fillId="0" borderId="8" xfId="0" applyFont="1" applyFill="1" applyBorder="1"/>
    <xf numFmtId="0" fontId="58" fillId="0" borderId="56" xfId="0" applyFont="1" applyFill="1" applyBorder="1" applyAlignment="1">
      <alignment horizontal="center"/>
    </xf>
    <xf numFmtId="0" fontId="57" fillId="0" borderId="51" xfId="0" applyFont="1" applyFill="1" applyBorder="1" applyAlignment="1">
      <alignment horizontal="center" vertical="center"/>
    </xf>
    <xf numFmtId="174" fontId="57" fillId="0" borderId="52" xfId="0" applyNumberFormat="1" applyFont="1" applyFill="1" applyBorder="1" applyAlignment="1">
      <alignment horizontal="center"/>
    </xf>
    <xf numFmtId="14" fontId="57" fillId="0" borderId="9" xfId="0" quotePrefix="1" applyNumberFormat="1" applyFont="1" applyFill="1" applyBorder="1" applyAlignment="1">
      <alignment horizontal="center"/>
    </xf>
    <xf numFmtId="14" fontId="57" fillId="0" borderId="51" xfId="0" quotePrefix="1" applyNumberFormat="1" applyFont="1" applyFill="1" applyBorder="1" applyAlignment="1">
      <alignment horizontal="center"/>
    </xf>
    <xf numFmtId="14" fontId="57" fillId="0" borderId="8" xfId="0" quotePrefix="1" applyNumberFormat="1" applyFont="1" applyFill="1" applyBorder="1" applyAlignment="1">
      <alignment horizontal="center"/>
    </xf>
    <xf numFmtId="0" fontId="62" fillId="0" borderId="9" xfId="0" applyFont="1" applyFill="1" applyBorder="1"/>
    <xf numFmtId="0" fontId="62" fillId="0" borderId="2" xfId="0" applyFont="1" applyFill="1" applyBorder="1"/>
    <xf numFmtId="0" fontId="57" fillId="0" borderId="74" xfId="0" applyFont="1" applyFill="1" applyBorder="1"/>
    <xf numFmtId="0" fontId="57" fillId="0" borderId="74" xfId="0" quotePrefix="1" applyFont="1" applyFill="1" applyBorder="1" applyAlignment="1">
      <alignment horizontal="center"/>
    </xf>
    <xf numFmtId="0" fontId="57" fillId="0" borderId="77" xfId="0" applyFont="1" applyFill="1" applyBorder="1" applyAlignment="1">
      <alignment horizontal="center"/>
    </xf>
    <xf numFmtId="0" fontId="57" fillId="0" borderId="5" xfId="0" applyFont="1" applyFill="1" applyBorder="1"/>
    <xf numFmtId="0" fontId="57" fillId="0" borderId="32" xfId="0" applyFont="1" applyFill="1" applyBorder="1"/>
    <xf numFmtId="0" fontId="62" fillId="0" borderId="8" xfId="0" applyFont="1" applyFill="1" applyBorder="1"/>
    <xf numFmtId="20" fontId="70" fillId="0" borderId="8" xfId="0" applyNumberFormat="1" applyFont="1" applyFill="1" applyBorder="1" applyAlignment="1">
      <alignment horizontal="center"/>
    </xf>
    <xf numFmtId="0" fontId="57" fillId="0" borderId="78" xfId="0" applyFont="1" applyFill="1" applyBorder="1"/>
    <xf numFmtId="0" fontId="57" fillId="0" borderId="45" xfId="0" applyFont="1" applyFill="1" applyBorder="1"/>
    <xf numFmtId="0" fontId="62" fillId="0" borderId="51" xfId="0" applyFont="1" applyFill="1" applyBorder="1"/>
    <xf numFmtId="0" fontId="57" fillId="0" borderId="51" xfId="0" applyFont="1" applyFill="1" applyBorder="1"/>
    <xf numFmtId="0" fontId="57" fillId="0" borderId="78" xfId="0" applyFont="1" applyFill="1" applyBorder="1" applyAlignment="1">
      <alignment horizontal="center"/>
    </xf>
    <xf numFmtId="0" fontId="58" fillId="0" borderId="39" xfId="0" applyFont="1" applyFill="1" applyBorder="1" applyAlignment="1">
      <alignment horizontal="center"/>
    </xf>
    <xf numFmtId="0" fontId="57" fillId="0" borderId="79" xfId="0" applyFont="1" applyFill="1" applyBorder="1" applyAlignment="1">
      <alignment horizontal="center"/>
    </xf>
    <xf numFmtId="0" fontId="58" fillId="0" borderId="81" xfId="0" applyFont="1" applyFill="1" applyBorder="1" applyAlignment="1">
      <alignment horizontal="center"/>
    </xf>
    <xf numFmtId="0" fontId="57" fillId="0" borderId="1" xfId="0" applyFont="1" applyFill="1" applyBorder="1"/>
    <xf numFmtId="0" fontId="58" fillId="0" borderId="23" xfId="0" applyFont="1" applyFill="1" applyBorder="1" applyAlignment="1">
      <alignment horizontal="center"/>
    </xf>
    <xf numFmtId="0" fontId="24" fillId="0" borderId="24" xfId="0" applyFont="1" applyFill="1" applyBorder="1" applyAlignment="1">
      <alignment horizontal="left" vertical="top"/>
    </xf>
    <xf numFmtId="0" fontId="18" fillId="0" borderId="110" xfId="0" applyFont="1" applyFill="1" applyBorder="1" applyAlignment="1">
      <alignment vertical="top"/>
    </xf>
    <xf numFmtId="0" fontId="15" fillId="0" borderId="37" xfId="0" applyFont="1" applyFill="1" applyBorder="1" applyAlignment="1">
      <alignment horizontal="center"/>
    </xf>
    <xf numFmtId="0" fontId="27" fillId="0" borderId="109" xfId="0" applyFont="1" applyFill="1" applyBorder="1" applyAlignment="1">
      <alignment horizontal="center"/>
    </xf>
    <xf numFmtId="0" fontId="15" fillId="0" borderId="109" xfId="0" applyFont="1" applyFill="1" applyBorder="1"/>
    <xf numFmtId="15" fontId="15" fillId="0" borderId="109" xfId="0" applyNumberFormat="1" applyFont="1" applyFill="1" applyBorder="1" applyAlignment="1">
      <alignment horizontal="center"/>
    </xf>
    <xf numFmtId="0" fontId="15" fillId="0" borderId="107" xfId="0" applyFont="1" applyFill="1" applyBorder="1" applyAlignment="1">
      <alignment horizontal="center"/>
    </xf>
    <xf numFmtId="0" fontId="48" fillId="0" borderId="39" xfId="0" applyFont="1" applyFill="1" applyBorder="1"/>
    <xf numFmtId="15" fontId="48" fillId="0" borderId="32" xfId="0" applyNumberFormat="1" applyFont="1" applyFill="1" applyBorder="1" applyAlignment="1">
      <alignment horizontal="center"/>
    </xf>
    <xf numFmtId="0" fontId="48" fillId="0" borderId="32" xfId="0" applyFont="1" applyFill="1" applyBorder="1" applyAlignment="1">
      <alignment horizontal="center"/>
    </xf>
    <xf numFmtId="0" fontId="48" fillId="0" borderId="23" xfId="0" applyFont="1" applyFill="1" applyBorder="1"/>
    <xf numFmtId="0" fontId="48" fillId="0" borderId="35" xfId="0" applyFont="1" applyFill="1" applyBorder="1"/>
    <xf numFmtId="0" fontId="48" fillId="0" borderId="20" xfId="0" applyFont="1" applyFill="1" applyBorder="1"/>
    <xf numFmtId="0" fontId="48" fillId="0" borderId="19" xfId="0" applyFont="1" applyFill="1" applyBorder="1" applyAlignment="1">
      <alignment horizontal="center"/>
    </xf>
    <xf numFmtId="0" fontId="48" fillId="0" borderId="56" xfId="0" applyFont="1" applyFill="1" applyBorder="1"/>
    <xf numFmtId="0" fontId="74" fillId="0" borderId="36" xfId="0" applyFont="1" applyFill="1" applyBorder="1" applyAlignment="1">
      <alignment horizontal="center" vertical="center"/>
    </xf>
    <xf numFmtId="0" fontId="74" fillId="0" borderId="109" xfId="0" applyFont="1" applyFill="1" applyBorder="1" applyAlignment="1">
      <alignment horizontal="center" vertical="center"/>
    </xf>
    <xf numFmtId="0" fontId="74" fillId="0" borderId="37" xfId="0" applyFont="1" applyFill="1" applyBorder="1"/>
    <xf numFmtId="0" fontId="74" fillId="0" borderId="11" xfId="0" applyFont="1" applyFill="1" applyBorder="1" applyAlignment="1">
      <alignment horizontal="center" vertical="center"/>
    </xf>
    <xf numFmtId="0" fontId="74" fillId="0" borderId="38" xfId="0" applyFont="1" applyFill="1" applyBorder="1" applyAlignment="1">
      <alignment horizontal="center" vertical="center"/>
    </xf>
    <xf numFmtId="0" fontId="75" fillId="0" borderId="56" xfId="0" applyFont="1" applyFill="1" applyBorder="1" applyAlignment="1" applyProtection="1">
      <alignment horizontal="center" vertical="top"/>
    </xf>
    <xf numFmtId="0" fontId="75" fillId="0" borderId="71" xfId="0" applyFont="1" applyFill="1" applyBorder="1" applyAlignment="1" applyProtection="1">
      <alignment horizontal="left" vertical="top"/>
    </xf>
    <xf numFmtId="0" fontId="76" fillId="0" borderId="8" xfId="0" applyFont="1" applyFill="1" applyBorder="1" applyAlignment="1" applyProtection="1">
      <alignment horizontal="center" vertical="top"/>
    </xf>
    <xf numFmtId="2" fontId="76" fillId="0" borderId="8" xfId="0" applyNumberFormat="1" applyFont="1" applyFill="1" applyBorder="1" applyAlignment="1">
      <alignment horizontal="center" vertical="top"/>
    </xf>
    <xf numFmtId="14" fontId="76" fillId="2" borderId="8" xfId="0" applyNumberFormat="1" applyFont="1" applyFill="1" applyBorder="1" applyAlignment="1">
      <alignment horizontal="center" vertical="top"/>
    </xf>
    <xf numFmtId="20" fontId="76" fillId="2" borderId="78" xfId="0" applyNumberFormat="1" applyFont="1" applyFill="1" applyBorder="1" applyAlignment="1">
      <alignment horizontal="center"/>
    </xf>
    <xf numFmtId="0" fontId="75" fillId="0" borderId="39" xfId="0" applyFont="1" applyFill="1" applyBorder="1" applyAlignment="1" applyProtection="1">
      <alignment horizontal="center" vertical="top"/>
    </xf>
    <xf numFmtId="0" fontId="75" fillId="0" borderId="48" xfId="0" applyFont="1" applyFill="1" applyBorder="1" applyAlignment="1" applyProtection="1">
      <alignment horizontal="left" vertical="top"/>
    </xf>
    <xf numFmtId="0" fontId="76" fillId="0" borderId="4" xfId="0" applyFont="1" applyFill="1" applyBorder="1" applyAlignment="1" applyProtection="1">
      <alignment horizontal="center" vertical="top"/>
    </xf>
    <xf numFmtId="2" fontId="76" fillId="0" borderId="4" xfId="0" applyNumberFormat="1" applyFont="1" applyFill="1" applyBorder="1" applyAlignment="1">
      <alignment horizontal="center" vertical="top"/>
    </xf>
    <xf numFmtId="15" fontId="76" fillId="2" borderId="4" xfId="0" applyNumberFormat="1" applyFont="1" applyFill="1" applyBorder="1" applyAlignment="1">
      <alignment horizontal="center" vertical="top"/>
    </xf>
    <xf numFmtId="174" fontId="76" fillId="2" borderId="79" xfId="0" applyNumberFormat="1" applyFont="1" applyFill="1" applyBorder="1" applyAlignment="1">
      <alignment horizontal="center"/>
    </xf>
    <xf numFmtId="0" fontId="75" fillId="0" borderId="49" xfId="0" applyFont="1" applyFill="1" applyBorder="1" applyAlignment="1" applyProtection="1">
      <alignment horizontal="left" vertical="top"/>
    </xf>
    <xf numFmtId="2" fontId="76" fillId="2" borderId="4" xfId="0" applyNumberFormat="1" applyFont="1" applyFill="1" applyBorder="1" applyAlignment="1">
      <alignment horizontal="center" vertical="top"/>
    </xf>
    <xf numFmtId="15" fontId="76" fillId="0" borderId="4" xfId="0" quotePrefix="1" applyNumberFormat="1" applyFont="1" applyFill="1" applyBorder="1" applyAlignment="1">
      <alignment horizontal="center" vertical="top"/>
    </xf>
    <xf numFmtId="20" fontId="76" fillId="0" borderId="79" xfId="0" applyNumberFormat="1" applyFont="1" applyFill="1" applyBorder="1" applyAlignment="1">
      <alignment horizontal="center"/>
    </xf>
    <xf numFmtId="0" fontId="76" fillId="2" borderId="4" xfId="0" applyFont="1" applyFill="1" applyBorder="1" applyAlignment="1">
      <alignment horizontal="center" vertical="top"/>
    </xf>
    <xf numFmtId="0" fontId="76" fillId="2" borderId="79" xfId="0" applyFont="1" applyFill="1" applyBorder="1" applyAlignment="1">
      <alignment horizontal="center"/>
    </xf>
    <xf numFmtId="169" fontId="76" fillId="0" borderId="4" xfId="0" applyNumberFormat="1" applyFont="1" applyFill="1" applyBorder="1" applyAlignment="1">
      <alignment horizontal="center" vertical="top"/>
    </xf>
    <xf numFmtId="14" fontId="76" fillId="2" borderId="4" xfId="0" applyNumberFormat="1" applyFont="1" applyFill="1" applyBorder="1" applyAlignment="1">
      <alignment horizontal="center" vertical="top"/>
    </xf>
    <xf numFmtId="20" fontId="76" fillId="2" borderId="79" xfId="0" applyNumberFormat="1" applyFont="1" applyFill="1" applyBorder="1" applyAlignment="1">
      <alignment horizontal="center"/>
    </xf>
    <xf numFmtId="1" fontId="76" fillId="0" borderId="4" xfId="0" applyNumberFormat="1" applyFont="1" applyFill="1" applyBorder="1" applyAlignment="1">
      <alignment horizontal="center" vertical="top"/>
    </xf>
    <xf numFmtId="0" fontId="75" fillId="0" borderId="49" xfId="0" applyFont="1" applyFill="1" applyBorder="1" applyAlignment="1" applyProtection="1">
      <alignment horizontal="left" vertical="top" wrapText="1"/>
    </xf>
    <xf numFmtId="0" fontId="75" fillId="0" borderId="48" xfId="0" applyFont="1" applyFill="1" applyBorder="1" applyAlignment="1" applyProtection="1">
      <alignment horizontal="left" vertical="top" wrapText="1"/>
    </xf>
    <xf numFmtId="10" fontId="76" fillId="2" borderId="4" xfId="8" applyNumberFormat="1" applyFont="1" applyFill="1" applyBorder="1" applyAlignment="1">
      <alignment horizontal="center" vertical="top"/>
    </xf>
    <xf numFmtId="10" fontId="76" fillId="2" borderId="79" xfId="0" applyNumberFormat="1" applyFont="1" applyFill="1" applyBorder="1" applyAlignment="1">
      <alignment horizontal="center"/>
    </xf>
    <xf numFmtId="0" fontId="75" fillId="0" borderId="57" xfId="0" applyFont="1" applyFill="1" applyBorder="1" applyAlignment="1" applyProtection="1">
      <alignment horizontal="center" vertical="top"/>
    </xf>
    <xf numFmtId="0" fontId="75" fillId="0" borderId="72" xfId="0" applyFont="1" applyFill="1" applyBorder="1" applyAlignment="1" applyProtection="1">
      <alignment horizontal="left" vertical="top" wrapText="1"/>
    </xf>
    <xf numFmtId="0" fontId="75" fillId="0" borderId="30" xfId="0" applyFont="1" applyFill="1" applyBorder="1" applyAlignment="1" applyProtection="1">
      <alignment horizontal="center" vertical="top"/>
    </xf>
    <xf numFmtId="0" fontId="75" fillId="0" borderId="73" xfId="0" applyFont="1" applyFill="1" applyBorder="1" applyAlignment="1" applyProtection="1">
      <alignment horizontal="left" vertical="top" wrapText="1"/>
    </xf>
    <xf numFmtId="0" fontId="75" fillId="0" borderId="4" xfId="0" applyFont="1" applyFill="1" applyBorder="1" applyAlignment="1" applyProtection="1">
      <alignment horizontal="left" vertical="top" wrapText="1"/>
    </xf>
    <xf numFmtId="10" fontId="76" fillId="2" borderId="4" xfId="8" quotePrefix="1" applyNumberFormat="1" applyFont="1" applyFill="1" applyBorder="1" applyAlignment="1">
      <alignment horizontal="center" vertical="top"/>
    </xf>
    <xf numFmtId="10" fontId="76" fillId="2" borderId="79" xfId="0" applyNumberFormat="1" applyFont="1" applyFill="1" applyBorder="1" applyAlignment="1">
      <alignment horizontal="center" vertical="top"/>
    </xf>
    <xf numFmtId="177" fontId="76" fillId="2" borderId="79" xfId="8" applyNumberFormat="1" applyFont="1" applyFill="1" applyBorder="1" applyAlignment="1">
      <alignment horizontal="center" vertical="top"/>
    </xf>
    <xf numFmtId="0" fontId="75" fillId="0" borderId="3" xfId="0" applyFont="1" applyFill="1" applyBorder="1" applyAlignment="1" applyProtection="1">
      <alignment horizontal="left" vertical="top" wrapText="1"/>
    </xf>
    <xf numFmtId="0" fontId="75" fillId="0" borderId="39" xfId="0" applyFont="1" applyFill="1" applyBorder="1" applyAlignment="1">
      <alignment horizontal="center" vertical="top"/>
    </xf>
    <xf numFmtId="0" fontId="75" fillId="0" borderId="4" xfId="0" applyFont="1" applyFill="1" applyBorder="1" applyAlignment="1" applyProtection="1">
      <alignment vertical="top"/>
    </xf>
    <xf numFmtId="0" fontId="57" fillId="2" borderId="4" xfId="0" applyFont="1" applyFill="1" applyBorder="1" applyAlignment="1">
      <alignment horizontal="center" vertical="top"/>
    </xf>
    <xf numFmtId="174" fontId="57" fillId="2" borderId="79" xfId="0" applyNumberFormat="1" applyFont="1" applyFill="1" applyBorder="1" applyAlignment="1">
      <alignment horizontal="center"/>
    </xf>
    <xf numFmtId="0" fontId="75" fillId="0" borderId="57" xfId="0" applyFont="1" applyFill="1" applyBorder="1" applyAlignment="1" applyProtection="1">
      <alignment horizontal="right" vertical="top"/>
    </xf>
    <xf numFmtId="0" fontId="75" fillId="0" borderId="73" xfId="0" applyFont="1" applyFill="1" applyBorder="1" applyAlignment="1" applyProtection="1">
      <alignment horizontal="left" vertical="top"/>
    </xf>
    <xf numFmtId="0" fontId="75" fillId="0" borderId="30" xfId="0" applyFont="1" applyFill="1" applyBorder="1" applyAlignment="1" applyProtection="1">
      <alignment horizontal="right" vertical="top"/>
    </xf>
    <xf numFmtId="0" fontId="75" fillId="0" borderId="72" xfId="0" applyFont="1" applyFill="1" applyBorder="1" applyAlignment="1" applyProtection="1">
      <alignment horizontal="left" vertical="top"/>
    </xf>
    <xf numFmtId="0" fontId="75" fillId="0" borderId="7" xfId="0" applyFont="1" applyFill="1" applyBorder="1" applyAlignment="1" applyProtection="1">
      <alignment horizontal="left" vertical="top"/>
    </xf>
    <xf numFmtId="0" fontId="75" fillId="0" borderId="56" xfId="0" applyFont="1" applyFill="1" applyBorder="1" applyAlignment="1" applyProtection="1">
      <alignment horizontal="right" vertical="top"/>
    </xf>
    <xf numFmtId="0" fontId="75" fillId="0" borderId="25" xfId="0" applyFont="1" applyFill="1" applyBorder="1" applyAlignment="1" applyProtection="1">
      <alignment horizontal="left" vertical="top"/>
    </xf>
    <xf numFmtId="0" fontId="76" fillId="0" borderId="5" xfId="0" applyFont="1" applyFill="1" applyBorder="1" applyAlignment="1" applyProtection="1">
      <alignment horizontal="center" vertical="top"/>
    </xf>
    <xf numFmtId="0" fontId="57" fillId="0" borderId="4" xfId="0" applyFont="1" applyFill="1" applyBorder="1" applyAlignment="1" applyProtection="1">
      <alignment horizontal="center" vertical="top"/>
    </xf>
    <xf numFmtId="2" fontId="57" fillId="0" borderId="4" xfId="0" applyNumberFormat="1" applyFont="1" applyFill="1" applyBorder="1" applyAlignment="1">
      <alignment horizontal="center" vertical="top"/>
    </xf>
    <xf numFmtId="0" fontId="57" fillId="2" borderId="79" xfId="0" applyFont="1" applyFill="1" applyBorder="1" applyAlignment="1">
      <alignment horizontal="center"/>
    </xf>
    <xf numFmtId="0" fontId="57" fillId="0" borderId="49" xfId="0" applyFont="1" applyFill="1" applyBorder="1" applyAlignment="1" applyProtection="1">
      <alignment horizontal="left" vertical="top" wrapText="1"/>
    </xf>
    <xf numFmtId="0" fontId="57" fillId="0" borderId="4" xfId="0" applyFont="1" applyFill="1" applyBorder="1" applyAlignment="1">
      <alignment horizontal="center" vertical="top"/>
    </xf>
    <xf numFmtId="0" fontId="75" fillId="0" borderId="39" xfId="0" applyFont="1" applyFill="1" applyBorder="1" applyAlignment="1" applyProtection="1">
      <alignment horizontal="right" vertical="top"/>
    </xf>
    <xf numFmtId="0" fontId="76" fillId="0" borderId="4" xfId="0" quotePrefix="1" applyFont="1" applyFill="1" applyBorder="1" applyAlignment="1">
      <alignment horizontal="center" vertical="top"/>
    </xf>
    <xf numFmtId="0" fontId="76" fillId="0" borderId="79" xfId="0" applyFont="1" applyFill="1" applyBorder="1" applyAlignment="1">
      <alignment horizontal="center"/>
    </xf>
    <xf numFmtId="0" fontId="75" fillId="0" borderId="4" xfId="0" applyFont="1" applyFill="1" applyBorder="1" applyAlignment="1" applyProtection="1">
      <alignment horizontal="left" vertical="top"/>
    </xf>
    <xf numFmtId="0" fontId="76" fillId="0" borderId="4" xfId="0" applyFont="1" applyFill="1" applyBorder="1" applyAlignment="1" applyProtection="1">
      <alignment horizontal="left" vertical="top"/>
    </xf>
    <xf numFmtId="20" fontId="76" fillId="0" borderId="4" xfId="0" applyNumberFormat="1" applyFont="1" applyFill="1" applyBorder="1" applyAlignment="1">
      <alignment horizontal="center" vertical="top"/>
    </xf>
    <xf numFmtId="0" fontId="75" fillId="0" borderId="23" xfId="0" applyFont="1" applyFill="1" applyBorder="1" applyAlignment="1" applyProtection="1">
      <alignment horizontal="center" vertical="top"/>
    </xf>
    <xf numFmtId="0" fontId="75" fillId="0" borderId="111" xfId="0" applyFont="1" applyFill="1" applyBorder="1" applyAlignment="1" applyProtection="1">
      <alignment horizontal="left" vertical="top"/>
    </xf>
    <xf numFmtId="0" fontId="76" fillId="0" borderId="24" xfId="0" applyFont="1" applyFill="1" applyBorder="1" applyAlignment="1" applyProtection="1">
      <alignment horizontal="center" vertical="top"/>
    </xf>
    <xf numFmtId="2" fontId="76" fillId="0" borderId="24" xfId="0" applyNumberFormat="1" applyFont="1" applyFill="1" applyBorder="1" applyAlignment="1">
      <alignment horizontal="center" vertical="top"/>
    </xf>
    <xf numFmtId="49" fontId="76" fillId="2" borderId="24" xfId="0" applyNumberFormat="1" applyFont="1" applyFill="1" applyBorder="1" applyAlignment="1">
      <alignment horizontal="center" vertical="top"/>
    </xf>
    <xf numFmtId="20" fontId="76" fillId="2" borderId="41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vertical="top" wrapText="1"/>
    </xf>
    <xf numFmtId="175" fontId="0" fillId="0" borderId="0" xfId="0" applyNumberFormat="1" applyFill="1"/>
    <xf numFmtId="14" fontId="76" fillId="0" borderId="4" xfId="0" applyNumberFormat="1" applyFont="1" applyFill="1" applyBorder="1" applyAlignment="1">
      <alignment horizontal="center" vertical="top"/>
    </xf>
    <xf numFmtId="0" fontId="21" fillId="0" borderId="64" xfId="0" applyFont="1" applyFill="1" applyBorder="1" applyAlignment="1">
      <alignment horizontal="center"/>
    </xf>
    <xf numFmtId="0" fontId="21" fillId="0" borderId="98" xfId="0" applyFont="1" applyFill="1" applyBorder="1" applyAlignment="1">
      <alignment horizontal="center"/>
    </xf>
    <xf numFmtId="0" fontId="24" fillId="0" borderId="39" xfId="0" applyFont="1" applyFill="1" applyBorder="1" applyAlignment="1">
      <alignment horizontal="center" vertical="top"/>
    </xf>
    <xf numFmtId="0" fontId="24" fillId="0" borderId="79" xfId="0" applyFont="1" applyFill="1" applyBorder="1" applyAlignment="1">
      <alignment vertical="top"/>
    </xf>
    <xf numFmtId="0" fontId="24" fillId="0" borderId="79" xfId="0" applyFont="1" applyFill="1" applyBorder="1" applyAlignment="1">
      <alignment vertical="top" wrapText="1"/>
    </xf>
    <xf numFmtId="0" fontId="24" fillId="0" borderId="23" xfId="0" applyFont="1" applyFill="1" applyBorder="1" applyAlignment="1">
      <alignment horizontal="center" vertical="top"/>
    </xf>
    <xf numFmtId="0" fontId="24" fillId="0" borderId="41" xfId="0" applyFont="1" applyFill="1" applyBorder="1" applyAlignment="1">
      <alignment vertical="top"/>
    </xf>
    <xf numFmtId="0" fontId="16" fillId="0" borderId="13" xfId="0" applyFont="1" applyFill="1" applyBorder="1"/>
    <xf numFmtId="0" fontId="16" fillId="0" borderId="43" xfId="0" applyFont="1" applyFill="1" applyBorder="1" applyAlignment="1">
      <alignment horizontal="center"/>
    </xf>
    <xf numFmtId="0" fontId="21" fillId="0" borderId="16" xfId="0" applyFont="1" applyFill="1" applyBorder="1" applyAlignment="1">
      <alignment horizontal="center"/>
    </xf>
    <xf numFmtId="0" fontId="16" fillId="0" borderId="50" xfId="0" applyFont="1" applyFill="1" applyBorder="1" applyAlignment="1"/>
    <xf numFmtId="0" fontId="16" fillId="0" borderId="16" xfId="0" applyFont="1" applyFill="1" applyBorder="1"/>
    <xf numFmtId="0" fontId="16" fillId="0" borderId="42" xfId="0" applyFont="1" applyFill="1" applyBorder="1"/>
    <xf numFmtId="0" fontId="16" fillId="0" borderId="42" xfId="0" applyFont="1" applyFill="1" applyBorder="1" applyAlignment="1">
      <alignment horizontal="center"/>
    </xf>
    <xf numFmtId="0" fontId="16" fillId="0" borderId="44" xfId="0" applyFont="1" applyFill="1" applyBorder="1" applyAlignment="1">
      <alignment horizontal="center"/>
    </xf>
    <xf numFmtId="0" fontId="16" fillId="0" borderId="53" xfId="0" applyFont="1" applyFill="1" applyBorder="1"/>
    <xf numFmtId="0" fontId="16" fillId="0" borderId="45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24" xfId="0" applyFont="1" applyFill="1" applyBorder="1"/>
    <xf numFmtId="0" fontId="16" fillId="0" borderId="46" xfId="0" applyFont="1" applyFill="1" applyBorder="1" applyAlignment="1">
      <alignment horizontal="center"/>
    </xf>
    <xf numFmtId="0" fontId="16" fillId="0" borderId="4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21" fillId="0" borderId="13" xfId="0" applyFont="1" applyFill="1" applyBorder="1" applyAlignment="1">
      <alignment horizontal="center"/>
    </xf>
    <xf numFmtId="0" fontId="21" fillId="0" borderId="43" xfId="0" applyFont="1" applyFill="1" applyBorder="1"/>
    <xf numFmtId="0" fontId="21" fillId="0" borderId="45" xfId="0" applyFont="1" applyFill="1" applyBorder="1" applyAlignment="1">
      <alignment horizontal="center"/>
    </xf>
    <xf numFmtId="0" fontId="21" fillId="0" borderId="39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vertical="center" indent="3"/>
    </xf>
    <xf numFmtId="0" fontId="39" fillId="0" borderId="0" xfId="0" applyFont="1" applyFill="1" applyAlignment="1">
      <alignment horizontal="left" indent="8"/>
    </xf>
    <xf numFmtId="0" fontId="3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7" fillId="0" borderId="9" xfId="0" applyNumberFormat="1" applyFont="1" applyFill="1" applyBorder="1" applyAlignment="1">
      <alignment horizontal="center"/>
    </xf>
    <xf numFmtId="0" fontId="24" fillId="0" borderId="17" xfId="0" applyFont="1" applyFill="1" applyBorder="1" applyAlignment="1">
      <alignment vertical="top"/>
    </xf>
    <xf numFmtId="0" fontId="24" fillId="0" borderId="22" xfId="0" applyFont="1" applyFill="1" applyBorder="1" applyAlignment="1">
      <alignment horizontal="left" vertical="top"/>
    </xf>
    <xf numFmtId="0" fontId="24" fillId="0" borderId="65" xfId="0" applyFont="1" applyFill="1" applyBorder="1" applyAlignment="1">
      <alignment horizontal="center" vertical="top"/>
    </xf>
    <xf numFmtId="46" fontId="24" fillId="0" borderId="65" xfId="0" applyNumberFormat="1" applyFont="1" applyFill="1" applyBorder="1" applyAlignment="1">
      <alignment horizontal="center" vertical="top"/>
    </xf>
    <xf numFmtId="0" fontId="24" fillId="0" borderId="29" xfId="0" applyFont="1" applyFill="1" applyBorder="1" applyAlignment="1">
      <alignment vertical="center"/>
    </xf>
    <xf numFmtId="0" fontId="24" fillId="0" borderId="66" xfId="0" applyFont="1" applyFill="1" applyBorder="1" applyAlignment="1">
      <alignment vertical="center"/>
    </xf>
    <xf numFmtId="0" fontId="24" fillId="0" borderId="34" xfId="0" applyFont="1" applyFill="1" applyBorder="1" applyAlignment="1">
      <alignment horizontal="left" vertical="top"/>
    </xf>
    <xf numFmtId="0" fontId="24" fillId="0" borderId="24" xfId="0" applyFont="1" applyFill="1" applyBorder="1" applyAlignment="1">
      <alignment horizontal="center" vertical="center"/>
    </xf>
    <xf numFmtId="0" fontId="24" fillId="0" borderId="41" xfId="0" applyFont="1" applyFill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top"/>
    </xf>
    <xf numFmtId="0" fontId="24" fillId="0" borderId="8" xfId="0" applyFont="1" applyFill="1" applyBorder="1" applyAlignment="1">
      <alignment horizontal="left"/>
    </xf>
    <xf numFmtId="169" fontId="24" fillId="0" borderId="78" xfId="0" applyNumberFormat="1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vertical="top"/>
    </xf>
    <xf numFmtId="0" fontId="24" fillId="0" borderId="24" xfId="0" applyFont="1" applyFill="1" applyBorder="1" applyAlignment="1">
      <alignment horizontal="center" vertical="top"/>
    </xf>
    <xf numFmtId="0" fontId="24" fillId="0" borderId="68" xfId="0" applyFont="1" applyFill="1" applyBorder="1" applyAlignment="1">
      <alignment horizontal="center" vertical="top"/>
    </xf>
    <xf numFmtId="46" fontId="24" fillId="0" borderId="24" xfId="0" applyNumberFormat="1" applyFont="1" applyFill="1" applyBorder="1" applyAlignment="1">
      <alignment horizontal="center" vertical="top"/>
    </xf>
    <xf numFmtId="0" fontId="24" fillId="0" borderId="50" xfId="0" applyFont="1" applyFill="1" applyBorder="1" applyAlignment="1">
      <alignment horizontal="center" vertical="top"/>
    </xf>
    <xf numFmtId="0" fontId="15" fillId="0" borderId="106" xfId="0" applyFont="1" applyFill="1" applyBorder="1" applyAlignment="1">
      <alignment horizontal="left" vertical="top"/>
    </xf>
    <xf numFmtId="170" fontId="15" fillId="0" borderId="41" xfId="0" applyNumberFormat="1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vertical="top"/>
    </xf>
    <xf numFmtId="0" fontId="33" fillId="0" borderId="0" xfId="0" applyFont="1" applyFill="1" applyBorder="1"/>
    <xf numFmtId="0" fontId="16" fillId="0" borderId="43" xfId="0" applyFont="1" applyFill="1" applyBorder="1"/>
    <xf numFmtId="0" fontId="16" fillId="0" borderId="16" xfId="0" applyFont="1" applyFill="1" applyBorder="1" applyAlignment="1">
      <alignment horizontal="center"/>
    </xf>
    <xf numFmtId="0" fontId="16" fillId="0" borderId="50" xfId="0" applyFont="1" applyFill="1" applyBorder="1" applyAlignment="1">
      <alignment horizontal="left" indent="2"/>
    </xf>
    <xf numFmtId="0" fontId="24" fillId="0" borderId="64" xfId="0" applyFont="1" applyFill="1" applyBorder="1" applyAlignment="1">
      <alignment horizontal="center"/>
    </xf>
    <xf numFmtId="0" fontId="24" fillId="0" borderId="22" xfId="0" applyFont="1" applyFill="1" applyBorder="1" applyAlignment="1">
      <alignment horizontal="center"/>
    </xf>
    <xf numFmtId="0" fontId="24" fillId="0" borderId="98" xfId="0" applyFont="1" applyFill="1" applyBorder="1" applyAlignment="1">
      <alignment horizontal="center"/>
    </xf>
    <xf numFmtId="171" fontId="24" fillId="0" borderId="79" xfId="0" applyNumberFormat="1" applyFont="1" applyFill="1" applyBorder="1" applyAlignment="1">
      <alignment vertical="top"/>
    </xf>
    <xf numFmtId="171" fontId="24" fillId="0" borderId="41" xfId="0" applyNumberFormat="1" applyFont="1" applyFill="1" applyBorder="1" applyAlignment="1">
      <alignment vertical="top"/>
    </xf>
    <xf numFmtId="0" fontId="69" fillId="0" borderId="92" xfId="0" applyFont="1" applyFill="1" applyBorder="1" applyAlignment="1">
      <alignment horizontal="center"/>
    </xf>
    <xf numFmtId="0" fontId="69" fillId="0" borderId="121" xfId="0" applyFont="1" applyFill="1" applyBorder="1" applyAlignment="1">
      <alignment horizontal="center"/>
    </xf>
    <xf numFmtId="0" fontId="69" fillId="0" borderId="89" xfId="0" applyFont="1" applyFill="1" applyBorder="1" applyAlignment="1">
      <alignment horizontal="center"/>
    </xf>
    <xf numFmtId="0" fontId="69" fillId="0" borderId="102" xfId="0" applyFont="1" applyFill="1" applyBorder="1" applyAlignment="1">
      <alignment horizontal="center"/>
    </xf>
    <xf numFmtId="0" fontId="16" fillId="0" borderId="0" xfId="0" applyFont="1" applyFill="1" applyBorder="1" applyAlignment="1">
      <alignment vertical="center"/>
    </xf>
    <xf numFmtId="175" fontId="24" fillId="0" borderId="28" xfId="0" applyNumberFormat="1" applyFont="1" applyFill="1" applyBorder="1" applyAlignment="1">
      <alignment horizontal="left" vertical="center"/>
    </xf>
    <xf numFmtId="15" fontId="30" fillId="0" borderId="9" xfId="0" applyNumberFormat="1" applyFont="1" applyFill="1" applyBorder="1" applyAlignment="1">
      <alignment horizontal="center" vertical="center"/>
    </xf>
    <xf numFmtId="2" fontId="69" fillId="0" borderId="89" xfId="0" applyNumberFormat="1" applyFont="1" applyFill="1" applyBorder="1" applyAlignment="1">
      <alignment horizontal="center" vertical="center"/>
    </xf>
    <xf numFmtId="2" fontId="69" fillId="0" borderId="89" xfId="0" quotePrefix="1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69" fillId="0" borderId="92" xfId="0" applyNumberFormat="1" applyFont="1" applyFill="1" applyBorder="1" applyAlignment="1">
      <alignment horizontal="center" vertical="center" wrapText="1"/>
    </xf>
    <xf numFmtId="2" fontId="69" fillId="0" borderId="89" xfId="0" applyNumberFormat="1" applyFont="1" applyFill="1" applyBorder="1" applyAlignment="1">
      <alignment horizontal="center" vertical="center" wrapText="1"/>
    </xf>
    <xf numFmtId="2" fontId="69" fillId="0" borderId="5" xfId="7" applyNumberFormat="1" applyFont="1" applyFill="1" applyBorder="1" applyAlignment="1" applyProtection="1">
      <alignment horizontal="center" vertical="center"/>
    </xf>
    <xf numFmtId="0" fontId="54" fillId="0" borderId="0" xfId="0" applyFont="1" applyFill="1" applyAlignment="1">
      <alignment horizontal="left"/>
    </xf>
    <xf numFmtId="2" fontId="24" fillId="0" borderId="4" xfId="0" applyNumberFormat="1" applyFont="1" applyFill="1" applyBorder="1" applyAlignment="1">
      <alignment horizontal="center" vertical="top" wrapText="1"/>
    </xf>
    <xf numFmtId="2" fontId="24" fillId="0" borderId="24" xfId="0" applyNumberFormat="1" applyFont="1" applyFill="1" applyBorder="1" applyAlignment="1">
      <alignment horizontal="center" vertical="top"/>
    </xf>
    <xf numFmtId="2" fontId="12" fillId="0" borderId="24" xfId="0" applyNumberFormat="1" applyFont="1" applyFill="1" applyBorder="1" applyAlignment="1">
      <alignment horizontal="center" vertical="top"/>
    </xf>
    <xf numFmtId="2" fontId="16" fillId="0" borderId="0" xfId="0" applyNumberFormat="1" applyFont="1" applyFill="1" applyBorder="1" applyAlignment="1">
      <alignment vertical="center"/>
    </xf>
    <xf numFmtId="0" fontId="24" fillId="0" borderId="23" xfId="0" applyFont="1" applyFill="1" applyBorder="1" applyAlignment="1">
      <alignment horizontal="center" vertical="center"/>
    </xf>
    <xf numFmtId="178" fontId="70" fillId="0" borderId="40" xfId="0" quotePrefix="1" applyNumberFormat="1" applyFont="1" applyFill="1" applyBorder="1" applyAlignment="1">
      <alignment horizontal="center" vertical="center"/>
    </xf>
    <xf numFmtId="182" fontId="0" fillId="0" borderId="0" xfId="0" applyNumberFormat="1" applyFill="1"/>
    <xf numFmtId="0" fontId="24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2" fillId="0" borderId="0" xfId="6" applyNumberFormat="1" applyFont="1" applyFill="1" applyBorder="1" applyAlignment="1">
      <alignment horizontal="center" vertical="top"/>
    </xf>
    <xf numFmtId="172" fontId="0" fillId="0" borderId="0" xfId="0" applyNumberForma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/>
    </xf>
    <xf numFmtId="16" fontId="70" fillId="0" borderId="40" xfId="0" quotePrefix="1" applyNumberFormat="1" applyFont="1" applyFill="1" applyBorder="1" applyAlignment="1">
      <alignment horizontal="center" vertical="center"/>
    </xf>
    <xf numFmtId="16" fontId="57" fillId="0" borderId="40" xfId="0" quotePrefix="1" applyNumberFormat="1" applyFont="1" applyFill="1" applyBorder="1" applyAlignment="1">
      <alignment horizontal="center" vertical="center"/>
    </xf>
    <xf numFmtId="16" fontId="57" fillId="0" borderId="41" xfId="0" quotePrefix="1" applyNumberFormat="1" applyFont="1" applyFill="1" applyBorder="1" applyAlignment="1">
      <alignment horizontal="center" vertical="center"/>
    </xf>
    <xf numFmtId="0" fontId="57" fillId="0" borderId="79" xfId="0" applyFont="1" applyFill="1" applyBorder="1" applyAlignment="1">
      <alignment horizontal="center" vertical="center"/>
    </xf>
    <xf numFmtId="0" fontId="57" fillId="0" borderId="52" xfId="0" applyFont="1" applyFill="1" applyBorder="1" applyAlignment="1">
      <alignment horizontal="center" vertical="center"/>
    </xf>
    <xf numFmtId="0" fontId="57" fillId="0" borderId="78" xfId="0" applyFont="1" applyFill="1" applyBorder="1" applyAlignment="1">
      <alignment horizontal="center" vertical="center"/>
    </xf>
    <xf numFmtId="170" fontId="12" fillId="0" borderId="0" xfId="0" applyNumberFormat="1" applyFont="1" applyFill="1"/>
    <xf numFmtId="175" fontId="0" fillId="0" borderId="0" xfId="0" applyNumberFormat="1" applyFill="1" applyBorder="1"/>
    <xf numFmtId="176" fontId="0" fillId="0" borderId="0" xfId="0" applyNumberFormat="1" applyFill="1" applyBorder="1"/>
    <xf numFmtId="176" fontId="12" fillId="0" borderId="0" xfId="0" applyNumberFormat="1" applyFont="1" applyFill="1" applyBorder="1" applyAlignment="1">
      <alignment horizontal="center" vertical="center" wrapText="1"/>
    </xf>
    <xf numFmtId="172" fontId="15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vertical="top"/>
    </xf>
    <xf numFmtId="16" fontId="70" fillId="0" borderId="4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/>
    <xf numFmtId="0" fontId="74" fillId="0" borderId="0" xfId="0" applyFont="1" applyFill="1" applyBorder="1" applyAlignment="1">
      <alignment vertical="top"/>
    </xf>
    <xf numFmtId="166" fontId="24" fillId="0" borderId="5" xfId="6" applyNumberFormat="1" applyFont="1" applyFill="1" applyBorder="1" applyAlignment="1">
      <alignment horizontal="center" vertical="top" wrapText="1"/>
    </xf>
    <xf numFmtId="0" fontId="21" fillId="0" borderId="57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left" vertical="top" wrapText="1"/>
    </xf>
    <xf numFmtId="0" fontId="24" fillId="0" borderId="22" xfId="0" applyFont="1" applyFill="1" applyBorder="1" applyAlignment="1">
      <alignment horizontal="left" vertical="top" wrapText="1"/>
    </xf>
    <xf numFmtId="0" fontId="21" fillId="0" borderId="108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1" xfId="0" applyFont="1" applyFill="1" applyBorder="1" applyAlignment="1">
      <alignment horizontal="center"/>
    </xf>
    <xf numFmtId="0" fontId="0" fillId="0" borderId="125" xfId="0" applyFill="1" applyBorder="1"/>
    <xf numFmtId="2" fontId="69" fillId="0" borderId="124" xfId="0" applyNumberFormat="1" applyFont="1" applyFill="1" applyBorder="1" applyAlignment="1">
      <alignment horizontal="center" vertical="center"/>
    </xf>
    <xf numFmtId="0" fontId="69" fillId="0" borderId="124" xfId="0" applyFont="1" applyFill="1" applyBorder="1" applyAlignment="1">
      <alignment horizontal="center"/>
    </xf>
    <xf numFmtId="0" fontId="69" fillId="0" borderId="103" xfId="0" applyFont="1" applyFill="1" applyBorder="1" applyAlignment="1">
      <alignment horizontal="center"/>
    </xf>
    <xf numFmtId="171" fontId="24" fillId="0" borderId="78" xfId="0" applyNumberFormat="1" applyFont="1" applyFill="1" applyBorder="1" applyAlignment="1">
      <alignment vertical="top" wrapText="1"/>
    </xf>
    <xf numFmtId="0" fontId="12" fillId="0" borderId="0" xfId="11" applyFont="1" applyFill="1" applyAlignment="1"/>
    <xf numFmtId="0" fontId="73" fillId="0" borderId="0" xfId="11" applyFill="1"/>
    <xf numFmtId="0" fontId="12" fillId="0" borderId="0" xfId="11" applyFont="1" applyFill="1" applyAlignment="1">
      <alignment horizontal="right"/>
    </xf>
    <xf numFmtId="0" fontId="13" fillId="0" borderId="0" xfId="11" applyFont="1" applyFill="1" applyBorder="1" applyAlignment="1">
      <alignment vertical="center"/>
    </xf>
    <xf numFmtId="0" fontId="12" fillId="0" borderId="0" xfId="11" applyFont="1" applyFill="1" applyAlignment="1">
      <alignment vertical="top"/>
    </xf>
    <xf numFmtId="0" fontId="18" fillId="0" borderId="0" xfId="11" applyFont="1" applyFill="1" applyBorder="1" applyAlignment="1">
      <alignment vertical="center"/>
    </xf>
    <xf numFmtId="0" fontId="12" fillId="0" borderId="0" xfId="11" applyFont="1" applyFill="1" applyBorder="1" applyAlignment="1"/>
    <xf numFmtId="0" fontId="24" fillId="0" borderId="0" xfId="11" applyFont="1" applyFill="1" applyAlignment="1">
      <alignment horizontal="left" vertical="top"/>
    </xf>
    <xf numFmtId="0" fontId="24" fillId="0" borderId="0" xfId="5" applyFont="1" applyFill="1" applyBorder="1" applyAlignment="1">
      <alignment horizontal="left"/>
    </xf>
    <xf numFmtId="0" fontId="15" fillId="0" borderId="0" xfId="11" applyFont="1" applyFill="1" applyAlignment="1">
      <alignment horizontal="right" vertical="top"/>
    </xf>
    <xf numFmtId="0" fontId="15" fillId="0" borderId="0" xfId="11" applyFont="1" applyFill="1" applyAlignment="1">
      <alignment horizontal="center"/>
    </xf>
    <xf numFmtId="0" fontId="21" fillId="0" borderId="0" xfId="11" applyFont="1" applyFill="1" applyAlignment="1">
      <alignment vertical="top"/>
    </xf>
    <xf numFmtId="0" fontId="21" fillId="0" borderId="0" xfId="11" applyFont="1" applyFill="1" applyAlignment="1"/>
    <xf numFmtId="0" fontId="18" fillId="0" borderId="0" xfId="11" applyFont="1" applyFill="1" applyAlignment="1"/>
    <xf numFmtId="0" fontId="12" fillId="0" borderId="0" xfId="11" applyFont="1" applyFill="1" applyBorder="1" applyAlignment="1">
      <alignment horizontal="center" vertical="top"/>
    </xf>
    <xf numFmtId="0" fontId="29" fillId="0" borderId="0" xfId="11" applyFont="1" applyFill="1" applyAlignment="1">
      <alignment vertical="center"/>
    </xf>
    <xf numFmtId="0" fontId="12" fillId="0" borderId="0" xfId="11" applyFont="1" applyFill="1"/>
    <xf numFmtId="0" fontId="12" fillId="0" borderId="0" xfId="11" applyFont="1" applyFill="1" applyAlignment="1">
      <alignment horizontal="left"/>
    </xf>
    <xf numFmtId="0" fontId="97" fillId="0" borderId="0" xfId="569" applyFont="1" applyFill="1" applyBorder="1" applyAlignment="1" applyProtection="1">
      <alignment horizontal="right"/>
    </xf>
    <xf numFmtId="0" fontId="29" fillId="0" borderId="0" xfId="569" applyFont="1" applyFill="1" applyBorder="1" applyAlignment="1">
      <alignment horizontal="center" vertical="top" wrapText="1"/>
    </xf>
    <xf numFmtId="2" fontId="15" fillId="0" borderId="0" xfId="569" applyNumberFormat="1" applyFont="1" applyFill="1" applyBorder="1" applyAlignment="1">
      <alignment horizontal="center" vertical="top" wrapText="1"/>
    </xf>
    <xf numFmtId="0" fontId="15" fillId="0" borderId="0" xfId="569" applyFont="1" applyFill="1" applyBorder="1" applyAlignment="1">
      <alignment horizontal="center" vertical="top"/>
    </xf>
    <xf numFmtId="0" fontId="15" fillId="0" borderId="0" xfId="569" applyFont="1" applyFill="1" applyBorder="1" applyAlignment="1">
      <alignment horizontal="left" vertical="top" wrapText="1"/>
    </xf>
    <xf numFmtId="173" fontId="29" fillId="0" borderId="64" xfId="0" applyNumberFormat="1" applyFont="1" applyFill="1" applyBorder="1" applyAlignment="1">
      <alignment horizontal="center" vertical="center" wrapText="1"/>
    </xf>
    <xf numFmtId="0" fontId="61" fillId="0" borderId="34" xfId="0" applyFont="1" applyFill="1" applyBorder="1" applyAlignment="1">
      <alignment horizontal="center"/>
    </xf>
    <xf numFmtId="0" fontId="58" fillId="0" borderId="126" xfId="0" applyFont="1" applyFill="1" applyBorder="1" applyAlignment="1">
      <alignment horizontal="center"/>
    </xf>
    <xf numFmtId="2" fontId="57" fillId="0" borderId="127" xfId="0" applyNumberFormat="1" applyFont="1" applyFill="1" applyBorder="1" applyAlignment="1">
      <alignment horizontal="center"/>
    </xf>
    <xf numFmtId="0" fontId="57" fillId="0" borderId="131" xfId="0" applyFont="1" applyFill="1" applyBorder="1" applyAlignment="1">
      <alignment horizontal="center"/>
    </xf>
    <xf numFmtId="15" fontId="57" fillId="0" borderId="131" xfId="0" quotePrefix="1" applyNumberFormat="1" applyFont="1" applyFill="1" applyBorder="1" applyAlignment="1">
      <alignment horizontal="center"/>
    </xf>
    <xf numFmtId="0" fontId="57" fillId="0" borderId="127" xfId="0" applyFont="1" applyFill="1" applyBorder="1"/>
    <xf numFmtId="15" fontId="70" fillId="0" borderId="127" xfId="0" applyNumberFormat="1" applyFont="1" applyFill="1" applyBorder="1" applyAlignment="1">
      <alignment horizontal="center"/>
    </xf>
    <xf numFmtId="2" fontId="70" fillId="0" borderId="130" xfId="0" applyNumberFormat="1" applyFont="1" applyFill="1" applyBorder="1" applyAlignment="1">
      <alignment horizontal="center"/>
    </xf>
    <xf numFmtId="0" fontId="58" fillId="0" borderId="129" xfId="0" applyFont="1" applyFill="1" applyBorder="1" applyAlignment="1">
      <alignment horizontal="center"/>
    </xf>
    <xf numFmtId="2" fontId="57" fillId="0" borderId="130" xfId="0" applyNumberFormat="1" applyFont="1" applyFill="1" applyBorder="1" applyAlignment="1"/>
    <xf numFmtId="0" fontId="57" fillId="0" borderId="127" xfId="0" applyFont="1" applyFill="1" applyBorder="1" applyAlignment="1">
      <alignment horizontal="center"/>
    </xf>
    <xf numFmtId="14" fontId="57" fillId="0" borderId="127" xfId="0" quotePrefix="1" applyNumberFormat="1" applyFont="1" applyFill="1" applyBorder="1" applyAlignment="1">
      <alignment horizontal="center"/>
    </xf>
    <xf numFmtId="1" fontId="57" fillId="0" borderId="127" xfId="0" applyNumberFormat="1" applyFont="1" applyFill="1" applyBorder="1" applyAlignment="1">
      <alignment horizontal="center"/>
    </xf>
    <xf numFmtId="0" fontId="62" fillId="0" borderId="127" xfId="0" applyFont="1" applyFill="1" applyBorder="1"/>
    <xf numFmtId="14" fontId="70" fillId="0" borderId="127" xfId="0" applyNumberFormat="1" applyFont="1" applyFill="1" applyBorder="1" applyAlignment="1">
      <alignment horizontal="center"/>
    </xf>
    <xf numFmtId="0" fontId="57" fillId="0" borderId="131" xfId="0" applyFont="1" applyFill="1" applyBorder="1"/>
    <xf numFmtId="0" fontId="57" fillId="0" borderId="130" xfId="0" applyFont="1" applyFill="1" applyBorder="1"/>
    <xf numFmtId="0" fontId="57" fillId="0" borderId="130" xfId="0" applyFont="1" applyFill="1" applyBorder="1" applyAlignment="1">
      <alignment horizontal="center"/>
    </xf>
    <xf numFmtId="2" fontId="57" fillId="0" borderId="130" xfId="0" applyNumberFormat="1" applyFont="1" applyFill="1" applyBorder="1" applyAlignment="1">
      <alignment horizontal="center"/>
    </xf>
    <xf numFmtId="0" fontId="57" fillId="0" borderId="131" xfId="0" applyFont="1" applyFill="1" applyBorder="1" applyAlignment="1">
      <alignment horizontal="center" vertical="center"/>
    </xf>
    <xf numFmtId="0" fontId="62" fillId="0" borderId="130" xfId="0" applyFont="1" applyFill="1" applyBorder="1"/>
    <xf numFmtId="2" fontId="57" fillId="0" borderId="130" xfId="0" applyNumberFormat="1" applyFont="1" applyFill="1" applyBorder="1" applyAlignment="1">
      <alignment horizontal="center" vertical="center"/>
    </xf>
    <xf numFmtId="0" fontId="57" fillId="0" borderId="130" xfId="0" applyFont="1" applyFill="1" applyBorder="1" applyAlignment="1">
      <alignment horizontal="center" vertical="center"/>
    </xf>
    <xf numFmtId="2" fontId="57" fillId="0" borderId="127" xfId="0" applyNumberFormat="1" applyFont="1" applyFill="1" applyBorder="1" applyAlignment="1">
      <alignment horizontal="center" vertical="center"/>
    </xf>
    <xf numFmtId="0" fontId="57" fillId="0" borderId="128" xfId="0" applyFont="1" applyFill="1" applyBorder="1"/>
    <xf numFmtId="0" fontId="57" fillId="0" borderId="128" xfId="0" applyFont="1" applyFill="1" applyBorder="1" applyAlignment="1">
      <alignment horizontal="center" vertical="center"/>
    </xf>
    <xf numFmtId="0" fontId="21" fillId="0" borderId="128" xfId="0" applyFont="1" applyFill="1" applyBorder="1" applyAlignment="1">
      <alignment horizontal="left"/>
    </xf>
    <xf numFmtId="0" fontId="24" fillId="0" borderId="128" xfId="0" applyFont="1" applyFill="1" applyBorder="1" applyAlignment="1">
      <alignment horizontal="left"/>
    </xf>
    <xf numFmtId="0" fontId="24" fillId="0" borderId="128" xfId="0" applyFont="1" applyFill="1" applyBorder="1" applyAlignment="1">
      <alignment horizontal="center" vertical="center"/>
    </xf>
    <xf numFmtId="167" fontId="21" fillId="0" borderId="25" xfId="0" applyNumberFormat="1" applyFont="1" applyFill="1" applyBorder="1" applyAlignment="1">
      <alignment horizontal="center" vertical="center"/>
    </xf>
    <xf numFmtId="167" fontId="21" fillId="0" borderId="0" xfId="0" applyNumberFormat="1" applyFont="1" applyFill="1" applyBorder="1" applyAlignment="1">
      <alignment horizontal="center" vertical="center"/>
    </xf>
    <xf numFmtId="15" fontId="62" fillId="0" borderId="127" xfId="0" quotePrefix="1" applyNumberFormat="1" applyFont="1" applyFill="1" applyBorder="1" applyAlignment="1">
      <alignment horizontal="center"/>
    </xf>
    <xf numFmtId="176" fontId="76" fillId="0" borderId="4" xfId="0" applyNumberFormat="1" applyFont="1" applyFill="1" applyBorder="1" applyAlignment="1">
      <alignment horizontal="center" vertical="top"/>
    </xf>
    <xf numFmtId="14" fontId="57" fillId="0" borderId="131" xfId="0" quotePrefix="1" applyNumberFormat="1" applyFont="1" applyFill="1" applyBorder="1"/>
    <xf numFmtId="0" fontId="24" fillId="0" borderId="7" xfId="0" applyFont="1" applyFill="1" applyBorder="1" applyAlignment="1">
      <alignment horizontal="center" vertical="top"/>
    </xf>
    <xf numFmtId="169" fontId="24" fillId="0" borderId="41" xfId="0" applyNumberFormat="1" applyFont="1" applyFill="1" applyBorder="1" applyAlignment="1">
      <alignment horizontal="center" vertical="center"/>
    </xf>
    <xf numFmtId="170" fontId="15" fillId="0" borderId="128" xfId="0" applyNumberFormat="1" applyFont="1" applyFill="1" applyBorder="1" applyAlignment="1">
      <alignment horizontal="center" vertical="center"/>
    </xf>
    <xf numFmtId="2" fontId="57" fillId="0" borderId="2" xfId="0" applyNumberFormat="1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12" fillId="0" borderId="0" xfId="569" applyFont="1" applyFill="1" applyAlignment="1"/>
    <xf numFmtId="0" fontId="12" fillId="0" borderId="0" xfId="569" applyFill="1"/>
    <xf numFmtId="0" fontId="12" fillId="0" borderId="0" xfId="569" applyFont="1" applyFill="1" applyAlignment="1">
      <alignment horizontal="right"/>
    </xf>
    <xf numFmtId="0" fontId="8" fillId="0" borderId="0" xfId="12" applyFont="1" applyFill="1" applyBorder="1"/>
    <xf numFmtId="0" fontId="12" fillId="0" borderId="0" xfId="569" applyFill="1" applyBorder="1"/>
    <xf numFmtId="0" fontId="0" fillId="28" borderId="0" xfId="0" applyFill="1"/>
    <xf numFmtId="0" fontId="75" fillId="0" borderId="48" xfId="0" applyFont="1" applyFill="1" applyBorder="1" applyAlignment="1" applyProtection="1">
      <alignment horizontal="right" vertical="top"/>
    </xf>
    <xf numFmtId="0" fontId="75" fillId="0" borderId="49" xfId="0" applyFont="1" applyFill="1" applyBorder="1" applyAlignment="1" applyProtection="1">
      <alignment horizontal="right" vertical="top"/>
    </xf>
    <xf numFmtId="167" fontId="18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70" fontId="12" fillId="0" borderId="0" xfId="0" applyNumberFormat="1" applyFont="1" applyFill="1" applyBorder="1" applyAlignment="1">
      <alignment horizontal="center"/>
    </xf>
    <xf numFmtId="0" fontId="24" fillId="0" borderId="22" xfId="0" quotePrefix="1" applyNumberFormat="1" applyFont="1" applyFill="1" applyBorder="1" applyAlignment="1">
      <alignment horizontal="center" vertical="center" wrapText="1"/>
    </xf>
    <xf numFmtId="0" fontId="24" fillId="0" borderId="22" xfId="0" applyNumberFormat="1" applyFont="1" applyFill="1" applyBorder="1" applyAlignment="1">
      <alignment horizontal="center" vertical="center" wrapText="1"/>
    </xf>
    <xf numFmtId="171" fontId="24" fillId="0" borderId="79" xfId="0" applyNumberFormat="1" applyFont="1" applyFill="1" applyBorder="1" applyAlignment="1">
      <alignment horizontal="center" vertical="top"/>
    </xf>
    <xf numFmtId="2" fontId="24" fillId="0" borderId="8" xfId="0" applyNumberFormat="1" applyFont="1" applyFill="1" applyBorder="1" applyAlignment="1">
      <alignment horizontal="center" vertical="top"/>
    </xf>
    <xf numFmtId="170" fontId="15" fillId="0" borderId="79" xfId="0" applyNumberFormat="1" applyFont="1" applyFill="1" applyBorder="1" applyAlignment="1">
      <alignment horizontal="center" vertical="center"/>
    </xf>
    <xf numFmtId="2" fontId="24" fillId="0" borderId="130" xfId="0" applyNumberFormat="1" applyFont="1" applyFill="1" applyBorder="1" applyAlignment="1">
      <alignment horizontal="center" vertical="top"/>
    </xf>
    <xf numFmtId="0" fontId="24" fillId="0" borderId="130" xfId="0" applyFont="1" applyFill="1" applyBorder="1" applyAlignment="1">
      <alignment horizontal="center" vertical="top"/>
    </xf>
    <xf numFmtId="167" fontId="24" fillId="0" borderId="130" xfId="0" applyNumberFormat="1" applyFont="1" applyFill="1" applyBorder="1" applyAlignment="1">
      <alignment horizontal="center" vertical="top"/>
    </xf>
    <xf numFmtId="0" fontId="98" fillId="0" borderId="0" xfId="0" applyFont="1" applyFill="1"/>
    <xf numFmtId="0" fontId="0" fillId="0" borderId="0" xfId="0" applyFill="1"/>
    <xf numFmtId="1" fontId="24" fillId="0" borderId="0" xfId="0" applyNumberFormat="1" applyFont="1" applyFill="1" applyBorder="1" applyAlignment="1">
      <alignment horizontal="center"/>
    </xf>
    <xf numFmtId="14" fontId="24" fillId="0" borderId="5" xfId="6" quotePrefix="1" applyNumberFormat="1" applyFont="1" applyFill="1" applyBorder="1" applyAlignment="1">
      <alignment horizontal="center" vertical="top" wrapText="1"/>
    </xf>
    <xf numFmtId="2" fontId="24" fillId="0" borderId="5" xfId="0" applyNumberFormat="1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 vertical="top"/>
    </xf>
    <xf numFmtId="0" fontId="24" fillId="0" borderId="3" xfId="0" applyFont="1" applyFill="1" applyBorder="1" applyAlignment="1">
      <alignment horizontal="left" vertical="top"/>
    </xf>
    <xf numFmtId="0" fontId="24" fillId="0" borderId="31" xfId="0" applyFont="1" applyFill="1" applyBorder="1" applyAlignment="1">
      <alignment vertical="center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horizontal="center" vertical="center" wrapText="1"/>
    </xf>
    <xf numFmtId="10" fontId="21" fillId="0" borderId="98" xfId="0" applyNumberFormat="1" applyFont="1" applyFill="1" applyBorder="1" applyAlignment="1">
      <alignment horizontal="center"/>
    </xf>
    <xf numFmtId="10" fontId="21" fillId="0" borderId="79" xfId="0" applyNumberFormat="1" applyFont="1" applyFill="1" applyBorder="1" applyAlignment="1">
      <alignment horizontal="center"/>
    </xf>
    <xf numFmtId="10" fontId="21" fillId="0" borderId="41" xfId="0" applyNumberFormat="1" applyFont="1" applyFill="1" applyBorder="1" applyAlignment="1">
      <alignment horizontal="center"/>
    </xf>
    <xf numFmtId="2" fontId="15" fillId="0" borderId="4" xfId="0" applyNumberFormat="1" applyFont="1" applyFill="1" applyBorder="1" applyAlignment="1">
      <alignment horizontal="center"/>
    </xf>
    <xf numFmtId="2" fontId="15" fillId="0" borderId="4" xfId="0" quotePrefix="1" applyNumberFormat="1" applyFont="1" applyFill="1" applyBorder="1" applyAlignment="1">
      <alignment horizontal="center"/>
    </xf>
    <xf numFmtId="0" fontId="0" fillId="0" borderId="128" xfId="0" quotePrefix="1" applyNumberFormat="1" applyFill="1" applyBorder="1" applyAlignment="1">
      <alignment horizontal="center" vertical="center" wrapText="1"/>
    </xf>
    <xf numFmtId="0" fontId="74" fillId="0" borderId="0" xfId="11" applyFont="1" applyFill="1" applyBorder="1" applyAlignment="1">
      <alignment vertical="top"/>
    </xf>
    <xf numFmtId="2" fontId="69" fillId="0" borderId="123" xfId="0" applyNumberFormat="1" applyFont="1" applyFill="1" applyBorder="1" applyAlignment="1">
      <alignment horizontal="center" vertical="center" wrapText="1"/>
    </xf>
    <xf numFmtId="20" fontId="25" fillId="0" borderId="45" xfId="0" applyNumberFormat="1" applyFont="1" applyFill="1" applyBorder="1" applyAlignment="1">
      <alignment horizontal="center"/>
    </xf>
    <xf numFmtId="14" fontId="24" fillId="0" borderId="5" xfId="0" applyNumberFormat="1" applyFont="1" applyFill="1" applyBorder="1" applyAlignment="1">
      <alignment horizontal="center"/>
    </xf>
    <xf numFmtId="175" fontId="24" fillId="0" borderId="25" xfId="0" applyNumberFormat="1" applyFont="1" applyFill="1" applyBorder="1" applyAlignment="1">
      <alignment horizontal="center"/>
    </xf>
    <xf numFmtId="2" fontId="18" fillId="0" borderId="74" xfId="0" applyNumberFormat="1" applyFont="1" applyFill="1" applyBorder="1" applyAlignment="1">
      <alignment horizontal="center" vertical="center"/>
    </xf>
    <xf numFmtId="15" fontId="12" fillId="0" borderId="6" xfId="0" quotePrefix="1" applyNumberFormat="1" applyFont="1" applyFill="1" applyBorder="1" applyAlignment="1">
      <alignment horizontal="center"/>
    </xf>
    <xf numFmtId="20" fontId="21" fillId="0" borderId="31" xfId="0" applyNumberFormat="1" applyFont="1" applyFill="1" applyBorder="1" applyAlignment="1">
      <alignment horizontal="center"/>
    </xf>
    <xf numFmtId="16" fontId="26" fillId="28" borderId="80" xfId="0" applyNumberFormat="1" applyFont="1" applyFill="1" applyBorder="1" applyAlignment="1">
      <alignment horizontal="center" vertical="top"/>
    </xf>
    <xf numFmtId="20" fontId="12" fillId="0" borderId="8" xfId="0" applyNumberFormat="1" applyFont="1" applyFill="1" applyBorder="1" applyAlignment="1">
      <alignment horizontal="center"/>
    </xf>
    <xf numFmtId="0" fontId="27" fillId="28" borderId="8" xfId="0" applyFont="1" applyFill="1" applyBorder="1" applyAlignment="1">
      <alignment horizontal="center" vertical="center"/>
    </xf>
    <xf numFmtId="20" fontId="12" fillId="28" borderId="8" xfId="0" applyNumberFormat="1" applyFont="1" applyFill="1" applyBorder="1" applyAlignment="1">
      <alignment horizontal="center"/>
    </xf>
    <xf numFmtId="0" fontId="27" fillId="28" borderId="4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top"/>
    </xf>
    <xf numFmtId="0" fontId="21" fillId="0" borderId="86" xfId="6" applyNumberFormat="1" applyFont="1" applyFill="1" applyBorder="1" applyAlignment="1">
      <alignment horizontal="center" vertical="top"/>
    </xf>
    <xf numFmtId="2" fontId="21" fillId="28" borderId="130" xfId="6" applyNumberFormat="1" applyFont="1" applyFill="1" applyBorder="1" applyAlignment="1">
      <alignment horizontal="center" vertical="center"/>
    </xf>
    <xf numFmtId="46" fontId="21" fillId="28" borderId="130" xfId="6" applyNumberFormat="1" applyFont="1" applyFill="1" applyBorder="1" applyAlignment="1">
      <alignment horizontal="center" vertical="top" wrapText="1"/>
    </xf>
    <xf numFmtId="174" fontId="21" fillId="28" borderId="130" xfId="6" applyNumberFormat="1" applyFont="1" applyFill="1" applyBorder="1" applyAlignment="1">
      <alignment horizontal="center" vertical="top" wrapText="1"/>
    </xf>
    <xf numFmtId="20" fontId="72" fillId="28" borderId="130" xfId="6" applyNumberFormat="1" applyFont="1" applyFill="1" applyBorder="1" applyAlignment="1">
      <alignment horizontal="center" vertical="center" wrapText="1"/>
    </xf>
    <xf numFmtId="20" fontId="21" fillId="28" borderId="130" xfId="6" applyNumberFormat="1" applyFont="1" applyFill="1" applyBorder="1" applyAlignment="1">
      <alignment horizontal="center" vertical="center" wrapText="1"/>
    </xf>
    <xf numFmtId="20" fontId="21" fillId="28" borderId="130" xfId="6" applyNumberFormat="1" applyFont="1" applyFill="1" applyBorder="1" applyAlignment="1">
      <alignment horizontal="center" vertical="top" wrapText="1"/>
    </xf>
    <xf numFmtId="20" fontId="21" fillId="28" borderId="130" xfId="6" applyNumberFormat="1" applyFont="1" applyFill="1" applyBorder="1" applyAlignment="1">
      <alignment horizontal="center" vertical="center"/>
    </xf>
    <xf numFmtId="0" fontId="21" fillId="28" borderId="130" xfId="6" applyNumberFormat="1" applyFont="1" applyFill="1" applyBorder="1" applyAlignment="1">
      <alignment horizontal="center" vertical="center"/>
    </xf>
    <xf numFmtId="0" fontId="0" fillId="28" borderId="22" xfId="0" quotePrefix="1" applyNumberFormat="1" applyFill="1" applyBorder="1" applyAlignment="1">
      <alignment horizontal="center" vertical="center" wrapText="1"/>
    </xf>
    <xf numFmtId="0" fontId="12" fillId="28" borderId="22" xfId="0" quotePrefix="1" applyNumberFormat="1" applyFont="1" applyFill="1" applyBorder="1" applyAlignment="1">
      <alignment horizontal="center" vertical="center" wrapText="1"/>
    </xf>
    <xf numFmtId="0" fontId="12" fillId="28" borderId="22" xfId="0" applyFont="1" applyFill="1" applyBorder="1" applyAlignment="1">
      <alignment horizontal="center" vertical="center"/>
    </xf>
    <xf numFmtId="0" fontId="24" fillId="28" borderId="22" xfId="0" quotePrefix="1" applyNumberFormat="1" applyFont="1" applyFill="1" applyBorder="1" applyAlignment="1">
      <alignment horizontal="center" vertical="center" wrapText="1"/>
    </xf>
    <xf numFmtId="0" fontId="24" fillId="28" borderId="4" xfId="0" applyNumberFormat="1" applyFont="1" applyFill="1" applyBorder="1" applyAlignment="1">
      <alignment horizontal="center" vertical="center" wrapText="1"/>
    </xf>
    <xf numFmtId="0" fontId="24" fillId="28" borderId="5" xfId="0" applyNumberFormat="1" applyFont="1" applyFill="1" applyBorder="1" applyAlignment="1">
      <alignment horizontal="center" vertical="center" wrapText="1"/>
    </xf>
    <xf numFmtId="2" fontId="24" fillId="28" borderId="130" xfId="0" applyNumberFormat="1" applyFont="1" applyFill="1" applyBorder="1" applyAlignment="1">
      <alignment horizontal="center" vertical="top"/>
    </xf>
    <xf numFmtId="2" fontId="12" fillId="28" borderId="143" xfId="6" applyNumberFormat="1" applyFont="1" applyFill="1" applyBorder="1" applyAlignment="1">
      <alignment horizontal="center" vertical="top"/>
    </xf>
    <xf numFmtId="15" fontId="21" fillId="28" borderId="29" xfId="0" applyNumberFormat="1" applyFont="1" applyFill="1" applyBorder="1" applyAlignment="1">
      <alignment horizontal="center" vertical="top"/>
    </xf>
    <xf numFmtId="15" fontId="21" fillId="28" borderId="7" xfId="0" applyNumberFormat="1" applyFont="1" applyFill="1" applyBorder="1" applyAlignment="1">
      <alignment horizontal="center" vertical="top"/>
    </xf>
    <xf numFmtId="15" fontId="21" fillId="28" borderId="25" xfId="0" applyNumberFormat="1" applyFont="1" applyFill="1" applyBorder="1" applyAlignment="1">
      <alignment horizontal="center" vertical="top"/>
    </xf>
    <xf numFmtId="15" fontId="21" fillId="28" borderId="68" xfId="0" applyNumberFormat="1" applyFont="1" applyFill="1" applyBorder="1" applyAlignment="1">
      <alignment horizontal="center" vertical="top"/>
    </xf>
    <xf numFmtId="170" fontId="15" fillId="28" borderId="79" xfId="0" applyNumberFormat="1" applyFont="1" applyFill="1" applyBorder="1" applyAlignment="1">
      <alignment horizontal="center" vertical="center"/>
    </xf>
    <xf numFmtId="0" fontId="24" fillId="28" borderId="4" xfId="0" applyNumberFormat="1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 vertical="top"/>
    </xf>
    <xf numFmtId="2" fontId="24" fillId="28" borderId="24" xfId="0" applyNumberFormat="1" applyFont="1" applyFill="1" applyBorder="1" applyAlignment="1">
      <alignment horizontal="center" vertical="top"/>
    </xf>
    <xf numFmtId="170" fontId="15" fillId="28" borderId="4" xfId="0" applyNumberFormat="1" applyFont="1" applyFill="1" applyBorder="1" applyAlignment="1">
      <alignment horizontal="center" vertical="center" wrapText="1"/>
    </xf>
    <xf numFmtId="0" fontId="24" fillId="28" borderId="6" xfId="0" applyNumberFormat="1" applyFont="1" applyFill="1" applyBorder="1" applyAlignment="1">
      <alignment horizontal="center" vertical="center" wrapText="1"/>
    </xf>
    <xf numFmtId="170" fontId="15" fillId="28" borderId="6" xfId="0" applyNumberFormat="1" applyFont="1" applyFill="1" applyBorder="1" applyAlignment="1">
      <alignment horizontal="center" vertical="center" wrapText="1"/>
    </xf>
    <xf numFmtId="170" fontId="24" fillId="28" borderId="24" xfId="0" applyNumberFormat="1" applyFont="1" applyFill="1" applyBorder="1" applyAlignment="1">
      <alignment horizontal="center" vertical="top"/>
    </xf>
    <xf numFmtId="0" fontId="24" fillId="0" borderId="1" xfId="0" applyNumberFormat="1" applyFont="1" applyFill="1" applyBorder="1" applyAlignment="1">
      <alignment horizontal="center" vertical="top"/>
    </xf>
    <xf numFmtId="2" fontId="15" fillId="0" borderId="1" xfId="0" applyNumberFormat="1" applyFont="1" applyFill="1" applyBorder="1" applyAlignment="1">
      <alignment horizontal="center" vertical="top"/>
    </xf>
    <xf numFmtId="171" fontId="21" fillId="28" borderId="0" xfId="0" applyNumberFormat="1" applyFont="1" applyFill="1"/>
    <xf numFmtId="0" fontId="21" fillId="28" borderId="0" xfId="0" applyFont="1" applyFill="1"/>
    <xf numFmtId="166" fontId="21" fillId="28" borderId="79" xfId="6" applyFont="1" applyFill="1" applyBorder="1" applyAlignment="1">
      <alignment vertical="center" wrapText="1"/>
    </xf>
    <xf numFmtId="0" fontId="21" fillId="28" borderId="79" xfId="6" applyNumberFormat="1" applyFont="1" applyFill="1" applyBorder="1" applyAlignment="1">
      <alignment vertical="center" wrapText="1"/>
    </xf>
    <xf numFmtId="2" fontId="21" fillId="28" borderId="79" xfId="6" applyNumberFormat="1" applyFont="1" applyFill="1" applyBorder="1" applyAlignment="1">
      <alignment vertical="center" wrapText="1"/>
    </xf>
    <xf numFmtId="167" fontId="101" fillId="0" borderId="0" xfId="574" applyNumberFormat="1" applyFont="1" applyFill="1" applyBorder="1" applyAlignment="1" applyProtection="1">
      <alignment horizontal="center" vertical="center"/>
    </xf>
    <xf numFmtId="175" fontId="24" fillId="0" borderId="125" xfId="0" applyNumberFormat="1" applyFont="1" applyFill="1" applyBorder="1" applyAlignment="1">
      <alignment horizontal="center"/>
    </xf>
    <xf numFmtId="2" fontId="76" fillId="0" borderId="4" xfId="0" applyNumberFormat="1" applyFont="1" applyFill="1" applyBorder="1" applyAlignment="1">
      <alignment horizontal="center"/>
    </xf>
    <xf numFmtId="14" fontId="57" fillId="0" borderId="44" xfId="0" quotePrefix="1" applyNumberFormat="1" applyFont="1" applyFill="1" applyBorder="1"/>
    <xf numFmtId="14" fontId="57" fillId="0" borderId="50" xfId="0" applyNumberFormat="1" applyFont="1" applyFill="1" applyBorder="1" applyAlignment="1">
      <alignment horizontal="center"/>
    </xf>
    <xf numFmtId="15" fontId="57" fillId="0" borderId="131" xfId="0" quotePrefix="1" applyNumberFormat="1" applyFont="1" applyFill="1" applyBorder="1"/>
    <xf numFmtId="0" fontId="71" fillId="0" borderId="8" xfId="0" applyFont="1" applyFill="1" applyBorder="1" applyAlignment="1">
      <alignment horizontal="center"/>
    </xf>
    <xf numFmtId="183" fontId="57" fillId="0" borderId="131" xfId="0" quotePrefix="1" applyNumberFormat="1" applyFont="1" applyFill="1" applyBorder="1"/>
    <xf numFmtId="15" fontId="62" fillId="0" borderId="127" xfId="0" quotePrefix="1" applyNumberFormat="1" applyFont="1" applyFill="1" applyBorder="1" applyAlignment="1"/>
    <xf numFmtId="21" fontId="62" fillId="0" borderId="8" xfId="0" quotePrefix="1" applyNumberFormat="1" applyFont="1" applyFill="1" applyBorder="1" applyAlignment="1"/>
    <xf numFmtId="2" fontId="69" fillId="0" borderId="124" xfId="0" applyNumberFormat="1" applyFont="1" applyFill="1" applyBorder="1" applyAlignment="1">
      <alignment horizontal="center" vertical="center" wrapText="1"/>
    </xf>
    <xf numFmtId="0" fontId="63" fillId="0" borderId="124" xfId="0" applyFont="1" applyFill="1" applyBorder="1" applyAlignment="1">
      <alignment horizontal="center"/>
    </xf>
    <xf numFmtId="0" fontId="63" fillId="0" borderId="144" xfId="0" applyFont="1" applyFill="1" applyBorder="1" applyAlignment="1">
      <alignment horizontal="center"/>
    </xf>
    <xf numFmtId="2" fontId="69" fillId="0" borderId="34" xfId="0" applyNumberFormat="1" applyFont="1" applyFill="1" applyBorder="1" applyAlignment="1">
      <alignment horizontal="center" vertical="center" wrapText="1"/>
    </xf>
    <xf numFmtId="2" fontId="69" fillId="0" borderId="34" xfId="0" applyNumberFormat="1" applyFont="1" applyFill="1" applyBorder="1" applyAlignment="1">
      <alignment horizontal="center" vertical="center"/>
    </xf>
    <xf numFmtId="0" fontId="63" fillId="0" borderId="34" xfId="0" applyFont="1" applyFill="1" applyBorder="1" applyAlignment="1">
      <alignment horizontal="center"/>
    </xf>
    <xf numFmtId="0" fontId="63" fillId="0" borderId="19" xfId="0" applyFont="1" applyFill="1" applyBorder="1" applyAlignment="1">
      <alignment horizontal="center"/>
    </xf>
    <xf numFmtId="16" fontId="30" fillId="28" borderId="91" xfId="0" applyNumberFormat="1" applyFont="1" applyFill="1" applyBorder="1" applyAlignment="1">
      <alignment horizontal="center" vertical="top"/>
    </xf>
    <xf numFmtId="16" fontId="30" fillId="28" borderId="90" xfId="0" applyNumberFormat="1" applyFont="1" applyFill="1" applyBorder="1" applyAlignment="1">
      <alignment horizontal="center" vertical="top"/>
    </xf>
    <xf numFmtId="16" fontId="30" fillId="28" borderId="122" xfId="0" applyNumberFormat="1" applyFont="1" applyFill="1" applyBorder="1" applyAlignment="1">
      <alignment horizontal="center" vertical="top"/>
    </xf>
    <xf numFmtId="15" fontId="30" fillId="0" borderId="33" xfId="0" applyNumberFormat="1" applyFont="1" applyFill="1" applyBorder="1" applyAlignment="1">
      <alignment horizontal="center" vertical="center"/>
    </xf>
    <xf numFmtId="2" fontId="30" fillId="0" borderId="127" xfId="0" applyNumberFormat="1" applyFont="1" applyFill="1" applyBorder="1" applyAlignment="1">
      <alignment horizontal="center"/>
    </xf>
    <xf numFmtId="0" fontId="30" fillId="0" borderId="127" xfId="0" applyNumberFormat="1" applyFont="1" applyFill="1" applyBorder="1"/>
    <xf numFmtId="15" fontId="30" fillId="0" borderId="131" xfId="0" applyNumberFormat="1" applyFont="1" applyFill="1" applyBorder="1"/>
    <xf numFmtId="16" fontId="26" fillId="28" borderId="145" xfId="0" applyNumberFormat="1" applyFont="1" applyFill="1" applyBorder="1" applyAlignment="1">
      <alignment horizontal="center" vertical="top"/>
    </xf>
    <xf numFmtId="0" fontId="69" fillId="0" borderId="123" xfId="0" applyFont="1" applyFill="1" applyBorder="1" applyAlignment="1">
      <alignment horizontal="center"/>
    </xf>
    <xf numFmtId="0" fontId="69" fillId="0" borderId="146" xfId="0" applyFont="1" applyFill="1" applyBorder="1" applyAlignment="1">
      <alignment horizontal="center"/>
    </xf>
    <xf numFmtId="20" fontId="100" fillId="30" borderId="147" xfId="1242" applyNumberFormat="1" applyFont="1" applyFill="1" applyBorder="1" applyAlignment="1">
      <alignment horizontal="center" vertical="center"/>
    </xf>
    <xf numFmtId="20" fontId="30" fillId="28" borderId="8" xfId="0" applyNumberFormat="1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 vertical="top"/>
    </xf>
    <xf numFmtId="2" fontId="24" fillId="28" borderId="127" xfId="0" applyNumberFormat="1" applyFont="1" applyFill="1" applyBorder="1" applyAlignment="1">
      <alignment horizontal="center" vertical="top"/>
    </xf>
    <xf numFmtId="1" fontId="24" fillId="28" borderId="130" xfId="0" applyNumberFormat="1" applyFont="1" applyFill="1" applyBorder="1" applyAlignment="1">
      <alignment horizontal="center" vertical="top"/>
    </xf>
    <xf numFmtId="1" fontId="24" fillId="0" borderId="130" xfId="0" applyNumberFormat="1" applyFont="1" applyFill="1" applyBorder="1" applyAlignment="1">
      <alignment horizontal="center" vertical="top"/>
    </xf>
    <xf numFmtId="0" fontId="24" fillId="28" borderId="130" xfId="0" applyNumberFormat="1" applyFont="1" applyFill="1" applyBorder="1" applyAlignment="1">
      <alignment horizontal="center" vertical="top"/>
    </xf>
    <xf numFmtId="0" fontId="24" fillId="28" borderId="8" xfId="0" applyNumberFormat="1" applyFont="1" applyFill="1" applyBorder="1" applyAlignment="1">
      <alignment horizontal="center" vertical="center" wrapText="1"/>
    </xf>
    <xf numFmtId="2" fontId="15" fillId="0" borderId="0" xfId="6" applyNumberFormat="1" applyFont="1" applyFill="1" applyBorder="1" applyAlignment="1">
      <alignment horizontal="center" vertical="top" wrapText="1"/>
    </xf>
    <xf numFmtId="0" fontId="21" fillId="28" borderId="50" xfId="0" applyFont="1" applyFill="1" applyBorder="1" applyAlignment="1">
      <alignment horizontal="center"/>
    </xf>
    <xf numFmtId="0" fontId="16" fillId="28" borderId="2" xfId="0" applyFont="1" applyFill="1" applyBorder="1" applyAlignment="1">
      <alignment horizontal="center"/>
    </xf>
    <xf numFmtId="0" fontId="21" fillId="28" borderId="35" xfId="0" applyFont="1" applyFill="1" applyBorder="1" applyAlignment="1">
      <alignment horizontal="center"/>
    </xf>
    <xf numFmtId="0" fontId="21" fillId="28" borderId="28" xfId="0" applyFont="1" applyFill="1" applyBorder="1" applyAlignment="1">
      <alignment horizontal="center"/>
    </xf>
    <xf numFmtId="0" fontId="24" fillId="28" borderId="1" xfId="0" applyNumberFormat="1" applyFont="1" applyFill="1" applyBorder="1" applyAlignment="1">
      <alignment horizontal="center" vertical="top"/>
    </xf>
    <xf numFmtId="0" fontId="12" fillId="28" borderId="24" xfId="0" applyNumberFormat="1" applyFont="1" applyFill="1" applyBorder="1" applyAlignment="1">
      <alignment horizontal="center" vertical="center" wrapText="1"/>
    </xf>
    <xf numFmtId="2" fontId="21" fillId="0" borderId="63" xfId="6" applyNumberFormat="1" applyFont="1" applyFill="1" applyBorder="1" applyAlignment="1">
      <alignment horizontal="center" vertical="top"/>
    </xf>
    <xf numFmtId="2" fontId="21" fillId="28" borderId="63" xfId="6" applyNumberFormat="1" applyFont="1" applyFill="1" applyBorder="1" applyAlignment="1">
      <alignment horizontal="center" vertical="top"/>
    </xf>
    <xf numFmtId="0" fontId="21" fillId="28" borderId="130" xfId="569" applyFont="1" applyFill="1" applyBorder="1" applyAlignment="1">
      <alignment horizontal="center"/>
    </xf>
    <xf numFmtId="0" fontId="12" fillId="0" borderId="0" xfId="569" applyFont="1" applyFill="1" applyBorder="1"/>
    <xf numFmtId="2" fontId="21" fillId="0" borderId="0" xfId="6" applyNumberFormat="1" applyFont="1" applyFill="1" applyBorder="1" applyAlignment="1">
      <alignment horizontal="center" vertical="top"/>
    </xf>
    <xf numFmtId="2" fontId="24" fillId="28" borderId="130" xfId="6" applyNumberFormat="1" applyFont="1" applyFill="1" applyBorder="1" applyAlignment="1">
      <alignment horizontal="center" vertical="center"/>
    </xf>
    <xf numFmtId="2" fontId="104" fillId="28" borderId="130" xfId="12" applyNumberFormat="1" applyFont="1" applyFill="1" applyBorder="1" applyAlignment="1">
      <alignment horizontal="center"/>
    </xf>
    <xf numFmtId="45" fontId="21" fillId="0" borderId="130" xfId="6" applyNumberFormat="1" applyFont="1" applyFill="1" applyBorder="1" applyAlignment="1">
      <alignment horizontal="center" vertical="top" wrapText="1"/>
    </xf>
    <xf numFmtId="2" fontId="24" fillId="28" borderId="130" xfId="6" applyNumberFormat="1" applyFont="1" applyFill="1" applyBorder="1" applyAlignment="1">
      <alignment horizontal="center" vertical="top"/>
    </xf>
    <xf numFmtId="20" fontId="21" fillId="0" borderId="130" xfId="6" applyNumberFormat="1" applyFont="1" applyFill="1" applyBorder="1" applyAlignment="1">
      <alignment horizontal="center" vertical="top" wrapText="1"/>
    </xf>
    <xf numFmtId="2" fontId="12" fillId="0" borderId="130" xfId="6" applyNumberFormat="1" applyFont="1" applyFill="1" applyBorder="1" applyAlignment="1">
      <alignment horizontal="center" vertical="top"/>
    </xf>
    <xf numFmtId="46" fontId="21" fillId="0" borderId="130" xfId="6" applyNumberFormat="1" applyFont="1" applyFill="1" applyBorder="1" applyAlignment="1">
      <alignment horizontal="center" vertical="top" wrapText="1"/>
    </xf>
    <xf numFmtId="2" fontId="21" fillId="0" borderId="130" xfId="6" applyNumberFormat="1" applyFont="1" applyFill="1" applyBorder="1" applyAlignment="1">
      <alignment horizontal="center" vertical="top"/>
    </xf>
    <xf numFmtId="2" fontId="24" fillId="0" borderId="130" xfId="6" applyNumberFormat="1" applyFont="1" applyFill="1" applyBorder="1" applyAlignment="1">
      <alignment horizontal="center" vertical="top" wrapText="1"/>
    </xf>
    <xf numFmtId="0" fontId="21" fillId="0" borderId="130" xfId="569" applyFont="1" applyFill="1" applyBorder="1" applyAlignment="1">
      <alignment horizontal="center"/>
    </xf>
    <xf numFmtId="0" fontId="21" fillId="0" borderId="130" xfId="569" applyFont="1" applyFill="1" applyBorder="1" applyAlignment="1">
      <alignment horizontal="center" vertical="center"/>
    </xf>
    <xf numFmtId="0" fontId="21" fillId="0" borderId="130" xfId="569" applyNumberFormat="1" applyFont="1" applyFill="1" applyBorder="1" applyAlignment="1">
      <alignment horizontal="center" vertical="center"/>
    </xf>
    <xf numFmtId="0" fontId="73" fillId="0" borderId="64" xfId="11" applyFill="1" applyBorder="1" applyAlignment="1">
      <alignment horizontal="center"/>
    </xf>
    <xf numFmtId="0" fontId="21" fillId="0" borderId="22" xfId="11" applyFont="1" applyFill="1" applyBorder="1" applyAlignment="1">
      <alignment horizontal="center"/>
    </xf>
    <xf numFmtId="0" fontId="21" fillId="0" borderId="39" xfId="11" applyFont="1" applyFill="1" applyBorder="1" applyAlignment="1">
      <alignment horizontal="center"/>
    </xf>
    <xf numFmtId="0" fontId="21" fillId="0" borderId="130" xfId="11" applyFont="1" applyFill="1" applyBorder="1" applyAlignment="1">
      <alignment horizontal="center"/>
    </xf>
    <xf numFmtId="0" fontId="73" fillId="0" borderId="39" xfId="11" applyFill="1" applyBorder="1"/>
    <xf numFmtId="0" fontId="73" fillId="0" borderId="130" xfId="11" applyFill="1" applyBorder="1" applyAlignment="1">
      <alignment horizontal="center"/>
    </xf>
    <xf numFmtId="0" fontId="73" fillId="0" borderId="79" xfId="11" applyFill="1" applyBorder="1" applyAlignment="1">
      <alignment horizontal="center"/>
    </xf>
    <xf numFmtId="0" fontId="21" fillId="0" borderId="79" xfId="569" applyFont="1" applyFill="1" applyBorder="1"/>
    <xf numFmtId="0" fontId="12" fillId="0" borderId="79" xfId="569" applyFont="1" applyFill="1" applyBorder="1"/>
    <xf numFmtId="166" fontId="21" fillId="0" borderId="79" xfId="6" applyFont="1" applyFill="1" applyBorder="1"/>
    <xf numFmtId="174" fontId="9" fillId="0" borderId="130" xfId="12" applyNumberFormat="1" applyFont="1" applyFill="1" applyBorder="1" applyAlignment="1">
      <alignment horizontal="center" vertical="center"/>
    </xf>
    <xf numFmtId="0" fontId="21" fillId="28" borderId="79" xfId="569" applyFont="1" applyFill="1" applyBorder="1" applyAlignment="1">
      <alignment horizontal="left" vertical="center"/>
    </xf>
    <xf numFmtId="2" fontId="12" fillId="28" borderId="130" xfId="6" applyNumberFormat="1" applyFont="1" applyFill="1" applyBorder="1" applyAlignment="1">
      <alignment horizontal="center" vertical="top"/>
    </xf>
    <xf numFmtId="0" fontId="21" fillId="0" borderId="79" xfId="569" applyNumberFormat="1" applyFont="1" applyFill="1" applyBorder="1"/>
    <xf numFmtId="174" fontId="21" fillId="0" borderId="130" xfId="6" applyNumberFormat="1" applyFont="1" applyFill="1" applyBorder="1" applyAlignment="1">
      <alignment horizontal="center" vertical="top" wrapText="1"/>
    </xf>
    <xf numFmtId="20" fontId="21" fillId="0" borderId="128" xfId="6" applyNumberFormat="1" applyFont="1" applyFill="1" applyBorder="1" applyAlignment="1">
      <alignment horizontal="center" vertical="top" wrapText="1"/>
    </xf>
    <xf numFmtId="2" fontId="21" fillId="28" borderId="128" xfId="6" applyNumberFormat="1" applyFont="1" applyFill="1" applyBorder="1" applyAlignment="1">
      <alignment horizontal="center" vertical="center"/>
    </xf>
    <xf numFmtId="166" fontId="21" fillId="28" borderId="41" xfId="6" applyFont="1" applyFill="1" applyBorder="1" applyAlignment="1">
      <alignment vertical="center" wrapText="1"/>
    </xf>
    <xf numFmtId="0" fontId="21" fillId="0" borderId="128" xfId="569" applyFont="1" applyFill="1" applyBorder="1" applyAlignment="1">
      <alignment horizontal="center" vertical="center"/>
    </xf>
    <xf numFmtId="0" fontId="105" fillId="0" borderId="39" xfId="0" applyFont="1" applyFill="1" applyBorder="1" applyAlignment="1">
      <alignment horizontal="left" vertical="center"/>
    </xf>
    <xf numFmtId="0" fontId="24" fillId="0" borderId="39" xfId="0" applyFont="1" applyFill="1" applyBorder="1" applyAlignment="1">
      <alignment horizontal="left"/>
    </xf>
    <xf numFmtId="166" fontId="24" fillId="28" borderId="39" xfId="6" applyFont="1" applyFill="1" applyBorder="1" applyAlignment="1">
      <alignment horizontal="left" vertical="center"/>
    </xf>
    <xf numFmtId="0" fontId="105" fillId="0" borderId="39" xfId="0" applyFont="1" applyBorder="1" applyAlignment="1">
      <alignment horizontal="left"/>
    </xf>
    <xf numFmtId="0" fontId="105" fillId="28" borderId="39" xfId="0" applyFont="1" applyFill="1" applyBorder="1" applyAlignment="1">
      <alignment horizontal="left"/>
    </xf>
    <xf numFmtId="0" fontId="24" fillId="0" borderId="39" xfId="10" applyFont="1" applyFill="1" applyBorder="1" applyAlignment="1">
      <alignment horizontal="left"/>
    </xf>
    <xf numFmtId="0" fontId="24" fillId="28" borderId="39" xfId="10" applyFont="1" applyFill="1" applyBorder="1" applyAlignment="1">
      <alignment horizontal="left"/>
    </xf>
    <xf numFmtId="0" fontId="105" fillId="0" borderId="39" xfId="0" applyFont="1" applyFill="1" applyBorder="1" applyAlignment="1">
      <alignment horizontal="left"/>
    </xf>
    <xf numFmtId="46" fontId="105" fillId="0" borderId="39" xfId="12" applyNumberFormat="1" applyFont="1" applyFill="1" applyBorder="1" applyAlignment="1">
      <alignment horizontal="left" vertical="center"/>
    </xf>
    <xf numFmtId="0" fontId="105" fillId="0" borderId="39" xfId="12" applyFont="1" applyFill="1" applyBorder="1" applyAlignment="1">
      <alignment horizontal="left" vertical="center"/>
    </xf>
    <xf numFmtId="46" fontId="105" fillId="0" borderId="23" xfId="12" applyNumberFormat="1" applyFont="1" applyFill="1" applyBorder="1" applyAlignment="1">
      <alignment horizontal="left" vertical="center"/>
    </xf>
    <xf numFmtId="0" fontId="98" fillId="28" borderId="0" xfId="0" applyFont="1" applyFill="1"/>
    <xf numFmtId="14" fontId="68" fillId="0" borderId="130" xfId="1985" applyNumberFormat="1" applyFont="1" applyFill="1" applyBorder="1" applyAlignment="1">
      <alignment horizontal="center"/>
    </xf>
    <xf numFmtId="167" fontId="24" fillId="0" borderId="25" xfId="0" applyNumberFormat="1" applyFont="1" applyFill="1" applyBorder="1" applyAlignment="1">
      <alignment horizontal="center"/>
    </xf>
    <xf numFmtId="14" fontId="68" fillId="0" borderId="130" xfId="1989" applyNumberFormat="1" applyFont="1" applyFill="1" applyBorder="1" applyAlignment="1">
      <alignment horizontal="center"/>
    </xf>
    <xf numFmtId="14" fontId="68" fillId="0" borderId="130" xfId="1988" applyNumberFormat="1" applyFont="1" applyFill="1" applyBorder="1" applyAlignment="1">
      <alignment horizontal="center" vertical="center"/>
    </xf>
    <xf numFmtId="14" fontId="68" fillId="0" borderId="130" xfId="1989" applyNumberFormat="1" applyFont="1" applyFill="1" applyBorder="1" applyAlignment="1">
      <alignment horizontal="center" vertical="center"/>
    </xf>
    <xf numFmtId="14" fontId="68" fillId="0" borderId="130" xfId="0" applyNumberFormat="1" applyFont="1" applyFill="1" applyBorder="1" applyAlignment="1">
      <alignment horizontal="center" vertical="center"/>
    </xf>
    <xf numFmtId="14" fontId="68" fillId="0" borderId="130" xfId="1984" applyNumberFormat="1" applyFont="1" applyFill="1" applyBorder="1" applyAlignment="1">
      <alignment horizontal="center" vertical="center"/>
    </xf>
    <xf numFmtId="14" fontId="68" fillId="0" borderId="130" xfId="0" applyNumberFormat="1" applyFont="1" applyFill="1" applyBorder="1" applyAlignment="1">
      <alignment horizontal="center"/>
    </xf>
    <xf numFmtId="14" fontId="68" fillId="0" borderId="130" xfId="1986" applyNumberFormat="1" applyFont="1" applyFill="1" applyBorder="1" applyAlignment="1">
      <alignment horizontal="center"/>
    </xf>
    <xf numFmtId="14" fontId="24" fillId="0" borderId="5" xfId="6" quotePrefix="1" applyNumberFormat="1" applyFont="1" applyFill="1" applyBorder="1" applyAlignment="1">
      <alignment horizontal="center" vertical="top" wrapText="1"/>
    </xf>
    <xf numFmtId="0" fontId="76" fillId="0" borderId="0" xfId="0" applyFont="1" applyFill="1" applyBorder="1" applyAlignment="1">
      <alignment horizontal="center" vertical="center"/>
    </xf>
    <xf numFmtId="0" fontId="106" fillId="0" borderId="127" xfId="0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horizontal="center" vertical="center"/>
    </xf>
    <xf numFmtId="0" fontId="76" fillId="0" borderId="13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76" fillId="0" borderId="130" xfId="0" applyFont="1" applyFill="1" applyBorder="1" applyAlignment="1">
      <alignment horizontal="center" vertical="center" wrapText="1"/>
    </xf>
    <xf numFmtId="20" fontId="76" fillId="0" borderId="130" xfId="0" quotePrefix="1" applyNumberFormat="1" applyFont="1" applyFill="1" applyBorder="1" applyAlignment="1">
      <alignment horizontal="center" vertical="center"/>
    </xf>
    <xf numFmtId="20" fontId="76" fillId="0" borderId="130" xfId="0" quotePrefix="1" applyNumberFormat="1" applyFont="1" applyFill="1" applyBorder="1" applyAlignment="1">
      <alignment vertical="center"/>
    </xf>
    <xf numFmtId="0" fontId="76" fillId="0" borderId="130" xfId="402" applyFont="1" applyFill="1" applyBorder="1" applyAlignment="1">
      <alignment horizontal="center" vertical="center"/>
    </xf>
    <xf numFmtId="14" fontId="76" fillId="0" borderId="130" xfId="0" applyNumberFormat="1" applyFont="1" applyFill="1" applyBorder="1" applyAlignment="1">
      <alignment horizontal="center" vertical="center"/>
    </xf>
    <xf numFmtId="20" fontId="76" fillId="0" borderId="130" xfId="0" applyNumberFormat="1" applyFont="1" applyFill="1" applyBorder="1" applyAlignment="1">
      <alignment horizontal="center" vertical="center" wrapText="1"/>
    </xf>
    <xf numFmtId="20" fontId="76" fillId="0" borderId="130" xfId="0" applyNumberFormat="1" applyFont="1" applyFill="1" applyBorder="1" applyAlignment="1">
      <alignment horizontal="center" vertical="center"/>
    </xf>
    <xf numFmtId="0" fontId="76" fillId="0" borderId="127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60" fillId="0" borderId="130" xfId="0" applyFont="1" applyFill="1" applyBorder="1" applyAlignment="1">
      <alignment horizontal="center" vertical="center"/>
    </xf>
    <xf numFmtId="0" fontId="76" fillId="0" borderId="130" xfId="409" applyFont="1" applyFill="1" applyBorder="1" applyAlignment="1">
      <alignment horizontal="center" vertical="center"/>
    </xf>
    <xf numFmtId="0" fontId="76" fillId="0" borderId="29" xfId="409" applyFont="1" applyFill="1" applyBorder="1" applyAlignment="1">
      <alignment horizontal="center" vertical="center"/>
    </xf>
    <xf numFmtId="0" fontId="76" fillId="0" borderId="22" xfId="409" applyFont="1" applyFill="1" applyBorder="1" applyAlignment="1">
      <alignment horizontal="center" vertical="center"/>
    </xf>
    <xf numFmtId="0" fontId="76" fillId="0" borderId="70" xfId="409" applyFont="1" applyFill="1" applyBorder="1" applyAlignment="1">
      <alignment horizontal="center" vertical="center"/>
    </xf>
    <xf numFmtId="0" fontId="76" fillId="0" borderId="127" xfId="409" applyFont="1" applyFill="1" applyBorder="1" applyAlignment="1">
      <alignment horizontal="center" vertical="center" wrapText="1"/>
    </xf>
    <xf numFmtId="0" fontId="76" fillId="0" borderId="127" xfId="409" applyFont="1" applyFill="1" applyBorder="1" applyAlignment="1">
      <alignment horizontal="center" vertical="center"/>
    </xf>
    <xf numFmtId="0" fontId="76" fillId="0" borderId="22" xfId="0" applyFont="1" applyFill="1" applyBorder="1" applyAlignment="1">
      <alignment horizontal="center" vertical="center"/>
    </xf>
    <xf numFmtId="20" fontId="76" fillId="0" borderId="130" xfId="409" quotePrefix="1" applyNumberFormat="1" applyFont="1" applyFill="1" applyBorder="1" applyAlignment="1">
      <alignment horizontal="center" vertical="center"/>
    </xf>
    <xf numFmtId="0" fontId="76" fillId="0" borderId="8" xfId="0" applyFont="1" applyFill="1" applyBorder="1" applyAlignment="1">
      <alignment horizontal="center" vertical="center"/>
    </xf>
    <xf numFmtId="0" fontId="76" fillId="0" borderId="7" xfId="409" applyFont="1" applyFill="1" applyBorder="1" applyAlignment="1">
      <alignment horizontal="center" vertical="center"/>
    </xf>
    <xf numFmtId="20" fontId="76" fillId="0" borderId="127" xfId="0" applyNumberFormat="1" applyFont="1" applyFill="1" applyBorder="1" applyAlignment="1">
      <alignment horizontal="center" vertical="center" wrapText="1"/>
    </xf>
    <xf numFmtId="20" fontId="76" fillId="0" borderId="8" xfId="0" applyNumberFormat="1" applyFont="1" applyFill="1" applyBorder="1" applyAlignment="1">
      <alignment horizontal="center" vertical="center" wrapText="1"/>
    </xf>
    <xf numFmtId="0" fontId="108" fillId="0" borderId="127" xfId="575" applyFont="1" applyFill="1" applyBorder="1" applyAlignment="1">
      <alignment horizontal="center" vertical="center"/>
    </xf>
    <xf numFmtId="0" fontId="108" fillId="0" borderId="130" xfId="575" applyFont="1" applyFill="1" applyBorder="1" applyAlignment="1">
      <alignment horizontal="center" vertical="center"/>
    </xf>
    <xf numFmtId="0" fontId="76" fillId="0" borderId="68" xfId="409" applyFont="1" applyFill="1" applyBorder="1" applyAlignment="1">
      <alignment horizontal="center" vertical="center"/>
    </xf>
    <xf numFmtId="0" fontId="76" fillId="0" borderId="128" xfId="0" applyFont="1" applyFill="1" applyBorder="1" applyAlignment="1">
      <alignment horizontal="center" vertical="center"/>
    </xf>
    <xf numFmtId="0" fontId="108" fillId="0" borderId="128" xfId="575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76" fillId="0" borderId="130" xfId="1986" applyFont="1" applyFill="1" applyBorder="1" applyAlignment="1">
      <alignment horizontal="center"/>
    </xf>
    <xf numFmtId="20" fontId="76" fillId="0" borderId="130" xfId="1986" quotePrefix="1" applyNumberFormat="1" applyFont="1" applyFill="1" applyBorder="1" applyAlignment="1">
      <alignment horizontal="center"/>
    </xf>
    <xf numFmtId="0" fontId="76" fillId="0" borderId="130" xfId="0" applyFont="1" applyFill="1" applyBorder="1" applyAlignment="1">
      <alignment horizontal="center"/>
    </xf>
    <xf numFmtId="20" fontId="76" fillId="0" borderId="130" xfId="0" quotePrefix="1" applyNumberFormat="1" applyFont="1" applyFill="1" applyBorder="1" applyAlignment="1">
      <alignment horizontal="center"/>
    </xf>
    <xf numFmtId="0" fontId="76" fillId="0" borderId="130" xfId="1984" applyFont="1" applyFill="1" applyBorder="1" applyAlignment="1">
      <alignment horizontal="center" vertical="center"/>
    </xf>
    <xf numFmtId="20" fontId="76" fillId="0" borderId="130" xfId="1984" quotePrefix="1" applyNumberFormat="1" applyFont="1" applyFill="1" applyBorder="1" applyAlignment="1">
      <alignment horizontal="center" vertical="center"/>
    </xf>
    <xf numFmtId="0" fontId="76" fillId="0" borderId="130" xfId="1985" applyFont="1" applyFill="1" applyBorder="1" applyAlignment="1">
      <alignment horizontal="center"/>
    </xf>
    <xf numFmtId="20" fontId="76" fillId="0" borderId="130" xfId="1985" quotePrefix="1" applyNumberFormat="1" applyFont="1" applyFill="1" applyBorder="1" applyAlignment="1">
      <alignment horizontal="center"/>
    </xf>
    <xf numFmtId="0" fontId="76" fillId="0" borderId="130" xfId="1987" applyFont="1" applyFill="1" applyBorder="1" applyAlignment="1">
      <alignment horizontal="center" vertical="center"/>
    </xf>
    <xf numFmtId="0" fontId="76" fillId="0" borderId="130" xfId="1985" applyFont="1" applyFill="1" applyBorder="1" applyAlignment="1">
      <alignment horizontal="center" vertical="center"/>
    </xf>
    <xf numFmtId="14" fontId="76" fillId="0" borderId="130" xfId="1985" applyNumberFormat="1" applyFont="1" applyFill="1" applyBorder="1" applyAlignment="1">
      <alignment horizontal="center" vertical="center"/>
    </xf>
    <xf numFmtId="20" fontId="76" fillId="0" borderId="130" xfId="1985" quotePrefix="1" applyNumberFormat="1" applyFont="1" applyFill="1" applyBorder="1" applyAlignment="1">
      <alignment horizontal="center" vertical="center"/>
    </xf>
    <xf numFmtId="0" fontId="76" fillId="0" borderId="130" xfId="1985" quotePrefix="1" applyFont="1" applyFill="1" applyBorder="1" applyAlignment="1">
      <alignment horizontal="center" vertical="center"/>
    </xf>
    <xf numFmtId="20" fontId="76" fillId="0" borderId="130" xfId="1985" quotePrefix="1" applyNumberFormat="1" applyFont="1" applyFill="1" applyBorder="1" applyAlignment="1">
      <alignment horizontal="center" vertical="center" wrapText="1"/>
    </xf>
    <xf numFmtId="0" fontId="24" fillId="0" borderId="130" xfId="1988" applyFont="1" applyFill="1" applyBorder="1" applyAlignment="1">
      <alignment horizontal="center" vertical="center"/>
    </xf>
    <xf numFmtId="20" fontId="24" fillId="0" borderId="130" xfId="1988" quotePrefix="1" applyNumberFormat="1" applyFont="1" applyFill="1" applyBorder="1" applyAlignment="1">
      <alignment horizontal="center" vertical="center"/>
    </xf>
    <xf numFmtId="0" fontId="24" fillId="0" borderId="130" xfId="1988" quotePrefix="1" applyFont="1" applyFill="1" applyBorder="1" applyAlignment="1">
      <alignment horizontal="center" vertical="center"/>
    </xf>
    <xf numFmtId="20" fontId="12" fillId="0" borderId="130" xfId="1989" quotePrefix="1" applyNumberFormat="1" applyFont="1" applyFill="1" applyBorder="1" applyAlignment="1">
      <alignment horizontal="center" vertical="center"/>
    </xf>
    <xf numFmtId="0" fontId="12" fillId="0" borderId="130" xfId="1989" applyFont="1" applyFill="1" applyBorder="1" applyAlignment="1">
      <alignment horizontal="center" vertical="center"/>
    </xf>
    <xf numFmtId="0" fontId="24" fillId="0" borderId="130" xfId="1989" applyFont="1" applyFill="1" applyBorder="1" applyAlignment="1">
      <alignment horizontal="center"/>
    </xf>
    <xf numFmtId="20" fontId="24" fillId="0" borderId="130" xfId="1989" quotePrefix="1" applyNumberFormat="1" applyFont="1" applyFill="1" applyBorder="1" applyAlignment="1">
      <alignment horizontal="center"/>
    </xf>
    <xf numFmtId="0" fontId="24" fillId="0" borderId="130" xfId="1989" quotePrefix="1" applyFont="1" applyFill="1" applyBorder="1" applyAlignment="1">
      <alignment horizontal="center"/>
    </xf>
    <xf numFmtId="20" fontId="24" fillId="0" borderId="130" xfId="1989" quotePrefix="1" applyNumberFormat="1" applyFont="1" applyFill="1" applyBorder="1" applyAlignment="1">
      <alignment horizontal="center" vertical="top" wrapText="1"/>
    </xf>
    <xf numFmtId="184" fontId="24" fillId="0" borderId="130" xfId="1989" quotePrefix="1" applyNumberFormat="1" applyFont="1" applyFill="1" applyBorder="1" applyAlignment="1">
      <alignment horizontal="center"/>
    </xf>
    <xf numFmtId="14" fontId="76" fillId="0" borderId="130" xfId="409" applyNumberFormat="1" applyFont="1" applyFill="1" applyBorder="1" applyAlignment="1">
      <alignment horizontal="center" vertical="center"/>
    </xf>
    <xf numFmtId="0" fontId="12" fillId="0" borderId="0" xfId="567" applyFont="1" applyFill="1"/>
    <xf numFmtId="166" fontId="27" fillId="0" borderId="0" xfId="6" applyFont="1" applyFill="1" applyBorder="1" applyAlignment="1">
      <alignment horizontal="right" vertical="top"/>
    </xf>
    <xf numFmtId="0" fontId="1" fillId="0" borderId="0" xfId="1990" applyFill="1"/>
    <xf numFmtId="0" fontId="1" fillId="0" borderId="0" xfId="1990" applyFill="1" applyAlignment="1">
      <alignment horizontal="center"/>
    </xf>
    <xf numFmtId="0" fontId="109" fillId="0" borderId="0" xfId="567" applyFont="1" applyFill="1" applyBorder="1" applyAlignment="1">
      <alignment vertical="top"/>
    </xf>
    <xf numFmtId="166" fontId="18" fillId="0" borderId="0" xfId="6" applyFont="1" applyFill="1" applyBorder="1" applyAlignment="1">
      <alignment vertical="top" wrapText="1"/>
    </xf>
    <xf numFmtId="166" fontId="18" fillId="0" borderId="0" xfId="6" applyNumberFormat="1" applyFont="1" applyFill="1" applyBorder="1" applyAlignment="1">
      <alignment horizontal="center" vertical="top"/>
    </xf>
    <xf numFmtId="166" fontId="18" fillId="0" borderId="0" xfId="6" applyNumberFormat="1" applyFont="1" applyFill="1" applyBorder="1" applyAlignment="1">
      <alignment horizontal="left" vertical="top"/>
    </xf>
    <xf numFmtId="21" fontId="29" fillId="0" borderId="0" xfId="6" applyNumberFormat="1" applyFont="1" applyFill="1" applyBorder="1" applyAlignment="1">
      <alignment horizontal="center" vertical="top"/>
    </xf>
    <xf numFmtId="166" fontId="27" fillId="0" borderId="0" xfId="6" applyFont="1" applyFill="1" applyBorder="1" applyAlignment="1">
      <alignment horizontal="center" vertical="top"/>
    </xf>
    <xf numFmtId="166" fontId="18" fillId="0" borderId="0" xfId="6" applyFont="1" applyFill="1" applyBorder="1" applyAlignment="1">
      <alignment horizontal="center" vertical="top"/>
    </xf>
    <xf numFmtId="0" fontId="18" fillId="0" borderId="0" xfId="6" applyNumberFormat="1" applyFont="1" applyFill="1" applyBorder="1" applyAlignment="1">
      <alignment horizontal="center" vertical="top"/>
    </xf>
    <xf numFmtId="166" fontId="12" fillId="0" borderId="0" xfId="6" applyFont="1" applyFill="1" applyBorder="1" applyAlignment="1">
      <alignment vertical="top"/>
    </xf>
    <xf numFmtId="166" fontId="21" fillId="0" borderId="17" xfId="6" applyFont="1" applyFill="1" applyBorder="1" applyAlignment="1">
      <alignment horizontal="center" vertical="top"/>
    </xf>
    <xf numFmtId="166" fontId="21" fillId="0" borderId="43" xfId="6" applyFont="1" applyFill="1" applyBorder="1" applyAlignment="1">
      <alignment horizontal="center" vertical="top" wrapText="1"/>
    </xf>
    <xf numFmtId="166" fontId="21" fillId="0" borderId="22" xfId="6" applyNumberFormat="1" applyFont="1" applyFill="1" applyBorder="1" applyAlignment="1">
      <alignment vertical="top"/>
    </xf>
    <xf numFmtId="166" fontId="21" fillId="0" borderId="22" xfId="6" applyNumberFormat="1" applyFont="1" applyFill="1" applyBorder="1" applyAlignment="1">
      <alignment horizontal="center" vertical="top"/>
    </xf>
    <xf numFmtId="21" fontId="21" fillId="0" borderId="42" xfId="6" applyNumberFormat="1" applyFont="1" applyFill="1" applyBorder="1" applyAlignment="1">
      <alignment horizontal="center" vertical="top"/>
    </xf>
    <xf numFmtId="166" fontId="21" fillId="0" borderId="43" xfId="6" applyFont="1" applyFill="1" applyBorder="1" applyAlignment="1">
      <alignment horizontal="center" vertical="top"/>
    </xf>
    <xf numFmtId="166" fontId="21" fillId="0" borderId="50" xfId="6" applyFont="1" applyFill="1" applyBorder="1" applyAlignment="1">
      <alignment horizontal="center" vertical="top" wrapText="1"/>
    </xf>
    <xf numFmtId="166" fontId="21" fillId="0" borderId="50" xfId="6" applyFont="1" applyFill="1" applyBorder="1" applyAlignment="1">
      <alignment horizontal="center" vertical="top"/>
    </xf>
    <xf numFmtId="166" fontId="21" fillId="0" borderId="14" xfId="6" applyFont="1" applyFill="1" applyBorder="1" applyAlignment="1">
      <alignment horizontal="center" vertical="top"/>
    </xf>
    <xf numFmtId="166" fontId="18" fillId="0" borderId="83" xfId="6" applyFont="1" applyFill="1" applyBorder="1" applyAlignment="1">
      <alignment horizontal="center" vertical="top"/>
    </xf>
    <xf numFmtId="0" fontId="27" fillId="0" borderId="83" xfId="1990" applyFont="1" applyFill="1" applyBorder="1" applyAlignment="1">
      <alignment horizontal="center"/>
    </xf>
    <xf numFmtId="0" fontId="27" fillId="0" borderId="83" xfId="1990" applyFont="1" applyFill="1" applyBorder="1"/>
    <xf numFmtId="166" fontId="21" fillId="0" borderId="33" xfId="6" applyFont="1" applyFill="1" applyBorder="1" applyAlignment="1">
      <alignment horizontal="center" vertical="top"/>
    </xf>
    <xf numFmtId="166" fontId="21" fillId="0" borderId="34" xfId="6" applyFont="1" applyFill="1" applyBorder="1" applyAlignment="1">
      <alignment horizontal="left" vertical="top" wrapText="1"/>
    </xf>
    <xf numFmtId="166" fontId="21" fillId="0" borderId="128" xfId="6" applyNumberFormat="1" applyFont="1" applyFill="1" applyBorder="1" applyAlignment="1">
      <alignment horizontal="center" vertical="top"/>
    </xf>
    <xf numFmtId="21" fontId="21" fillId="0" borderId="46" xfId="6" applyNumberFormat="1" applyFont="1" applyFill="1" applyBorder="1" applyAlignment="1">
      <alignment horizontal="center" vertical="top"/>
    </xf>
    <xf numFmtId="166" fontId="21" fillId="0" borderId="34" xfId="6" applyFont="1" applyFill="1" applyBorder="1" applyAlignment="1">
      <alignment horizontal="center" vertical="top"/>
    </xf>
    <xf numFmtId="166" fontId="21" fillId="0" borderId="35" xfId="6" applyFont="1" applyFill="1" applyBorder="1" applyAlignment="1">
      <alignment vertical="top" wrapText="1"/>
    </xf>
    <xf numFmtId="166" fontId="21" fillId="0" borderId="35" xfId="6" applyFont="1" applyFill="1" applyBorder="1" applyAlignment="1">
      <alignment horizontal="center" vertical="top"/>
    </xf>
    <xf numFmtId="166" fontId="21" fillId="0" borderId="19" xfId="6" applyFont="1" applyFill="1" applyBorder="1" applyAlignment="1">
      <alignment vertical="top"/>
    </xf>
    <xf numFmtId="0" fontId="27" fillId="0" borderId="84" xfId="1990" applyFont="1" applyFill="1" applyBorder="1" applyAlignment="1">
      <alignment horizontal="center"/>
    </xf>
    <xf numFmtId="0" fontId="27" fillId="0" borderId="84" xfId="1990" applyFont="1" applyFill="1" applyBorder="1"/>
    <xf numFmtId="166" fontId="36" fillId="0" borderId="0" xfId="6" applyFont="1" applyFill="1" applyBorder="1" applyAlignment="1">
      <alignment vertical="top"/>
    </xf>
    <xf numFmtId="0" fontId="12" fillId="0" borderId="0" xfId="409" applyFill="1"/>
    <xf numFmtId="0" fontId="110" fillId="0" borderId="84" xfId="1990" applyFont="1" applyFill="1" applyBorder="1" applyAlignment="1">
      <alignment horizontal="center"/>
    </xf>
    <xf numFmtId="0" fontId="111" fillId="0" borderId="85" xfId="1990" applyFont="1" applyFill="1" applyBorder="1"/>
    <xf numFmtId="0" fontId="24" fillId="0" borderId="86" xfId="10" applyFont="1" applyFill="1" applyBorder="1"/>
    <xf numFmtId="166" fontId="21" fillId="0" borderId="86" xfId="6" applyNumberFormat="1" applyFont="1" applyFill="1" applyBorder="1" applyAlignment="1">
      <alignment horizontal="center" vertical="top"/>
    </xf>
    <xf numFmtId="46" fontId="21" fillId="0" borderId="86" xfId="6" applyNumberFormat="1" applyFont="1" applyFill="1" applyBorder="1" applyAlignment="1">
      <alignment horizontal="center" vertical="top" wrapText="1"/>
    </xf>
    <xf numFmtId="0" fontId="12" fillId="0" borderId="86" xfId="569" applyFont="1" applyFill="1" applyBorder="1" applyAlignment="1">
      <alignment horizontal="center"/>
    </xf>
    <xf numFmtId="0" fontId="12" fillId="0" borderId="86" xfId="569" applyFont="1" applyFill="1" applyBorder="1"/>
    <xf numFmtId="2" fontId="21" fillId="0" borderId="86" xfId="6" applyNumberFormat="1" applyFont="1" applyFill="1" applyBorder="1" applyAlignment="1">
      <alignment horizontal="center" vertical="top"/>
    </xf>
    <xf numFmtId="2" fontId="21" fillId="28" borderId="86" xfId="6" applyNumberFormat="1" applyFont="1" applyFill="1" applyBorder="1" applyAlignment="1">
      <alignment horizontal="center" vertical="top"/>
    </xf>
    <xf numFmtId="166" fontId="12" fillId="0" borderId="58" xfId="6" applyFont="1" applyFill="1" applyBorder="1" applyAlignment="1">
      <alignment vertical="top" wrapText="1"/>
    </xf>
    <xf numFmtId="2" fontId="1" fillId="0" borderId="0" xfId="1990" applyNumberFormat="1" applyFill="1"/>
    <xf numFmtId="0" fontId="27" fillId="28" borderId="0" xfId="1990" applyFont="1" applyFill="1" applyBorder="1" applyAlignment="1">
      <alignment horizontal="center"/>
    </xf>
    <xf numFmtId="46" fontId="1" fillId="28" borderId="0" xfId="1990" applyNumberFormat="1" applyFill="1" applyAlignment="1">
      <alignment horizontal="center"/>
    </xf>
    <xf numFmtId="2" fontId="1" fillId="0" borderId="74" xfId="1990" applyNumberFormat="1" applyFill="1" applyBorder="1" applyAlignment="1">
      <alignment horizontal="center"/>
    </xf>
    <xf numFmtId="0" fontId="110" fillId="0" borderId="0" xfId="1990" applyFont="1" applyFill="1" applyBorder="1" applyAlignment="1">
      <alignment horizontal="center"/>
    </xf>
    <xf numFmtId="0" fontId="27" fillId="0" borderId="0" xfId="1990" applyFont="1" applyFill="1" applyBorder="1" applyAlignment="1">
      <alignment horizontal="center"/>
    </xf>
    <xf numFmtId="0" fontId="111" fillId="0" borderId="60" xfId="1990" applyFont="1" applyFill="1" applyBorder="1"/>
    <xf numFmtId="0" fontId="24" fillId="0" borderId="63" xfId="10" applyFont="1" applyFill="1" applyBorder="1"/>
    <xf numFmtId="166" fontId="21" fillId="0" borderId="63" xfId="6" applyNumberFormat="1" applyFont="1" applyFill="1" applyBorder="1" applyAlignment="1">
      <alignment horizontal="center" vertical="top"/>
    </xf>
    <xf numFmtId="46" fontId="21" fillId="28" borderId="63" xfId="6" applyNumberFormat="1" applyFont="1" applyFill="1" applyBorder="1" applyAlignment="1">
      <alignment horizontal="center" vertical="top" wrapText="1"/>
    </xf>
    <xf numFmtId="0" fontId="12" fillId="0" borderId="63" xfId="569" applyFont="1" applyFill="1" applyBorder="1" applyAlignment="1">
      <alignment horizontal="center"/>
    </xf>
    <xf numFmtId="0" fontId="12" fillId="0" borderId="63" xfId="569" applyFont="1" applyFill="1" applyBorder="1"/>
    <xf numFmtId="166" fontId="12" fillId="0" borderId="61" xfId="6" applyFont="1" applyFill="1" applyBorder="1" applyAlignment="1">
      <alignment vertical="top" wrapText="1"/>
    </xf>
    <xf numFmtId="0" fontId="1" fillId="0" borderId="60" xfId="1990" applyFill="1" applyBorder="1"/>
    <xf numFmtId="46" fontId="21" fillId="0" borderId="63" xfId="6" applyNumberFormat="1" applyFont="1" applyFill="1" applyBorder="1" applyAlignment="1">
      <alignment horizontal="center" vertical="top" wrapText="1"/>
    </xf>
    <xf numFmtId="2" fontId="12" fillId="0" borderId="63" xfId="6" applyNumberFormat="1" applyFont="1" applyFill="1" applyBorder="1" applyAlignment="1">
      <alignment horizontal="center" vertical="top"/>
    </xf>
    <xf numFmtId="0" fontId="12" fillId="0" borderId="63" xfId="10" applyFont="1" applyFill="1" applyBorder="1"/>
    <xf numFmtId="0" fontId="104" fillId="0" borderId="60" xfId="1990" applyFont="1" applyFill="1" applyBorder="1"/>
    <xf numFmtId="0" fontId="1" fillId="0" borderId="0" xfId="1990"/>
    <xf numFmtId="0" fontId="105" fillId="0" borderId="60" xfId="1990" applyFont="1" applyBorder="1"/>
    <xf numFmtId="0" fontId="1" fillId="0" borderId="63" xfId="1990" applyFill="1" applyBorder="1"/>
    <xf numFmtId="166" fontId="21" fillId="28" borderId="63" xfId="6" applyNumberFormat="1" applyFont="1" applyFill="1" applyBorder="1" applyAlignment="1">
      <alignment horizontal="center" vertical="top"/>
    </xf>
    <xf numFmtId="0" fontId="105" fillId="28" borderId="60" xfId="1990" applyFont="1" applyFill="1" applyBorder="1"/>
    <xf numFmtId="166" fontId="21" fillId="0" borderId="63" xfId="6" applyFont="1" applyFill="1" applyBorder="1"/>
    <xf numFmtId="166" fontId="21" fillId="0" borderId="61" xfId="6" applyFont="1" applyFill="1" applyBorder="1" applyAlignment="1">
      <alignment vertical="top" wrapText="1"/>
    </xf>
    <xf numFmtId="0" fontId="105" fillId="0" borderId="149" xfId="1990" applyFont="1" applyBorder="1"/>
    <xf numFmtId="0" fontId="1" fillId="0" borderId="95" xfId="1990" applyFill="1" applyBorder="1"/>
    <xf numFmtId="166" fontId="21" fillId="28" borderId="95" xfId="6" applyNumberFormat="1" applyFont="1" applyFill="1" applyBorder="1" applyAlignment="1">
      <alignment horizontal="center" vertical="top"/>
    </xf>
    <xf numFmtId="46" fontId="21" fillId="28" borderId="95" xfId="6" applyNumberFormat="1" applyFont="1" applyFill="1" applyBorder="1" applyAlignment="1">
      <alignment horizontal="center" vertical="top" wrapText="1"/>
    </xf>
    <xf numFmtId="0" fontId="12" fillId="0" borderId="95" xfId="569" applyFont="1" applyFill="1" applyBorder="1" applyAlignment="1">
      <alignment horizontal="center"/>
    </xf>
    <xf numFmtId="166" fontId="21" fillId="0" borderId="95" xfId="6" applyFont="1" applyFill="1" applyBorder="1"/>
    <xf numFmtId="2" fontId="12" fillId="0" borderId="95" xfId="6" applyNumberFormat="1" applyFont="1" applyFill="1" applyBorder="1" applyAlignment="1">
      <alignment horizontal="center" vertical="top"/>
    </xf>
    <xf numFmtId="166" fontId="12" fillId="0" borderId="104" xfId="6" applyFont="1" applyFill="1" applyBorder="1" applyAlignment="1">
      <alignment vertical="top" wrapText="1"/>
    </xf>
    <xf numFmtId="0" fontId="24" fillId="0" borderId="0" xfId="409" applyFont="1" applyFill="1" applyBorder="1"/>
    <xf numFmtId="0" fontId="24" fillId="0" borderId="0" xfId="10" applyFont="1" applyFill="1" applyBorder="1"/>
    <xf numFmtId="166" fontId="24" fillId="0" borderId="0" xfId="6" applyNumberFormat="1" applyFont="1" applyFill="1" applyBorder="1" applyAlignment="1">
      <alignment horizontal="center" vertical="top" wrapText="1"/>
    </xf>
    <xf numFmtId="166" fontId="15" fillId="0" borderId="0" xfId="6" applyNumberFormat="1" applyFont="1" applyFill="1" applyBorder="1" applyAlignment="1">
      <alignment horizontal="left" vertical="top"/>
    </xf>
    <xf numFmtId="46" fontId="15" fillId="0" borderId="0" xfId="6" applyNumberFormat="1" applyFont="1" applyFill="1" applyBorder="1" applyAlignment="1">
      <alignment horizontal="center" vertical="top" wrapText="1"/>
    </xf>
    <xf numFmtId="166" fontId="24" fillId="0" borderId="0" xfId="6" applyFont="1" applyFill="1" applyBorder="1" applyAlignment="1">
      <alignment horizontal="center" vertical="top"/>
    </xf>
    <xf numFmtId="166" fontId="15" fillId="0" borderId="0" xfId="6" applyFont="1" applyFill="1" applyBorder="1" applyAlignment="1">
      <alignment vertical="center" wrapText="1"/>
    </xf>
    <xf numFmtId="0" fontId="24" fillId="0" borderId="0" xfId="6" applyNumberFormat="1" applyFont="1" applyFill="1" applyBorder="1" applyAlignment="1">
      <alignment horizontal="center" vertical="top"/>
    </xf>
    <xf numFmtId="2" fontId="15" fillId="0" borderId="0" xfId="6" applyNumberFormat="1" applyFont="1" applyFill="1" applyBorder="1" applyAlignment="1">
      <alignment horizontal="center" vertical="top"/>
    </xf>
    <xf numFmtId="166" fontId="12" fillId="0" borderId="0" xfId="6" applyFont="1" applyFill="1" applyBorder="1" applyAlignment="1">
      <alignment vertical="top" wrapText="1"/>
    </xf>
    <xf numFmtId="2" fontId="1" fillId="28" borderId="0" xfId="1990" applyNumberFormat="1" applyFill="1" applyAlignment="1">
      <alignment horizontal="center"/>
    </xf>
    <xf numFmtId="0" fontId="112" fillId="4" borderId="0" xfId="1990" applyFont="1" applyFill="1" applyAlignment="1">
      <alignment horizontal="center"/>
    </xf>
    <xf numFmtId="0" fontId="98" fillId="4" borderId="0" xfId="1990" applyFont="1" applyFill="1"/>
    <xf numFmtId="46" fontId="24" fillId="0" borderId="0" xfId="6" applyNumberFormat="1" applyFont="1" applyFill="1" applyBorder="1" applyAlignment="1">
      <alignment horizontal="center" vertical="top" wrapText="1"/>
    </xf>
    <xf numFmtId="166" fontId="24" fillId="0" borderId="0" xfId="6" applyFont="1" applyFill="1" applyBorder="1" applyAlignment="1">
      <alignment horizontal="center" vertical="top" wrapText="1"/>
    </xf>
    <xf numFmtId="166" fontId="24" fillId="0" borderId="0" xfId="6" applyFont="1" applyFill="1" applyBorder="1" applyAlignment="1">
      <alignment vertical="top" wrapText="1"/>
    </xf>
    <xf numFmtId="2" fontId="24" fillId="0" borderId="0" xfId="6" applyNumberFormat="1" applyFont="1" applyFill="1" applyBorder="1" applyAlignment="1">
      <alignment horizontal="center" vertical="top"/>
    </xf>
    <xf numFmtId="0" fontId="1" fillId="28" borderId="0" xfId="1990" applyFill="1" applyAlignment="1">
      <alignment horizontal="center"/>
    </xf>
    <xf numFmtId="0" fontId="104" fillId="0" borderId="85" xfId="1990" applyFont="1" applyFill="1" applyBorder="1"/>
    <xf numFmtId="0" fontId="1" fillId="0" borderId="86" xfId="1990" applyFill="1" applyBorder="1"/>
    <xf numFmtId="166" fontId="21" fillId="28" borderId="86" xfId="6" applyNumberFormat="1" applyFont="1" applyFill="1" applyBorder="1" applyAlignment="1">
      <alignment horizontal="center" vertical="top"/>
    </xf>
    <xf numFmtId="2" fontId="12" fillId="0" borderId="86" xfId="6" applyNumberFormat="1" applyFont="1" applyFill="1" applyBorder="1" applyAlignment="1">
      <alignment horizontal="center" vertical="top"/>
    </xf>
    <xf numFmtId="166" fontId="30" fillId="0" borderId="58" xfId="6" applyFont="1" applyFill="1" applyBorder="1" applyAlignment="1">
      <alignment vertical="top" wrapText="1"/>
    </xf>
    <xf numFmtId="0" fontId="1" fillId="0" borderId="76" xfId="1990" applyFill="1" applyBorder="1"/>
    <xf numFmtId="166" fontId="30" fillId="0" borderId="61" xfId="6" applyFont="1" applyFill="1" applyBorder="1" applyAlignment="1">
      <alignment vertical="top" wrapText="1"/>
    </xf>
    <xf numFmtId="0" fontId="1" fillId="0" borderId="0" xfId="1990" applyFill="1" applyBorder="1"/>
    <xf numFmtId="0" fontId="12" fillId="0" borderId="95" xfId="10" applyFont="1" applyFill="1" applyBorder="1"/>
    <xf numFmtId="166" fontId="21" fillId="0" borderId="95" xfId="6" applyNumberFormat="1" applyFont="1" applyFill="1" applyBorder="1" applyAlignment="1">
      <alignment horizontal="center" vertical="top"/>
    </xf>
    <xf numFmtId="46" fontId="21" fillId="0" borderId="95" xfId="6" applyNumberFormat="1" applyFont="1" applyFill="1" applyBorder="1" applyAlignment="1">
      <alignment horizontal="center" vertical="top" wrapText="1"/>
    </xf>
    <xf numFmtId="0" fontId="12" fillId="0" borderId="95" xfId="569" applyFont="1" applyFill="1" applyBorder="1"/>
    <xf numFmtId="2" fontId="21" fillId="0" borderId="95" xfId="6" applyNumberFormat="1" applyFont="1" applyFill="1" applyBorder="1" applyAlignment="1">
      <alignment horizontal="center" vertical="top"/>
    </xf>
    <xf numFmtId="166" fontId="30" fillId="0" borderId="104" xfId="6" applyFont="1" applyFill="1" applyBorder="1" applyAlignment="1">
      <alignment vertical="top" wrapText="1"/>
    </xf>
    <xf numFmtId="0" fontId="12" fillId="0" borderId="74" xfId="409" applyFill="1" applyBorder="1"/>
    <xf numFmtId="0" fontId="12" fillId="0" borderId="74" xfId="409" applyFill="1" applyBorder="1" applyAlignment="1">
      <alignment horizontal="center"/>
    </xf>
    <xf numFmtId="166" fontId="15" fillId="0" borderId="74" xfId="6" applyNumberFormat="1" applyFont="1" applyFill="1" applyBorder="1" applyAlignment="1">
      <alignment horizontal="left" vertical="top"/>
    </xf>
    <xf numFmtId="46" fontId="15" fillId="0" borderId="74" xfId="6" applyNumberFormat="1" applyFont="1" applyFill="1" applyBorder="1" applyAlignment="1">
      <alignment horizontal="center" vertical="top" wrapText="1"/>
    </xf>
    <xf numFmtId="166" fontId="24" fillId="0" borderId="74" xfId="6" applyFont="1" applyFill="1" applyBorder="1" applyAlignment="1">
      <alignment horizontal="center" vertical="top"/>
    </xf>
    <xf numFmtId="166" fontId="15" fillId="0" borderId="74" xfId="6" applyFont="1" applyFill="1" applyBorder="1" applyAlignment="1">
      <alignment vertical="center" wrapText="1"/>
    </xf>
    <xf numFmtId="0" fontId="24" fillId="0" borderId="74" xfId="6" applyNumberFormat="1" applyFont="1" applyFill="1" applyBorder="1" applyAlignment="1">
      <alignment horizontal="center" vertical="top"/>
    </xf>
    <xf numFmtId="2" fontId="15" fillId="0" borderId="74" xfId="6" applyNumberFormat="1" applyFont="1" applyFill="1" applyBorder="1" applyAlignment="1">
      <alignment horizontal="center" vertical="top"/>
    </xf>
    <xf numFmtId="2" fontId="12" fillId="0" borderId="74" xfId="409" applyNumberFormat="1" applyFill="1" applyBorder="1"/>
    <xf numFmtId="0" fontId="1" fillId="5" borderId="0" xfId="1990" applyFill="1"/>
    <xf numFmtId="0" fontId="12" fillId="0" borderId="0" xfId="409" applyFill="1" applyBorder="1"/>
    <xf numFmtId="0" fontId="12" fillId="0" borderId="0" xfId="409" applyFill="1" applyBorder="1" applyAlignment="1">
      <alignment horizontal="center"/>
    </xf>
    <xf numFmtId="2" fontId="12" fillId="0" borderId="0" xfId="409" applyNumberFormat="1" applyFill="1" applyBorder="1"/>
    <xf numFmtId="0" fontId="112" fillId="3" borderId="0" xfId="1990" applyFont="1" applyFill="1" applyAlignment="1">
      <alignment horizontal="center"/>
    </xf>
    <xf numFmtId="0" fontId="98" fillId="5" borderId="0" xfId="1990" applyFont="1" applyFill="1"/>
    <xf numFmtId="166" fontId="15" fillId="0" borderId="0" xfId="6" applyFont="1" applyFill="1" applyBorder="1" applyAlignment="1">
      <alignment vertical="top"/>
    </xf>
    <xf numFmtId="166" fontId="21" fillId="0" borderId="0" xfId="6" applyNumberFormat="1" applyFont="1" applyFill="1" applyBorder="1" applyAlignment="1">
      <alignment horizontal="center" vertical="top"/>
    </xf>
    <xf numFmtId="46" fontId="21" fillId="0" borderId="0" xfId="6" applyNumberFormat="1" applyFont="1" applyFill="1" applyBorder="1" applyAlignment="1">
      <alignment horizontal="center" vertical="top"/>
    </xf>
    <xf numFmtId="166" fontId="21" fillId="0" borderId="0" xfId="6" applyFont="1" applyFill="1" applyBorder="1" applyAlignment="1">
      <alignment horizontal="center" vertical="top"/>
    </xf>
    <xf numFmtId="166" fontId="21" fillId="0" borderId="0" xfId="6" applyFont="1" applyFill="1" applyBorder="1" applyAlignment="1">
      <alignment vertical="top" wrapText="1"/>
    </xf>
    <xf numFmtId="2" fontId="1" fillId="0" borderId="0" xfId="1990" applyNumberFormat="1" applyFill="1" applyAlignment="1">
      <alignment horizontal="center"/>
    </xf>
    <xf numFmtId="0" fontId="12" fillId="0" borderId="63" xfId="569" applyNumberFormat="1" applyFont="1" applyFill="1" applyBorder="1" applyAlignment="1">
      <alignment horizontal="center"/>
    </xf>
    <xf numFmtId="0" fontId="104" fillId="4" borderId="149" xfId="1990" applyFont="1" applyFill="1" applyBorder="1" applyAlignment="1">
      <alignment horizontal="left" vertical="center"/>
    </xf>
    <xf numFmtId="0" fontId="104" fillId="28" borderId="95" xfId="1990" applyFont="1" applyFill="1" applyBorder="1" applyAlignment="1">
      <alignment horizontal="left" vertical="center"/>
    </xf>
    <xf numFmtId="166" fontId="21" fillId="28" borderId="95" xfId="6" applyNumberFormat="1" applyFont="1" applyFill="1" applyBorder="1" applyAlignment="1">
      <alignment horizontal="left" vertical="center"/>
    </xf>
    <xf numFmtId="46" fontId="21" fillId="28" borderId="95" xfId="6" applyNumberFormat="1" applyFont="1" applyFill="1" applyBorder="1" applyAlignment="1">
      <alignment horizontal="left" vertical="center" wrapText="1"/>
    </xf>
    <xf numFmtId="0" fontId="12" fillId="28" borderId="95" xfId="569" applyFont="1" applyFill="1" applyBorder="1" applyAlignment="1">
      <alignment horizontal="center" vertical="center"/>
    </xf>
    <xf numFmtId="0" fontId="12" fillId="28" borderId="95" xfId="569" applyFont="1" applyFill="1" applyBorder="1" applyAlignment="1">
      <alignment horizontal="left" vertical="center"/>
    </xf>
    <xf numFmtId="2" fontId="12" fillId="28" borderId="95" xfId="6" applyNumberFormat="1" applyFont="1" applyFill="1" applyBorder="1" applyAlignment="1">
      <alignment horizontal="center" vertical="center"/>
    </xf>
    <xf numFmtId="2" fontId="21" fillId="28" borderId="95" xfId="6" applyNumberFormat="1" applyFont="1" applyFill="1" applyBorder="1" applyAlignment="1">
      <alignment horizontal="center" vertical="center"/>
    </xf>
    <xf numFmtId="166" fontId="21" fillId="28" borderId="104" xfId="6" applyFont="1" applyFill="1" applyBorder="1" applyAlignment="1">
      <alignment horizontal="left" vertical="center" wrapText="1"/>
    </xf>
    <xf numFmtId="2" fontId="112" fillId="4" borderId="0" xfId="1990" applyNumberFormat="1" applyFont="1" applyFill="1" applyAlignment="1">
      <alignment horizontal="center"/>
    </xf>
    <xf numFmtId="166" fontId="15" fillId="0" borderId="73" xfId="6" applyFont="1" applyFill="1" applyBorder="1" applyAlignment="1">
      <alignment vertical="top"/>
    </xf>
    <xf numFmtId="166" fontId="12" fillId="0" borderId="150" xfId="6" applyFont="1" applyFill="1" applyBorder="1" applyAlignment="1">
      <alignment vertical="top" wrapText="1"/>
    </xf>
    <xf numFmtId="166" fontId="21" fillId="0" borderId="25" xfId="6" applyFont="1" applyFill="1" applyBorder="1" applyAlignment="1">
      <alignment vertical="top" wrapText="1"/>
    </xf>
    <xf numFmtId="0" fontId="24" fillId="0" borderId="85" xfId="10" applyFont="1" applyFill="1" applyBorder="1"/>
    <xf numFmtId="0" fontId="21" fillId="0" borderId="86" xfId="10" applyFont="1" applyFill="1" applyBorder="1"/>
    <xf numFmtId="46" fontId="21" fillId="28" borderId="86" xfId="6" applyNumberFormat="1" applyFont="1" applyFill="1" applyBorder="1" applyAlignment="1">
      <alignment horizontal="center" vertical="top" wrapText="1"/>
    </xf>
    <xf numFmtId="0" fontId="12" fillId="0" borderId="86" xfId="569" applyNumberFormat="1" applyFont="1" applyFill="1" applyBorder="1" applyAlignment="1">
      <alignment horizontal="center"/>
    </xf>
    <xf numFmtId="0" fontId="12" fillId="0" borderId="86" xfId="569" applyNumberFormat="1" applyFont="1" applyFill="1" applyBorder="1"/>
    <xf numFmtId="2" fontId="12" fillId="28" borderId="86" xfId="6" applyNumberFormat="1" applyFont="1" applyFill="1" applyBorder="1" applyAlignment="1">
      <alignment horizontal="center" vertical="top"/>
    </xf>
    <xf numFmtId="166" fontId="26" fillId="0" borderId="58" xfId="6" applyFont="1" applyFill="1" applyBorder="1" applyAlignment="1">
      <alignment vertical="top" wrapText="1"/>
    </xf>
    <xf numFmtId="0" fontId="1" fillId="28" borderId="76" xfId="1990" applyFill="1" applyBorder="1" applyAlignment="1">
      <alignment horizontal="center"/>
    </xf>
    <xf numFmtId="0" fontId="24" fillId="0" borderId="60" xfId="10" applyFont="1" applyFill="1" applyBorder="1"/>
    <xf numFmtId="0" fontId="21" fillId="0" borderId="63" xfId="10" applyFont="1" applyFill="1" applyBorder="1"/>
    <xf numFmtId="0" fontId="12" fillId="0" borderId="63" xfId="569" applyNumberFormat="1" applyFont="1" applyFill="1" applyBorder="1"/>
    <xf numFmtId="0" fontId="1" fillId="28" borderId="0" xfId="1990" applyFill="1" applyBorder="1" applyAlignment="1">
      <alignment horizontal="center"/>
    </xf>
    <xf numFmtId="0" fontId="24" fillId="28" borderId="60" xfId="10" applyFont="1" applyFill="1" applyBorder="1"/>
    <xf numFmtId="0" fontId="105" fillId="0" borderId="60" xfId="1990" applyFont="1" applyBorder="1" applyAlignment="1">
      <alignment vertical="center"/>
    </xf>
    <xf numFmtId="0" fontId="1" fillId="0" borderId="0" xfId="1990" applyAlignment="1">
      <alignment horizontal="center"/>
    </xf>
    <xf numFmtId="2" fontId="12" fillId="28" borderId="63" xfId="6" applyNumberFormat="1" applyFont="1" applyFill="1" applyBorder="1" applyAlignment="1">
      <alignment horizontal="center" vertical="top"/>
    </xf>
    <xf numFmtId="0" fontId="111" fillId="0" borderId="149" xfId="1990" applyFont="1" applyFill="1" applyBorder="1"/>
    <xf numFmtId="0" fontId="21" fillId="0" borderId="95" xfId="10" applyFont="1" applyFill="1" applyBorder="1"/>
    <xf numFmtId="2" fontId="12" fillId="28" borderId="95" xfId="6" applyNumberFormat="1" applyFont="1" applyFill="1" applyBorder="1" applyAlignment="1">
      <alignment horizontal="center" vertical="top"/>
    </xf>
    <xf numFmtId="166" fontId="30" fillId="28" borderId="104" xfId="6" applyFont="1" applyFill="1" applyBorder="1" applyAlignment="1">
      <alignment vertical="top" wrapText="1"/>
    </xf>
    <xf numFmtId="0" fontId="12" fillId="0" borderId="74" xfId="409" applyFont="1" applyFill="1" applyBorder="1"/>
    <xf numFmtId="166" fontId="24" fillId="0" borderId="74" xfId="6" applyNumberFormat="1" applyFont="1" applyFill="1" applyBorder="1" applyAlignment="1">
      <alignment horizontal="center" vertical="top" wrapText="1"/>
    </xf>
    <xf numFmtId="166" fontId="12" fillId="0" borderId="0" xfId="6" applyNumberFormat="1" applyFont="1" applyFill="1" applyBorder="1" applyAlignment="1">
      <alignment horizontal="center" vertical="top"/>
    </xf>
    <xf numFmtId="166" fontId="12" fillId="0" borderId="0" xfId="6" applyNumberFormat="1" applyFont="1" applyFill="1" applyBorder="1" applyAlignment="1">
      <alignment horizontal="left" vertical="top"/>
    </xf>
    <xf numFmtId="46" fontId="12" fillId="0" borderId="0" xfId="6" applyNumberFormat="1" applyFont="1" applyFill="1" applyBorder="1" applyAlignment="1">
      <alignment horizontal="center" vertical="top"/>
    </xf>
    <xf numFmtId="166" fontId="12" fillId="0" borderId="0" xfId="6" applyFont="1" applyFill="1" applyBorder="1" applyAlignment="1">
      <alignment horizontal="center" vertical="top"/>
    </xf>
    <xf numFmtId="0" fontId="12" fillId="0" borderId="86" xfId="10" applyFont="1" applyFill="1" applyBorder="1"/>
    <xf numFmtId="0" fontId="30" fillId="0" borderId="86" xfId="569" applyFont="1" applyFill="1" applyBorder="1"/>
    <xf numFmtId="0" fontId="30" fillId="0" borderId="63" xfId="569" applyFont="1" applyFill="1" applyBorder="1"/>
    <xf numFmtId="166" fontId="26" fillId="0" borderId="61" xfId="6" applyFont="1" applyFill="1" applyBorder="1" applyAlignment="1">
      <alignment vertical="top" wrapText="1"/>
    </xf>
    <xf numFmtId="166" fontId="21" fillId="31" borderId="63" xfId="6" applyNumberFormat="1" applyFont="1" applyFill="1" applyBorder="1" applyAlignment="1">
      <alignment horizontal="center" vertical="top"/>
    </xf>
    <xf numFmtId="0" fontId="105" fillId="0" borderId="149" xfId="1990" applyFont="1" applyBorder="1" applyAlignment="1">
      <alignment vertical="center"/>
    </xf>
    <xf numFmtId="166" fontId="21" fillId="31" borderId="95" xfId="6" applyNumberFormat="1" applyFont="1" applyFill="1" applyBorder="1" applyAlignment="1">
      <alignment horizontal="center" vertical="top"/>
    </xf>
    <xf numFmtId="0" fontId="12" fillId="0" borderId="95" xfId="569" applyNumberFormat="1" applyFont="1" applyFill="1" applyBorder="1" applyAlignment="1">
      <alignment horizontal="center"/>
    </xf>
    <xf numFmtId="166" fontId="15" fillId="0" borderId="74" xfId="6" applyFont="1" applyFill="1" applyBorder="1" applyAlignment="1">
      <alignment vertical="top"/>
    </xf>
    <xf numFmtId="166" fontId="12" fillId="0" borderId="74" xfId="6" applyFont="1" applyFill="1" applyBorder="1" applyAlignment="1">
      <alignment vertical="top" wrapText="1"/>
    </xf>
    <xf numFmtId="166" fontId="12" fillId="0" borderId="74" xfId="6" applyNumberFormat="1" applyFont="1" applyFill="1" applyBorder="1" applyAlignment="1">
      <alignment horizontal="center" vertical="top"/>
    </xf>
    <xf numFmtId="2" fontId="1" fillId="28" borderId="74" xfId="1990" applyNumberFormat="1" applyFill="1" applyBorder="1" applyAlignment="1">
      <alignment horizontal="center"/>
    </xf>
    <xf numFmtId="46" fontId="1" fillId="28" borderId="74" xfId="1990" applyNumberFormat="1" applyFill="1" applyBorder="1" applyAlignment="1">
      <alignment horizontal="center"/>
    </xf>
    <xf numFmtId="0" fontId="1" fillId="0" borderId="74" xfId="1990" applyFill="1" applyBorder="1"/>
    <xf numFmtId="2" fontId="1" fillId="0" borderId="74" xfId="1990" applyNumberFormat="1" applyFill="1" applyBorder="1"/>
    <xf numFmtId="166" fontId="24" fillId="0" borderId="0" xfId="6" applyNumberFormat="1" applyFont="1" applyFill="1" applyBorder="1" applyAlignment="1">
      <alignment horizontal="center" vertical="top"/>
    </xf>
    <xf numFmtId="166" fontId="24" fillId="0" borderId="0" xfId="6" applyNumberFormat="1" applyFont="1" applyFill="1" applyBorder="1" applyAlignment="1">
      <alignment horizontal="left" vertical="top"/>
    </xf>
    <xf numFmtId="46" fontId="24" fillId="0" borderId="0" xfId="6" applyNumberFormat="1" applyFont="1" applyFill="1" applyBorder="1" applyAlignment="1">
      <alignment horizontal="center" vertical="top"/>
    </xf>
    <xf numFmtId="0" fontId="15" fillId="0" borderId="1" xfId="10" applyFont="1" applyFill="1" applyBorder="1"/>
    <xf numFmtId="0" fontId="24" fillId="0" borderId="3" xfId="10" applyFont="1" applyFill="1" applyBorder="1"/>
    <xf numFmtId="166" fontId="21" fillId="0" borderId="3" xfId="6" applyNumberFormat="1" applyFont="1" applyFill="1" applyBorder="1" applyAlignment="1">
      <alignment horizontal="center" vertical="top"/>
    </xf>
    <xf numFmtId="46" fontId="21" fillId="0" borderId="3" xfId="6" applyNumberFormat="1" applyFont="1" applyFill="1" applyBorder="1" applyAlignment="1">
      <alignment horizontal="center" vertical="top" wrapText="1"/>
    </xf>
    <xf numFmtId="0" fontId="12" fillId="0" borderId="3" xfId="569" applyFont="1" applyFill="1" applyBorder="1" applyAlignment="1">
      <alignment horizontal="center"/>
    </xf>
    <xf numFmtId="0" fontId="12" fillId="0" borderId="3" xfId="569" applyFont="1" applyFill="1" applyBorder="1"/>
    <xf numFmtId="2" fontId="12" fillId="0" borderId="3" xfId="6" applyNumberFormat="1" applyFont="1" applyFill="1" applyBorder="1" applyAlignment="1">
      <alignment horizontal="center" vertical="top"/>
    </xf>
    <xf numFmtId="166" fontId="113" fillId="0" borderId="7" xfId="6" applyFont="1" applyFill="1" applyBorder="1" applyAlignment="1">
      <alignment vertical="top" wrapText="1"/>
    </xf>
    <xf numFmtId="0" fontId="1" fillId="0" borderId="74" xfId="1990" applyFill="1" applyBorder="1" applyAlignment="1">
      <alignment horizontal="center"/>
    </xf>
    <xf numFmtId="2" fontId="1" fillId="28" borderId="26" xfId="1990" applyNumberFormat="1" applyFill="1" applyBorder="1" applyAlignment="1">
      <alignment horizontal="center"/>
    </xf>
    <xf numFmtId="46" fontId="1" fillId="28" borderId="26" xfId="1990" applyNumberFormat="1" applyFill="1" applyBorder="1" applyAlignment="1">
      <alignment horizontal="center"/>
    </xf>
    <xf numFmtId="0" fontId="1" fillId="0" borderId="26" xfId="1990" applyFill="1" applyBorder="1"/>
    <xf numFmtId="166" fontId="27" fillId="0" borderId="0" xfId="6" applyNumberFormat="1" applyFont="1" applyFill="1" applyBorder="1" applyAlignment="1">
      <alignment horizontal="center" vertical="top"/>
    </xf>
    <xf numFmtId="46" fontId="27" fillId="0" borderId="0" xfId="6" applyNumberFormat="1" applyFont="1" applyFill="1" applyBorder="1" applyAlignment="1">
      <alignment horizontal="center" vertical="top"/>
    </xf>
    <xf numFmtId="166" fontId="27" fillId="0" borderId="0" xfId="6" applyFont="1" applyFill="1" applyBorder="1" applyAlignment="1">
      <alignment vertical="center" wrapText="1"/>
    </xf>
    <xf numFmtId="0" fontId="104" fillId="0" borderId="85" xfId="1990" applyFont="1" applyFill="1" applyBorder="1" applyAlignment="1">
      <alignment horizontal="left"/>
    </xf>
    <xf numFmtId="166" fontId="113" fillId="0" borderId="58" xfId="6" applyFont="1" applyFill="1" applyBorder="1" applyAlignment="1">
      <alignment vertical="top" wrapText="1"/>
    </xf>
    <xf numFmtId="0" fontId="104" fillId="0" borderId="60" xfId="1990" applyFont="1" applyFill="1" applyBorder="1" applyAlignment="1">
      <alignment horizontal="left"/>
    </xf>
    <xf numFmtId="166" fontId="113" fillId="0" borderId="61" xfId="6" applyFont="1" applyFill="1" applyBorder="1" applyAlignment="1">
      <alignment vertical="top" wrapText="1"/>
    </xf>
    <xf numFmtId="0" fontId="72" fillId="0" borderId="60" xfId="1990" applyFont="1" applyFill="1" applyBorder="1" applyAlignment="1">
      <alignment vertical="center"/>
    </xf>
    <xf numFmtId="0" fontId="72" fillId="0" borderId="60" xfId="1990" applyFont="1" applyBorder="1"/>
    <xf numFmtId="166" fontId="21" fillId="0" borderId="104" xfId="6" applyFont="1" applyFill="1" applyBorder="1" applyAlignment="1">
      <alignment vertical="top" wrapText="1"/>
    </xf>
    <xf numFmtId="0" fontId="98" fillId="4" borderId="3" xfId="1990" applyFont="1" applyFill="1" applyBorder="1"/>
    <xf numFmtId="166" fontId="15" fillId="0" borderId="0" xfId="6" applyFont="1" applyFill="1" applyBorder="1" applyAlignment="1">
      <alignment vertical="top" wrapText="1"/>
    </xf>
    <xf numFmtId="46" fontId="15" fillId="0" borderId="0" xfId="6" applyNumberFormat="1" applyFont="1" applyFill="1" applyBorder="1" applyAlignment="1">
      <alignment horizontal="center" vertical="top"/>
    </xf>
    <xf numFmtId="166" fontId="24" fillId="0" borderId="0" xfId="6" applyFont="1" applyFill="1" applyBorder="1" applyAlignment="1">
      <alignment vertical="top"/>
    </xf>
    <xf numFmtId="0" fontId="1" fillId="0" borderId="1" xfId="1990" applyFill="1" applyBorder="1"/>
    <xf numFmtId="0" fontId="12" fillId="0" borderId="3" xfId="10" applyFont="1" applyFill="1" applyBorder="1"/>
    <xf numFmtId="0" fontId="26" fillId="0" borderId="3" xfId="569" applyFont="1" applyFill="1" applyBorder="1"/>
    <xf numFmtId="166" fontId="12" fillId="0" borderId="7" xfId="6" applyFont="1" applyFill="1" applyBorder="1" applyAlignment="1">
      <alignment vertical="top" wrapText="1"/>
    </xf>
    <xf numFmtId="0" fontId="114" fillId="0" borderId="0" xfId="1990" applyFont="1" applyBorder="1"/>
    <xf numFmtId="0" fontId="12" fillId="0" borderId="0" xfId="10" applyFont="1" applyFill="1" applyBorder="1"/>
    <xf numFmtId="0" fontId="12" fillId="0" borderId="0" xfId="569" applyFont="1" applyFill="1" applyBorder="1" applyAlignment="1">
      <alignment horizontal="center"/>
    </xf>
    <xf numFmtId="166" fontId="30" fillId="0" borderId="0" xfId="6" applyFont="1" applyFill="1" applyBorder="1" applyAlignment="1">
      <alignment vertical="top" wrapText="1"/>
    </xf>
    <xf numFmtId="166" fontId="24" fillId="0" borderId="0" xfId="6" applyFont="1" applyFill="1" applyBorder="1"/>
    <xf numFmtId="166" fontId="24" fillId="0" borderId="0" xfId="6" applyNumberFormat="1" applyFont="1" applyFill="1" applyBorder="1" applyAlignment="1">
      <alignment vertical="top" wrapText="1"/>
    </xf>
    <xf numFmtId="46" fontId="1" fillId="0" borderId="0" xfId="1990" applyNumberFormat="1" applyFill="1"/>
    <xf numFmtId="166" fontId="116" fillId="0" borderId="0" xfId="6" applyFont="1" applyFill="1" applyAlignment="1">
      <alignment vertical="top" wrapText="1"/>
    </xf>
    <xf numFmtId="166" fontId="15" fillId="0" borderId="0" xfId="6" applyFont="1" applyFill="1" applyBorder="1" applyAlignment="1">
      <alignment horizontal="center" vertical="center"/>
    </xf>
    <xf numFmtId="0" fontId="24" fillId="0" borderId="0" xfId="10" applyFont="1" applyFill="1"/>
    <xf numFmtId="46" fontId="15" fillId="0" borderId="0" xfId="6" applyNumberFormat="1" applyFont="1" applyFill="1" applyBorder="1" applyAlignment="1">
      <alignment horizontal="center" vertical="center"/>
    </xf>
    <xf numFmtId="166" fontId="24" fillId="0" borderId="0" xfId="6" applyFont="1" applyFill="1" applyAlignment="1">
      <alignment vertical="top" wrapText="1"/>
    </xf>
    <xf numFmtId="0" fontId="24" fillId="0" borderId="0" xfId="10" applyFont="1" applyFill="1" applyBorder="1" applyAlignment="1">
      <alignment horizontal="center"/>
    </xf>
    <xf numFmtId="166" fontId="24" fillId="0" borderId="0" xfId="6" applyFont="1" applyFill="1" applyBorder="1" applyAlignment="1">
      <alignment horizontal="center"/>
    </xf>
    <xf numFmtId="0" fontId="12" fillId="0" borderId="0" xfId="10" applyFill="1"/>
    <xf numFmtId="0" fontId="24" fillId="0" borderId="0" xfId="10" applyFont="1" applyFill="1" applyBorder="1" applyAlignment="1">
      <alignment horizontal="center" vertical="top"/>
    </xf>
    <xf numFmtId="0" fontId="117" fillId="0" borderId="2" xfId="1990" applyFont="1" applyBorder="1"/>
    <xf numFmtId="0" fontId="12" fillId="0" borderId="0" xfId="409" applyFill="1" applyAlignment="1">
      <alignment horizontal="center"/>
    </xf>
    <xf numFmtId="0" fontId="114" fillId="0" borderId="2" xfId="1990" applyFont="1" applyBorder="1"/>
    <xf numFmtId="0" fontId="118" fillId="0" borderId="63" xfId="1990" applyFont="1" applyFill="1" applyBorder="1" applyAlignment="1">
      <alignment horizontal="left" vertical="center"/>
    </xf>
    <xf numFmtId="0" fontId="12" fillId="0" borderId="0" xfId="571" applyFont="1" applyFill="1"/>
    <xf numFmtId="0" fontId="12" fillId="0" borderId="0" xfId="571" applyFill="1"/>
    <xf numFmtId="0" fontId="27" fillId="0" borderId="0" xfId="571" applyFont="1" applyFill="1" applyAlignment="1">
      <alignment horizontal="right"/>
    </xf>
    <xf numFmtId="0" fontId="119" fillId="0" borderId="0" xfId="571" applyFont="1" applyFill="1" applyAlignment="1"/>
    <xf numFmtId="0" fontId="74" fillId="0" borderId="0" xfId="571" applyFont="1" applyFill="1" applyBorder="1" applyAlignment="1">
      <alignment vertical="top"/>
    </xf>
    <xf numFmtId="166" fontId="21" fillId="0" borderId="0" xfId="6" applyFont="1" applyFill="1" applyBorder="1" applyAlignment="1">
      <alignment horizontal="left" vertical="top" wrapText="1"/>
    </xf>
    <xf numFmtId="166" fontId="21" fillId="0" borderId="0" xfId="6" applyNumberFormat="1" applyFont="1" applyFill="1" applyBorder="1" applyAlignment="1">
      <alignment horizontal="left" vertical="top"/>
    </xf>
    <xf numFmtId="21" fontId="21" fillId="0" borderId="0" xfId="6" applyNumberFormat="1" applyFont="1" applyFill="1" applyBorder="1" applyAlignment="1">
      <alignment horizontal="center" vertical="top"/>
    </xf>
    <xf numFmtId="0" fontId="24" fillId="0" borderId="127" xfId="571" applyFont="1" applyFill="1" applyBorder="1"/>
    <xf numFmtId="166" fontId="24" fillId="0" borderId="127" xfId="6" applyFont="1" applyFill="1" applyBorder="1" applyAlignment="1">
      <alignment horizontal="center" vertical="top"/>
    </xf>
    <xf numFmtId="166" fontId="24" fillId="0" borderId="127" xfId="6" applyFont="1" applyFill="1" applyBorder="1" applyAlignment="1">
      <alignment horizontal="center" vertical="top" wrapText="1"/>
    </xf>
    <xf numFmtId="166" fontId="24" fillId="0" borderId="127" xfId="6" applyNumberFormat="1" applyFont="1" applyFill="1" applyBorder="1" applyAlignment="1">
      <alignment horizontal="center" vertical="top"/>
    </xf>
    <xf numFmtId="46" fontId="24" fillId="0" borderId="127" xfId="6" applyNumberFormat="1" applyFont="1" applyFill="1" applyBorder="1" applyAlignment="1">
      <alignment horizontal="center" vertical="top"/>
    </xf>
    <xf numFmtId="2" fontId="15" fillId="0" borderId="127" xfId="6" applyNumberFormat="1" applyFont="1" applyFill="1" applyBorder="1" applyAlignment="1">
      <alignment horizontal="center" vertical="top"/>
    </xf>
    <xf numFmtId="0" fontId="24" fillId="0" borderId="8" xfId="571" applyFont="1" applyFill="1" applyBorder="1"/>
    <xf numFmtId="166" fontId="15" fillId="0" borderId="8" xfId="6" applyFont="1" applyFill="1" applyBorder="1" applyAlignment="1">
      <alignment vertical="top"/>
    </xf>
    <xf numFmtId="166" fontId="24" fillId="0" borderId="8" xfId="6" applyFont="1" applyFill="1" applyBorder="1" applyAlignment="1">
      <alignment horizontal="center" vertical="top"/>
    </xf>
    <xf numFmtId="166" fontId="24" fillId="0" borderId="8" xfId="6" applyFont="1" applyFill="1" applyBorder="1" applyAlignment="1">
      <alignment horizontal="center" vertical="top" wrapText="1"/>
    </xf>
    <xf numFmtId="166" fontId="24" fillId="0" borderId="8" xfId="6" applyNumberFormat="1" applyFont="1" applyFill="1" applyBorder="1" applyAlignment="1">
      <alignment horizontal="center" vertical="top"/>
    </xf>
    <xf numFmtId="46" fontId="24" fillId="0" borderId="8" xfId="6" applyNumberFormat="1" applyFont="1" applyFill="1" applyBorder="1" applyAlignment="1">
      <alignment horizontal="center" vertical="top"/>
    </xf>
    <xf numFmtId="2" fontId="15" fillId="0" borderId="8" xfId="6" applyNumberFormat="1" applyFont="1" applyFill="1" applyBorder="1" applyAlignment="1">
      <alignment horizontal="center" vertical="top"/>
    </xf>
    <xf numFmtId="46" fontId="30" fillId="0" borderId="0" xfId="6" applyNumberFormat="1" applyFont="1" applyFill="1" applyBorder="1" applyAlignment="1">
      <alignment horizontal="center" vertical="top"/>
    </xf>
    <xf numFmtId="166" fontId="26" fillId="0" borderId="0" xfId="6" applyFont="1" applyFill="1" applyBorder="1" applyAlignment="1">
      <alignment vertical="top" wrapText="1"/>
    </xf>
    <xf numFmtId="2" fontId="26" fillId="0" borderId="0" xfId="6" applyNumberFormat="1" applyFont="1" applyFill="1" applyBorder="1" applyAlignment="1">
      <alignment horizontal="center" vertical="top"/>
    </xf>
    <xf numFmtId="0" fontId="1" fillId="0" borderId="85" xfId="1990" applyFill="1" applyBorder="1"/>
    <xf numFmtId="0" fontId="24" fillId="0" borderId="95" xfId="10" applyFont="1" applyFill="1" applyBorder="1"/>
    <xf numFmtId="0" fontId="21" fillId="0" borderId="0" xfId="13" applyFont="1" applyFill="1" applyBorder="1"/>
    <xf numFmtId="46" fontId="21" fillId="0" borderId="0" xfId="6" applyNumberFormat="1" applyFont="1" applyFill="1" applyBorder="1" applyAlignment="1">
      <alignment horizontal="center" vertical="top" wrapText="1"/>
    </xf>
    <xf numFmtId="166" fontId="21" fillId="0" borderId="0" xfId="6" applyFont="1" applyFill="1" applyBorder="1" applyAlignment="1">
      <alignment horizontal="center" vertical="top" wrapText="1"/>
    </xf>
    <xf numFmtId="0" fontId="72" fillId="0" borderId="63" xfId="1990" applyFont="1" applyBorder="1"/>
    <xf numFmtId="166" fontId="26" fillId="0" borderId="104" xfId="6" applyFont="1" applyFill="1" applyBorder="1" applyAlignment="1">
      <alignment vertical="top" wrapText="1"/>
    </xf>
    <xf numFmtId="0" fontId="120" fillId="0" borderId="0" xfId="1990" applyFont="1" applyFill="1" applyBorder="1" applyAlignment="1">
      <alignment horizontal="left" vertical="center"/>
    </xf>
    <xf numFmtId="0" fontId="12" fillId="28" borderId="86" xfId="569" applyFill="1" applyBorder="1"/>
    <xf numFmtId="0" fontId="12" fillId="28" borderId="63" xfId="569" applyFill="1" applyBorder="1"/>
    <xf numFmtId="0" fontId="12" fillId="28" borderId="63" xfId="569" applyFont="1" applyFill="1" applyBorder="1" applyAlignment="1">
      <alignment horizontal="center"/>
    </xf>
    <xf numFmtId="166" fontId="26" fillId="28" borderId="61" xfId="6" applyFont="1" applyFill="1" applyBorder="1" applyAlignment="1">
      <alignment vertical="top" wrapText="1"/>
    </xf>
    <xf numFmtId="166" fontId="30" fillId="28" borderId="61" xfId="6" applyFont="1" applyFill="1" applyBorder="1" applyAlignment="1">
      <alignment vertical="top" wrapText="1"/>
    </xf>
    <xf numFmtId="0" fontId="12" fillId="28" borderId="63" xfId="569" applyFont="1" applyFill="1" applyBorder="1"/>
    <xf numFmtId="0" fontId="1" fillId="0" borderId="149" xfId="1990" applyFill="1" applyBorder="1"/>
    <xf numFmtId="166" fontId="26" fillId="28" borderId="104" xfId="6" applyFont="1" applyFill="1" applyBorder="1" applyAlignment="1">
      <alignment vertical="top" wrapText="1"/>
    </xf>
    <xf numFmtId="0" fontId="1" fillId="0" borderId="132" xfId="1990" applyFill="1" applyBorder="1"/>
    <xf numFmtId="0" fontId="12" fillId="0" borderId="83" xfId="569" applyFill="1" applyBorder="1"/>
    <xf numFmtId="166" fontId="121" fillId="0" borderId="85" xfId="6" applyNumberFormat="1" applyFont="1" applyFill="1" applyBorder="1" applyAlignment="1">
      <alignment horizontal="left" vertical="top"/>
    </xf>
    <xf numFmtId="166" fontId="122" fillId="0" borderId="86" xfId="6" applyNumberFormat="1" applyFont="1" applyFill="1" applyBorder="1" applyAlignment="1">
      <alignment horizontal="left" vertical="top"/>
    </xf>
    <xf numFmtId="166" fontId="21" fillId="0" borderId="60" xfId="6" applyFont="1" applyFill="1" applyBorder="1" applyAlignment="1">
      <alignment vertical="top"/>
    </xf>
    <xf numFmtId="0" fontId="12" fillId="0" borderId="63" xfId="569" applyFill="1" applyBorder="1"/>
    <xf numFmtId="46" fontId="1" fillId="0" borderId="0" xfId="1990" applyNumberFormat="1" applyFill="1" applyBorder="1"/>
    <xf numFmtId="0" fontId="105" fillId="28" borderId="60" xfId="1990" applyFont="1" applyFill="1" applyBorder="1" applyAlignment="1">
      <alignment vertical="center"/>
    </xf>
    <xf numFmtId="0" fontId="105" fillId="0" borderId="63" xfId="1990" applyFont="1" applyBorder="1"/>
    <xf numFmtId="0" fontId="72" fillId="0" borderId="95" xfId="1990" applyFont="1" applyBorder="1"/>
    <xf numFmtId="0" fontId="12" fillId="28" borderId="95" xfId="569" applyFill="1" applyBorder="1"/>
    <xf numFmtId="166" fontId="15" fillId="0" borderId="2" xfId="6" applyFont="1" applyFill="1" applyBorder="1" applyAlignment="1">
      <alignment vertical="top"/>
    </xf>
    <xf numFmtId="0" fontId="12" fillId="0" borderId="25" xfId="569" applyFill="1" applyBorder="1"/>
    <xf numFmtId="0" fontId="12" fillId="0" borderId="74" xfId="569" applyFont="1" applyFill="1" applyBorder="1"/>
    <xf numFmtId="0" fontId="12" fillId="0" borderId="74" xfId="569" applyFill="1" applyBorder="1"/>
    <xf numFmtId="2" fontId="27" fillId="0" borderId="74" xfId="569" applyNumberFormat="1" applyFont="1" applyFill="1" applyBorder="1" applyAlignment="1">
      <alignment horizontal="center"/>
    </xf>
    <xf numFmtId="0" fontId="27" fillId="0" borderId="74" xfId="569" applyFont="1" applyFill="1" applyBorder="1" applyAlignment="1">
      <alignment horizontal="right"/>
    </xf>
    <xf numFmtId="166" fontId="21" fillId="0" borderId="0" xfId="6" applyNumberFormat="1" applyFont="1" applyFill="1" applyBorder="1" applyAlignment="1">
      <alignment horizontal="center" vertical="top" wrapText="1"/>
    </xf>
    <xf numFmtId="46" fontId="123" fillId="0" borderId="0" xfId="6" applyNumberFormat="1" applyFont="1" applyFill="1" applyBorder="1" applyAlignment="1">
      <alignment horizontal="center" vertical="top" wrapText="1"/>
    </xf>
    <xf numFmtId="0" fontId="1" fillId="0" borderId="48" xfId="1990" applyFill="1" applyBorder="1" applyAlignment="1">
      <alignment vertical="center"/>
    </xf>
    <xf numFmtId="0" fontId="1" fillId="0" borderId="96" xfId="1990" applyFill="1" applyBorder="1" applyAlignment="1">
      <alignment vertical="center"/>
    </xf>
    <xf numFmtId="166" fontId="21" fillId="0" borderId="96" xfId="6" applyNumberFormat="1" applyFont="1" applyFill="1" applyBorder="1" applyAlignment="1">
      <alignment horizontal="center" vertical="top"/>
    </xf>
    <xf numFmtId="166" fontId="21" fillId="28" borderId="96" xfId="6" applyNumberFormat="1" applyFont="1" applyFill="1" applyBorder="1" applyAlignment="1">
      <alignment horizontal="center" vertical="top"/>
    </xf>
    <xf numFmtId="46" fontId="21" fillId="0" borderId="96" xfId="6" applyNumberFormat="1" applyFont="1" applyFill="1" applyBorder="1" applyAlignment="1">
      <alignment horizontal="center" vertical="top" wrapText="1"/>
    </xf>
    <xf numFmtId="0" fontId="12" fillId="0" borderId="96" xfId="569" applyFont="1" applyFill="1" applyBorder="1" applyAlignment="1">
      <alignment horizontal="center"/>
    </xf>
    <xf numFmtId="0" fontId="12" fillId="28" borderId="96" xfId="569" applyFill="1" applyBorder="1"/>
    <xf numFmtId="2" fontId="12" fillId="0" borderId="96" xfId="6" applyNumberFormat="1" applyFont="1" applyFill="1" applyBorder="1" applyAlignment="1">
      <alignment horizontal="center" vertical="top"/>
    </xf>
    <xf numFmtId="166" fontId="26" fillId="0" borderId="97" xfId="6" applyFont="1" applyFill="1" applyBorder="1" applyAlignment="1">
      <alignment vertical="top" wrapText="1"/>
    </xf>
    <xf numFmtId="0" fontId="1" fillId="0" borderId="0" xfId="1990" applyFill="1" applyAlignment="1">
      <alignment vertical="center"/>
    </xf>
    <xf numFmtId="166" fontId="24" fillId="0" borderId="85" xfId="6" applyFont="1" applyFill="1" applyBorder="1" applyAlignment="1">
      <alignment vertical="top"/>
    </xf>
    <xf numFmtId="166" fontId="12" fillId="0" borderId="86" xfId="6" applyFont="1" applyFill="1" applyBorder="1" applyAlignment="1">
      <alignment vertical="top" wrapText="1"/>
    </xf>
    <xf numFmtId="166" fontId="24" fillId="0" borderId="60" xfId="6" applyFont="1" applyFill="1" applyBorder="1" applyAlignment="1">
      <alignment vertical="top"/>
    </xf>
    <xf numFmtId="166" fontId="12" fillId="0" borderId="63" xfId="6" applyFont="1" applyFill="1" applyBorder="1" applyAlignment="1">
      <alignment vertical="top" wrapText="1"/>
    </xf>
    <xf numFmtId="166" fontId="122" fillId="0" borderId="63" xfId="6" applyNumberFormat="1" applyFont="1" applyFill="1" applyBorder="1" applyAlignment="1">
      <alignment horizontal="left" vertical="top"/>
    </xf>
    <xf numFmtId="0" fontId="104" fillId="0" borderId="63" xfId="1990" applyFont="1" applyFill="1" applyBorder="1"/>
    <xf numFmtId="166" fontId="122" fillId="0" borderId="95" xfId="6" applyNumberFormat="1" applyFont="1" applyFill="1" applyBorder="1" applyAlignment="1">
      <alignment horizontal="left" vertical="top"/>
    </xf>
    <xf numFmtId="0" fontId="12" fillId="0" borderId="0" xfId="569" applyFill="1" applyBorder="1" applyAlignment="1">
      <alignment vertical="top"/>
    </xf>
    <xf numFmtId="2" fontId="27" fillId="0" borderId="0" xfId="569" applyNumberFormat="1" applyFont="1" applyFill="1" applyBorder="1" applyAlignment="1">
      <alignment horizontal="center" vertical="top"/>
    </xf>
    <xf numFmtId="0" fontId="27" fillId="0" borderId="0" xfId="569" applyFont="1" applyFill="1" applyBorder="1" applyAlignment="1">
      <alignment horizontal="right" vertical="top"/>
    </xf>
    <xf numFmtId="0" fontId="1" fillId="0" borderId="74" xfId="1990" applyFill="1" applyBorder="1" applyAlignment="1">
      <alignment vertical="top"/>
    </xf>
    <xf numFmtId="46" fontId="27" fillId="0" borderId="0" xfId="569" applyNumberFormat="1" applyFont="1" applyFill="1" applyBorder="1" applyAlignment="1">
      <alignment horizontal="center"/>
    </xf>
    <xf numFmtId="2" fontId="27" fillId="0" borderId="0" xfId="569" applyNumberFormat="1" applyFont="1" applyFill="1" applyBorder="1" applyAlignment="1">
      <alignment horizontal="center"/>
    </xf>
    <xf numFmtId="0" fontId="27" fillId="0" borderId="0" xfId="569" applyFont="1" applyFill="1" applyBorder="1" applyAlignment="1">
      <alignment horizontal="right"/>
    </xf>
    <xf numFmtId="166" fontId="121" fillId="0" borderId="48" xfId="6" applyNumberFormat="1" applyFont="1" applyFill="1" applyBorder="1" applyAlignment="1">
      <alignment horizontal="left" vertical="top"/>
    </xf>
    <xf numFmtId="166" fontId="124" fillId="0" borderId="72" xfId="6" applyNumberFormat="1" applyFont="1" applyFill="1" applyBorder="1" applyAlignment="1">
      <alignment horizontal="left" vertical="top"/>
    </xf>
    <xf numFmtId="46" fontId="21" fillId="0" borderId="96" xfId="6" applyNumberFormat="1" applyFont="1" applyFill="1" applyBorder="1" applyAlignment="1">
      <alignment horizontal="center" vertical="center" wrapText="1"/>
    </xf>
    <xf numFmtId="0" fontId="12" fillId="0" borderId="96" xfId="569" applyFont="1" applyFill="1" applyBorder="1"/>
    <xf numFmtId="2" fontId="21" fillId="0" borderId="96" xfId="6" applyNumberFormat="1" applyFont="1" applyFill="1" applyBorder="1" applyAlignment="1">
      <alignment horizontal="center" vertical="top"/>
    </xf>
    <xf numFmtId="166" fontId="30" fillId="0" borderId="97" xfId="6" applyFont="1" applyFill="1" applyBorder="1" applyAlignment="1">
      <alignment vertical="top" wrapText="1"/>
    </xf>
    <xf numFmtId="0" fontId="21" fillId="0" borderId="0" xfId="1990" applyFont="1" applyFill="1" applyBorder="1" applyAlignment="1">
      <alignment horizontal="left" vertical="center"/>
    </xf>
    <xf numFmtId="166" fontId="21" fillId="0" borderId="60" xfId="6" applyFont="1" applyFill="1" applyBorder="1" applyAlignment="1" applyProtection="1">
      <alignment vertical="top"/>
      <protection locked="0"/>
    </xf>
    <xf numFmtId="166" fontId="21" fillId="0" borderId="63" xfId="6" applyFont="1" applyFill="1" applyBorder="1" applyAlignment="1" applyProtection="1">
      <alignment vertical="top"/>
      <protection locked="0"/>
    </xf>
    <xf numFmtId="166" fontId="21" fillId="0" borderId="63" xfId="6" applyNumberFormat="1" applyFont="1" applyFill="1" applyBorder="1" applyAlignment="1" applyProtection="1">
      <alignment horizontal="center" vertical="top"/>
      <protection locked="0"/>
    </xf>
    <xf numFmtId="46" fontId="21" fillId="0" borderId="63" xfId="6" applyNumberFormat="1" applyFont="1" applyFill="1" applyBorder="1" applyAlignment="1" applyProtection="1">
      <alignment horizontal="center" vertical="top" wrapText="1"/>
      <protection locked="0"/>
    </xf>
    <xf numFmtId="0" fontId="12" fillId="0" borderId="63" xfId="569" applyFont="1" applyFill="1" applyBorder="1" applyAlignment="1" applyProtection="1">
      <alignment horizontal="center"/>
      <protection locked="0"/>
    </xf>
    <xf numFmtId="2" fontId="12" fillId="0" borderId="63" xfId="6" applyNumberFormat="1" applyFont="1" applyFill="1" applyBorder="1" applyAlignment="1" applyProtection="1">
      <alignment horizontal="center" vertical="top"/>
      <protection locked="0"/>
    </xf>
    <xf numFmtId="2" fontId="21" fillId="0" borderId="63" xfId="6" applyNumberFormat="1" applyFont="1" applyFill="1" applyBorder="1" applyAlignment="1" applyProtection="1">
      <alignment horizontal="center" vertical="top"/>
      <protection locked="0"/>
    </xf>
    <xf numFmtId="166" fontId="113" fillId="0" borderId="61" xfId="6" applyFont="1" applyFill="1" applyBorder="1" applyAlignment="1" applyProtection="1">
      <alignment vertical="top" wrapText="1"/>
      <protection locked="0"/>
    </xf>
    <xf numFmtId="0" fontId="24" fillId="0" borderId="60" xfId="10" applyFont="1" applyFill="1" applyBorder="1" applyProtection="1">
      <protection locked="0"/>
    </xf>
    <xf numFmtId="166" fontId="21" fillId="0" borderId="61" xfId="6" applyFont="1" applyFill="1" applyBorder="1" applyAlignment="1" applyProtection="1">
      <alignment vertical="top" wrapText="1"/>
      <protection locked="0"/>
    </xf>
    <xf numFmtId="0" fontId="24" fillId="0" borderId="149" xfId="10" applyFont="1" applyFill="1" applyBorder="1" applyProtection="1">
      <protection locked="0"/>
    </xf>
    <xf numFmtId="166" fontId="21" fillId="0" borderId="95" xfId="6" applyFont="1" applyFill="1" applyBorder="1" applyAlignment="1" applyProtection="1">
      <alignment vertical="top"/>
      <protection locked="0"/>
    </xf>
    <xf numFmtId="166" fontId="21" fillId="0" borderId="95" xfId="6" applyNumberFormat="1" applyFont="1" applyFill="1" applyBorder="1" applyAlignment="1" applyProtection="1">
      <alignment horizontal="center" vertical="top"/>
      <protection locked="0"/>
    </xf>
    <xf numFmtId="46" fontId="21" fillId="0" borderId="83" xfId="6" applyNumberFormat="1" applyFont="1" applyFill="1" applyBorder="1" applyAlignment="1" applyProtection="1">
      <alignment horizontal="center" vertical="top" wrapText="1"/>
      <protection locked="0"/>
    </xf>
    <xf numFmtId="0" fontId="12" fillId="0" borderId="95" xfId="569" applyFont="1" applyFill="1" applyBorder="1" applyAlignment="1" applyProtection="1">
      <alignment horizontal="center"/>
      <protection locked="0"/>
    </xf>
    <xf numFmtId="2" fontId="12" fillId="0" borderId="95" xfId="6" applyNumberFormat="1" applyFont="1" applyFill="1" applyBorder="1" applyAlignment="1" applyProtection="1">
      <alignment horizontal="center" vertical="top"/>
      <protection locked="0"/>
    </xf>
    <xf numFmtId="166" fontId="26" fillId="0" borderId="104" xfId="6" applyFont="1" applyFill="1" applyBorder="1" applyAlignment="1" applyProtection="1">
      <alignment vertical="top" wrapText="1"/>
      <protection locked="0"/>
    </xf>
    <xf numFmtId="166" fontId="18" fillId="0" borderId="0" xfId="6" applyFont="1" applyFill="1" applyBorder="1" applyAlignment="1">
      <alignment vertical="top"/>
    </xf>
    <xf numFmtId="166" fontId="126" fillId="0" borderId="0" xfId="6" applyFont="1" applyFill="1" applyAlignment="1">
      <alignment vertical="top" wrapText="1"/>
    </xf>
    <xf numFmtId="166" fontId="27" fillId="0" borderId="0" xfId="6" applyFont="1" applyFill="1" applyBorder="1" applyAlignment="1">
      <alignment horizontal="center" vertical="center"/>
    </xf>
    <xf numFmtId="0" fontId="12" fillId="0" borderId="0" xfId="570" applyFill="1"/>
    <xf numFmtId="166" fontId="12" fillId="0" borderId="0" xfId="6" applyFont="1" applyFill="1" applyBorder="1"/>
    <xf numFmtId="46" fontId="29" fillId="0" borderId="0" xfId="6" applyNumberFormat="1" applyFont="1" applyFill="1" applyBorder="1" applyAlignment="1">
      <alignment horizontal="center" vertical="center"/>
    </xf>
    <xf numFmtId="166" fontId="12" fillId="0" borderId="0" xfId="6" applyFont="1" applyFill="1" applyAlignment="1">
      <alignment vertical="top" wrapText="1"/>
    </xf>
    <xf numFmtId="0" fontId="12" fillId="0" borderId="0" xfId="570" applyFont="1" applyFill="1" applyBorder="1" applyAlignment="1">
      <alignment horizontal="center"/>
    </xf>
    <xf numFmtId="166" fontId="12" fillId="0" borderId="0" xfId="6" applyFont="1" applyFill="1" applyBorder="1" applyAlignment="1">
      <alignment horizontal="center"/>
    </xf>
    <xf numFmtId="0" fontId="12" fillId="0" borderId="0" xfId="570" applyFont="1" applyFill="1" applyBorder="1" applyAlignment="1">
      <alignment horizontal="center" vertical="top"/>
    </xf>
    <xf numFmtId="0" fontId="114" fillId="28" borderId="2" xfId="1990" applyFont="1" applyFill="1" applyBorder="1"/>
    <xf numFmtId="0" fontId="12" fillId="0" borderId="0" xfId="404" applyFont="1" applyFill="1"/>
    <xf numFmtId="0" fontId="12" fillId="0" borderId="0" xfId="404" applyFill="1"/>
    <xf numFmtId="0" fontId="74" fillId="0" borderId="0" xfId="404" applyFont="1" applyFill="1" applyBorder="1" applyAlignment="1">
      <alignment vertical="top"/>
    </xf>
    <xf numFmtId="166" fontId="21" fillId="0" borderId="128" xfId="6" applyNumberFormat="1" applyFont="1" applyFill="1" applyBorder="1" applyAlignment="1">
      <alignment horizontal="left" vertical="top"/>
    </xf>
    <xf numFmtId="0" fontId="12" fillId="0" borderId="0" xfId="567" applyFill="1"/>
    <xf numFmtId="166" fontId="30" fillId="0" borderId="0" xfId="6" applyFont="1" applyFill="1" applyBorder="1" applyAlignment="1">
      <alignment horizontal="center" vertical="top"/>
    </xf>
    <xf numFmtId="0" fontId="12" fillId="0" borderId="86" xfId="480" applyFont="1" applyFill="1" applyBorder="1" applyAlignment="1">
      <alignment horizontal="center"/>
    </xf>
    <xf numFmtId="166" fontId="21" fillId="0" borderId="86" xfId="6" applyFont="1" applyFill="1" applyBorder="1"/>
    <xf numFmtId="0" fontId="12" fillId="0" borderId="63" xfId="480" applyFont="1" applyFill="1" applyBorder="1" applyAlignment="1">
      <alignment horizontal="center"/>
    </xf>
    <xf numFmtId="0" fontId="1" fillId="0" borderId="82" xfId="1990" applyFill="1" applyBorder="1"/>
    <xf numFmtId="0" fontId="1" fillId="0" borderId="75" xfId="1990" applyFill="1" applyBorder="1"/>
    <xf numFmtId="0" fontId="12" fillId="28" borderId="63" xfId="480" applyFont="1" applyFill="1" applyBorder="1" applyAlignment="1">
      <alignment horizontal="center"/>
    </xf>
    <xf numFmtId="166" fontId="21" fillId="28" borderId="63" xfId="6" applyFont="1" applyFill="1" applyBorder="1"/>
    <xf numFmtId="166" fontId="12" fillId="28" borderId="61" xfId="6" applyFont="1" applyFill="1" applyBorder="1" applyAlignment="1">
      <alignment vertical="top" wrapText="1"/>
    </xf>
    <xf numFmtId="0" fontId="105" fillId="0" borderId="60" xfId="1990" applyFont="1" applyFill="1" applyBorder="1" applyAlignment="1">
      <alignment vertical="center"/>
    </xf>
    <xf numFmtId="0" fontId="127" fillId="28" borderId="60" xfId="1990" applyFont="1" applyFill="1" applyBorder="1"/>
    <xf numFmtId="0" fontId="111" fillId="28" borderId="60" xfId="1990" applyFont="1" applyFill="1" applyBorder="1"/>
    <xf numFmtId="0" fontId="12" fillId="28" borderId="95" xfId="480" applyFont="1" applyFill="1" applyBorder="1" applyAlignment="1">
      <alignment horizontal="center"/>
    </xf>
    <xf numFmtId="166" fontId="12" fillId="28" borderId="104" xfId="6" applyFont="1" applyFill="1" applyBorder="1" applyAlignment="1">
      <alignment vertical="top" wrapText="1"/>
    </xf>
    <xf numFmtId="0" fontId="24" fillId="0" borderId="74" xfId="567" applyFont="1" applyFill="1" applyBorder="1"/>
    <xf numFmtId="166" fontId="24" fillId="0" borderId="74" xfId="6" applyFont="1" applyFill="1" applyBorder="1" applyAlignment="1">
      <alignment vertical="top" wrapText="1"/>
    </xf>
    <xf numFmtId="0" fontId="12" fillId="0" borderId="74" xfId="567" applyFill="1" applyBorder="1"/>
    <xf numFmtId="166" fontId="15" fillId="0" borderId="49" xfId="6" applyFont="1" applyFill="1" applyBorder="1" applyAlignment="1">
      <alignment vertical="top"/>
    </xf>
    <xf numFmtId="0" fontId="21" fillId="0" borderId="150" xfId="416" applyFont="1" applyFill="1" applyBorder="1"/>
    <xf numFmtId="0" fontId="12" fillId="0" borderId="25" xfId="567" applyFill="1" applyBorder="1"/>
    <xf numFmtId="0" fontId="30" fillId="0" borderId="63" xfId="10" applyFont="1" applyFill="1" applyBorder="1"/>
    <xf numFmtId="0" fontId="30" fillId="0" borderId="95" xfId="10" applyFont="1" applyFill="1" applyBorder="1"/>
    <xf numFmtId="0" fontId="12" fillId="0" borderId="95" xfId="480" applyFont="1" applyFill="1" applyBorder="1" applyAlignment="1">
      <alignment horizontal="center"/>
    </xf>
    <xf numFmtId="0" fontId="30" fillId="0" borderId="86" xfId="10" applyFont="1" applyFill="1" applyBorder="1"/>
    <xf numFmtId="2" fontId="12" fillId="0" borderId="58" xfId="6" applyNumberFormat="1" applyFont="1" applyFill="1" applyBorder="1" applyAlignment="1">
      <alignment horizontal="center" vertical="top"/>
    </xf>
    <xf numFmtId="2" fontId="12" fillId="28" borderId="59" xfId="6" applyNumberFormat="1" applyFont="1" applyFill="1" applyBorder="1" applyAlignment="1">
      <alignment horizontal="center" vertical="top"/>
    </xf>
    <xf numFmtId="2" fontId="12" fillId="0" borderId="61" xfId="6" applyNumberFormat="1" applyFont="1" applyFill="1" applyBorder="1" applyAlignment="1">
      <alignment horizontal="center" vertical="top"/>
    </xf>
    <xf numFmtId="2" fontId="12" fillId="28" borderId="62" xfId="6" applyNumberFormat="1" applyFont="1" applyFill="1" applyBorder="1" applyAlignment="1">
      <alignment horizontal="center" vertical="top"/>
    </xf>
    <xf numFmtId="0" fontId="104" fillId="0" borderId="149" xfId="1990" applyFont="1" applyFill="1" applyBorder="1"/>
    <xf numFmtId="2" fontId="12" fillId="0" borderId="104" xfId="6" applyNumberFormat="1" applyFont="1" applyFill="1" applyBorder="1" applyAlignment="1">
      <alignment horizontal="center" vertical="top"/>
    </xf>
    <xf numFmtId="0" fontId="1" fillId="0" borderId="84" xfId="1990" applyFill="1" applyBorder="1"/>
    <xf numFmtId="0" fontId="12" fillId="0" borderId="150" xfId="10" applyFont="1" applyFill="1" applyBorder="1"/>
    <xf numFmtId="46" fontId="18" fillId="0" borderId="0" xfId="6" applyNumberFormat="1" applyFont="1" applyFill="1" applyBorder="1" applyAlignment="1">
      <alignment horizontal="center" vertical="top"/>
    </xf>
    <xf numFmtId="166" fontId="18" fillId="0" borderId="0" xfId="6" applyFont="1" applyFill="1" applyBorder="1" applyAlignment="1">
      <alignment vertical="center" wrapText="1"/>
    </xf>
    <xf numFmtId="2" fontId="18" fillId="0" borderId="0" xfId="6" applyNumberFormat="1" applyFont="1" applyFill="1" applyBorder="1" applyAlignment="1">
      <alignment horizontal="center" vertical="top"/>
    </xf>
    <xf numFmtId="166" fontId="21" fillId="0" borderId="73" xfId="6" applyFont="1" applyFill="1" applyBorder="1" applyAlignment="1">
      <alignment vertical="top" wrapText="1"/>
    </xf>
    <xf numFmtId="0" fontId="105" fillId="0" borderId="85" xfId="1990" applyFont="1" applyBorder="1"/>
    <xf numFmtId="0" fontId="21" fillId="0" borderId="63" xfId="569" applyFont="1" applyFill="1" applyBorder="1"/>
    <xf numFmtId="0" fontId="128" fillId="0" borderId="60" xfId="1990" applyFont="1" applyBorder="1"/>
    <xf numFmtId="0" fontId="24" fillId="0" borderId="149" xfId="10" applyFont="1" applyFill="1" applyBorder="1"/>
    <xf numFmtId="166" fontId="15" fillId="0" borderId="150" xfId="6" applyFont="1" applyFill="1" applyBorder="1" applyAlignment="1">
      <alignment vertical="top"/>
    </xf>
    <xf numFmtId="166" fontId="12" fillId="0" borderId="73" xfId="6" applyFont="1" applyFill="1" applyBorder="1" applyAlignment="1">
      <alignment vertical="top" wrapText="1"/>
    </xf>
    <xf numFmtId="0" fontId="105" fillId="28" borderId="149" xfId="1990" applyFont="1" applyFill="1" applyBorder="1"/>
    <xf numFmtId="0" fontId="1" fillId="0" borderId="151" xfId="1990" applyFill="1" applyBorder="1"/>
    <xf numFmtId="0" fontId="12" fillId="0" borderId="74" xfId="10" applyFont="1" applyFill="1" applyBorder="1"/>
    <xf numFmtId="166" fontId="21" fillId="0" borderId="74" xfId="6" applyNumberFormat="1" applyFont="1" applyFill="1" applyBorder="1" applyAlignment="1">
      <alignment horizontal="center" vertical="top"/>
    </xf>
    <xf numFmtId="166" fontId="18" fillId="0" borderId="74" xfId="6" applyNumberFormat="1" applyFont="1" applyFill="1" applyBorder="1" applyAlignment="1">
      <alignment horizontal="center" vertical="top"/>
    </xf>
    <xf numFmtId="46" fontId="18" fillId="0" borderId="74" xfId="6" applyNumberFormat="1" applyFont="1" applyFill="1" applyBorder="1" applyAlignment="1">
      <alignment horizontal="center" vertical="top"/>
    </xf>
    <xf numFmtId="166" fontId="21" fillId="0" borderId="74" xfId="6" applyFont="1" applyFill="1" applyBorder="1" applyAlignment="1">
      <alignment horizontal="center" vertical="top"/>
    </xf>
    <xf numFmtId="166" fontId="18" fillId="0" borderId="74" xfId="6" applyFont="1" applyFill="1" applyBorder="1" applyAlignment="1">
      <alignment vertical="center" wrapText="1"/>
    </xf>
    <xf numFmtId="2" fontId="21" fillId="0" borderId="74" xfId="6" applyNumberFormat="1" applyFont="1" applyFill="1" applyBorder="1" applyAlignment="1">
      <alignment horizontal="center" vertical="top"/>
    </xf>
    <xf numFmtId="2" fontId="18" fillId="0" borderId="74" xfId="6" applyNumberFormat="1" applyFont="1" applyFill="1" applyBorder="1" applyAlignment="1">
      <alignment horizontal="center" vertical="top"/>
    </xf>
    <xf numFmtId="166" fontId="21" fillId="0" borderId="152" xfId="6" applyFont="1" applyFill="1" applyBorder="1" applyAlignment="1">
      <alignment vertical="top" wrapText="1"/>
    </xf>
    <xf numFmtId="0" fontId="1" fillId="0" borderId="150" xfId="1990" applyFill="1" applyBorder="1"/>
    <xf numFmtId="166" fontId="15" fillId="0" borderId="153" xfId="6" applyFont="1" applyFill="1" applyBorder="1" applyAlignment="1">
      <alignment vertical="top"/>
    </xf>
    <xf numFmtId="166" fontId="12" fillId="0" borderId="26" xfId="6" applyFont="1" applyFill="1" applyBorder="1" applyAlignment="1">
      <alignment vertical="top"/>
    </xf>
    <xf numFmtId="166" fontId="21" fillId="0" borderId="26" xfId="6" applyNumberFormat="1" applyFont="1" applyFill="1" applyBorder="1" applyAlignment="1">
      <alignment horizontal="center" vertical="top" wrapText="1"/>
    </xf>
    <xf numFmtId="46" fontId="123" fillId="0" borderId="26" xfId="6" applyNumberFormat="1" applyFont="1" applyFill="1" applyBorder="1" applyAlignment="1">
      <alignment horizontal="center" vertical="top" wrapText="1"/>
    </xf>
    <xf numFmtId="166" fontId="21" fillId="0" borderId="26" xfId="6" applyFont="1" applyFill="1" applyBorder="1" applyAlignment="1">
      <alignment horizontal="center" vertical="top"/>
    </xf>
    <xf numFmtId="166" fontId="21" fillId="0" borderId="26" xfId="6" applyFont="1" applyFill="1" applyBorder="1" applyAlignment="1">
      <alignment vertical="top" wrapText="1"/>
    </xf>
    <xf numFmtId="2" fontId="21" fillId="0" borderId="26" xfId="6" applyNumberFormat="1" applyFont="1" applyFill="1" applyBorder="1" applyAlignment="1">
      <alignment horizontal="center" vertical="top"/>
    </xf>
    <xf numFmtId="166" fontId="21" fillId="0" borderId="154" xfId="6" applyFont="1" applyFill="1" applyBorder="1" applyAlignment="1">
      <alignment vertical="top" wrapText="1"/>
    </xf>
    <xf numFmtId="166" fontId="12" fillId="0" borderId="86" xfId="6" applyFont="1" applyFill="1" applyBorder="1" applyAlignment="1">
      <alignment vertical="top"/>
    </xf>
    <xf numFmtId="166" fontId="21" fillId="0" borderId="86" xfId="6" applyNumberFormat="1" applyFont="1" applyFill="1" applyBorder="1" applyAlignment="1">
      <alignment horizontal="center" vertical="top" wrapText="1"/>
    </xf>
    <xf numFmtId="166" fontId="24" fillId="0" borderId="149" xfId="6" applyFont="1" applyFill="1" applyBorder="1" applyAlignment="1">
      <alignment vertical="top"/>
    </xf>
    <xf numFmtId="166" fontId="12" fillId="0" borderId="95" xfId="6" applyFont="1" applyFill="1" applyBorder="1" applyAlignment="1">
      <alignment vertical="top"/>
    </xf>
    <xf numFmtId="166" fontId="21" fillId="0" borderId="95" xfId="6" applyNumberFormat="1" applyFont="1" applyFill="1" applyBorder="1" applyAlignment="1">
      <alignment horizontal="center" vertical="top" wrapText="1"/>
    </xf>
    <xf numFmtId="166" fontId="12" fillId="0" borderId="74" xfId="6" applyFont="1" applyFill="1" applyBorder="1" applyAlignment="1">
      <alignment vertical="top"/>
    </xf>
    <xf numFmtId="166" fontId="21" fillId="0" borderId="74" xfId="6" applyFont="1" applyFill="1" applyBorder="1" applyAlignment="1">
      <alignment vertical="top" wrapText="1"/>
    </xf>
    <xf numFmtId="2" fontId="12" fillId="0" borderId="83" xfId="6" applyNumberFormat="1" applyFont="1" applyFill="1" applyBorder="1" applyAlignment="1">
      <alignment horizontal="center" vertical="top"/>
    </xf>
    <xf numFmtId="0" fontId="129" fillId="0" borderId="85" xfId="1990" applyFont="1" applyBorder="1" applyAlignment="1">
      <alignment vertical="center"/>
    </xf>
    <xf numFmtId="0" fontId="129" fillId="0" borderId="60" xfId="1990" applyFont="1" applyBorder="1" applyAlignment="1">
      <alignment vertical="center"/>
    </xf>
    <xf numFmtId="0" fontId="72" fillId="0" borderId="60" xfId="1990" applyFont="1" applyBorder="1" applyAlignment="1">
      <alignment vertical="center"/>
    </xf>
    <xf numFmtId="166" fontId="21" fillId="0" borderId="0" xfId="6" applyNumberFormat="1" applyFont="1" applyFill="1" applyBorder="1" applyAlignment="1">
      <alignment vertical="top" wrapText="1"/>
    </xf>
    <xf numFmtId="0" fontId="104" fillId="0" borderId="1" xfId="1990" applyFont="1" applyFill="1" applyBorder="1"/>
    <xf numFmtId="0" fontId="12" fillId="0" borderId="3" xfId="480" applyFont="1" applyFill="1" applyBorder="1" applyAlignment="1">
      <alignment horizontal="center"/>
    </xf>
    <xf numFmtId="166" fontId="21" fillId="0" borderId="3" xfId="6" applyFont="1" applyFill="1" applyBorder="1"/>
    <xf numFmtId="166" fontId="12" fillId="0" borderId="72" xfId="6" applyFont="1" applyFill="1" applyBorder="1" applyAlignment="1">
      <alignment vertical="top" wrapText="1"/>
    </xf>
    <xf numFmtId="166" fontId="21" fillId="0" borderId="74" xfId="6" applyNumberFormat="1" applyFont="1" applyFill="1" applyBorder="1" applyAlignment="1">
      <alignment vertical="top" wrapText="1"/>
    </xf>
    <xf numFmtId="46" fontId="30" fillId="0" borderId="0" xfId="6" applyNumberFormat="1" applyFont="1" applyFill="1" applyBorder="1"/>
    <xf numFmtId="0" fontId="21" fillId="0" borderId="0" xfId="567" applyFont="1" applyFill="1" applyAlignment="1">
      <alignment vertical="top"/>
    </xf>
    <xf numFmtId="166" fontId="12" fillId="0" borderId="0" xfId="6" applyFont="1" applyFill="1" applyAlignment="1">
      <alignment horizontal="center" vertical="top"/>
    </xf>
    <xf numFmtId="185" fontId="18" fillId="0" borderId="0" xfId="6" applyNumberFormat="1" applyFont="1" applyFill="1" applyBorder="1" applyAlignment="1">
      <alignment horizontal="center" vertical="top"/>
    </xf>
    <xf numFmtId="166" fontId="12" fillId="0" borderId="0" xfId="6" applyFont="1" applyFill="1" applyAlignment="1">
      <alignment vertical="top"/>
    </xf>
    <xf numFmtId="166" fontId="12" fillId="0" borderId="0" xfId="6" applyNumberFormat="1" applyFont="1" applyFill="1" applyAlignment="1">
      <alignment horizontal="center" vertical="top"/>
    </xf>
    <xf numFmtId="166" fontId="12" fillId="0" borderId="0" xfId="6" applyNumberFormat="1" applyFont="1" applyFill="1" applyAlignment="1">
      <alignment horizontal="left" vertical="top"/>
    </xf>
    <xf numFmtId="21" fontId="30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horizontal="center"/>
    </xf>
    <xf numFmtId="0" fontId="12" fillId="0" borderId="0" xfId="567" applyFont="1" applyFill="1" applyBorder="1" applyAlignment="1">
      <alignment horizontal="center"/>
    </xf>
    <xf numFmtId="0" fontId="12" fillId="0" borderId="0" xfId="567" applyFont="1" applyFill="1" applyBorder="1" applyAlignment="1">
      <alignment horizontal="center" vertical="top"/>
    </xf>
    <xf numFmtId="0" fontId="130" fillId="0" borderId="0" xfId="1990" applyFont="1" applyFill="1"/>
    <xf numFmtId="0" fontId="131" fillId="0" borderId="0" xfId="1990" applyFont="1" applyFill="1"/>
    <xf numFmtId="0" fontId="114" fillId="0" borderId="2" xfId="1990" applyFont="1" applyBorder="1" applyAlignment="1">
      <alignment vertical="center"/>
    </xf>
    <xf numFmtId="0" fontId="132" fillId="0" borderId="0" xfId="1990" applyFont="1"/>
    <xf numFmtId="0" fontId="12" fillId="0" borderId="0" xfId="404" applyFont="1" applyFill="1" applyBorder="1"/>
    <xf numFmtId="0" fontId="12" fillId="0" borderId="0" xfId="572" applyBorder="1"/>
    <xf numFmtId="0" fontId="12" fillId="0" borderId="0" xfId="572" applyFont="1" applyBorder="1"/>
    <xf numFmtId="0" fontId="74" fillId="0" borderId="125" xfId="572" applyFont="1" applyFill="1" applyBorder="1" applyAlignment="1">
      <alignment vertical="top"/>
    </xf>
    <xf numFmtId="166" fontId="18" fillId="0" borderId="125" xfId="6" applyFont="1" applyFill="1" applyBorder="1" applyAlignment="1">
      <alignment vertical="top" wrapText="1"/>
    </xf>
    <xf numFmtId="166" fontId="18" fillId="0" borderId="125" xfId="6" applyNumberFormat="1" applyFont="1" applyFill="1" applyBorder="1" applyAlignment="1">
      <alignment horizontal="center" vertical="top"/>
    </xf>
    <xf numFmtId="166" fontId="18" fillId="0" borderId="125" xfId="6" applyNumberFormat="1" applyFont="1" applyFill="1" applyBorder="1" applyAlignment="1">
      <alignment horizontal="left" vertical="top"/>
    </xf>
    <xf numFmtId="21" fontId="29" fillId="0" borderId="125" xfId="6" applyNumberFormat="1" applyFont="1" applyFill="1" applyBorder="1" applyAlignment="1">
      <alignment horizontal="center" vertical="top"/>
    </xf>
    <xf numFmtId="166" fontId="27" fillId="0" borderId="125" xfId="6" applyFont="1" applyFill="1" applyBorder="1" applyAlignment="1">
      <alignment horizontal="center" vertical="top"/>
    </xf>
    <xf numFmtId="166" fontId="18" fillId="0" borderId="125" xfId="6" applyFont="1" applyFill="1" applyBorder="1" applyAlignment="1">
      <alignment horizontal="center" vertical="top"/>
    </xf>
    <xf numFmtId="0" fontId="18" fillId="0" borderId="125" xfId="6" applyNumberFormat="1" applyFont="1" applyFill="1" applyBorder="1" applyAlignment="1">
      <alignment horizontal="center" vertical="top"/>
    </xf>
    <xf numFmtId="166" fontId="12" fillId="0" borderId="125" xfId="6" applyFont="1" applyFill="1" applyBorder="1" applyAlignment="1">
      <alignment vertical="top"/>
    </xf>
    <xf numFmtId="166" fontId="21" fillId="0" borderId="42" xfId="6" applyFont="1" applyFill="1" applyBorder="1" applyAlignment="1">
      <alignment horizontal="center" vertical="top"/>
    </xf>
    <xf numFmtId="166" fontId="21" fillId="0" borderId="46" xfId="6" applyFont="1" applyFill="1" applyBorder="1" applyAlignment="1">
      <alignment vertical="top"/>
    </xf>
    <xf numFmtId="0" fontId="12" fillId="0" borderId="0" xfId="567" applyBorder="1"/>
    <xf numFmtId="0" fontId="12" fillId="0" borderId="0" xfId="573" applyBorder="1"/>
    <xf numFmtId="0" fontId="12" fillId="0" borderId="25" xfId="573" applyBorder="1"/>
    <xf numFmtId="0" fontId="1" fillId="0" borderId="85" xfId="1990" applyFont="1" applyFill="1" applyBorder="1"/>
    <xf numFmtId="0" fontId="1" fillId="0" borderId="86" xfId="1990" applyFont="1" applyFill="1" applyBorder="1"/>
    <xf numFmtId="0" fontId="21" fillId="0" borderId="86" xfId="480" applyFont="1" applyBorder="1" applyAlignment="1">
      <alignment horizontal="center"/>
    </xf>
    <xf numFmtId="166" fontId="21" fillId="0" borderId="58" xfId="6" applyFont="1" applyFill="1" applyBorder="1" applyAlignment="1">
      <alignment vertical="top" wrapText="1"/>
    </xf>
    <xf numFmtId="0" fontId="1" fillId="0" borderId="60" xfId="1990" applyFont="1" applyFill="1" applyBorder="1"/>
    <xf numFmtId="0" fontId="1" fillId="0" borderId="63" xfId="1990" applyFont="1" applyFill="1" applyBorder="1"/>
    <xf numFmtId="0" fontId="21" fillId="0" borderId="63" xfId="480" applyFont="1" applyBorder="1" applyAlignment="1">
      <alignment horizontal="center"/>
    </xf>
    <xf numFmtId="0" fontId="72" fillId="0" borderId="60" xfId="1990" applyFont="1" applyFill="1" applyBorder="1" applyAlignment="1">
      <alignment vertical="top"/>
    </xf>
    <xf numFmtId="0" fontId="72" fillId="0" borderId="149" xfId="1990" applyFont="1" applyFill="1" applyBorder="1" applyAlignment="1">
      <alignment vertical="top"/>
    </xf>
    <xf numFmtId="0" fontId="21" fillId="0" borderId="95" xfId="480" applyFont="1" applyBorder="1" applyAlignment="1">
      <alignment horizontal="center"/>
    </xf>
    <xf numFmtId="0" fontId="12" fillId="0" borderId="74" xfId="573" applyBorder="1"/>
    <xf numFmtId="2" fontId="24" fillId="0" borderId="74" xfId="6" applyNumberFormat="1" applyFont="1" applyFill="1" applyBorder="1" applyAlignment="1">
      <alignment horizontal="center" vertical="top"/>
    </xf>
    <xf numFmtId="0" fontId="21" fillId="0" borderId="0" xfId="417" applyFont="1" applyBorder="1"/>
    <xf numFmtId="166" fontId="24" fillId="28" borderId="155" xfId="6" applyNumberFormat="1" applyFont="1" applyFill="1" applyBorder="1" applyAlignment="1">
      <alignment horizontal="center" vertical="top" wrapText="1"/>
    </xf>
    <xf numFmtId="166" fontId="24" fillId="28" borderId="87" xfId="6" applyNumberFormat="1" applyFont="1" applyFill="1" applyBorder="1" applyAlignment="1">
      <alignment horizontal="center" vertical="top" wrapText="1"/>
    </xf>
    <xf numFmtId="0" fontId="104" fillId="0" borderId="86" xfId="1990" applyFont="1" applyFill="1" applyBorder="1"/>
    <xf numFmtId="166" fontId="24" fillId="0" borderId="86" xfId="6" applyNumberFormat="1" applyFont="1" applyFill="1" applyBorder="1" applyAlignment="1">
      <alignment horizontal="center" vertical="top"/>
    </xf>
    <xf numFmtId="46" fontId="24" fillId="0" borderId="86" xfId="6" applyNumberFormat="1" applyFont="1" applyFill="1" applyBorder="1" applyAlignment="1">
      <alignment horizontal="center" vertical="top" wrapText="1"/>
    </xf>
    <xf numFmtId="0" fontId="24" fillId="0" borderId="86" xfId="480" applyFont="1" applyBorder="1" applyAlignment="1">
      <alignment horizontal="center"/>
    </xf>
    <xf numFmtId="166" fontId="24" fillId="0" borderId="86" xfId="6" applyFont="1" applyFill="1" applyBorder="1"/>
    <xf numFmtId="2" fontId="24" fillId="0" borderId="86" xfId="6" applyNumberFormat="1" applyFont="1" applyFill="1" applyBorder="1" applyAlignment="1">
      <alignment horizontal="center" vertical="top"/>
    </xf>
    <xf numFmtId="166" fontId="24" fillId="0" borderId="58" xfId="6" applyFont="1" applyFill="1" applyBorder="1" applyAlignment="1">
      <alignment vertical="top" wrapText="1"/>
    </xf>
    <xf numFmtId="0" fontId="104" fillId="0" borderId="0" xfId="1990" applyFont="1" applyFill="1" applyBorder="1"/>
    <xf numFmtId="0" fontId="104" fillId="0" borderId="2" xfId="1990" applyFont="1" applyFill="1" applyBorder="1"/>
    <xf numFmtId="166" fontId="24" fillId="0" borderId="95" xfId="6" applyFont="1" applyFill="1" applyBorder="1"/>
    <xf numFmtId="0" fontId="104" fillId="0" borderId="156" xfId="1990" applyFont="1" applyBorder="1"/>
    <xf numFmtId="0" fontId="104" fillId="0" borderId="75" xfId="1990" applyFont="1" applyBorder="1"/>
    <xf numFmtId="0" fontId="105" fillId="0" borderId="2" xfId="1990" applyFont="1" applyBorder="1"/>
    <xf numFmtId="166" fontId="24" fillId="28" borderId="86" xfId="6" applyNumberFormat="1" applyFont="1" applyFill="1" applyBorder="1" applyAlignment="1">
      <alignment horizontal="center" vertical="top"/>
    </xf>
    <xf numFmtId="0" fontId="105" fillId="0" borderId="51" xfId="1990" applyFont="1" applyBorder="1"/>
    <xf numFmtId="0" fontId="104" fillId="0" borderId="105" xfId="1990" applyFont="1" applyBorder="1"/>
    <xf numFmtId="166" fontId="24" fillId="0" borderId="96" xfId="6" applyNumberFormat="1" applyFont="1" applyFill="1" applyBorder="1" applyAlignment="1">
      <alignment horizontal="center" vertical="top"/>
    </xf>
    <xf numFmtId="166" fontId="24" fillId="28" borderId="96" xfId="6" applyNumberFormat="1" applyFont="1" applyFill="1" applyBorder="1" applyAlignment="1">
      <alignment horizontal="center" vertical="top"/>
    </xf>
    <xf numFmtId="46" fontId="24" fillId="0" borderId="96" xfId="6" applyNumberFormat="1" applyFont="1" applyFill="1" applyBorder="1" applyAlignment="1">
      <alignment horizontal="center" vertical="top" wrapText="1"/>
    </xf>
    <xf numFmtId="0" fontId="24" fillId="0" borderId="96" xfId="480" applyFont="1" applyBorder="1" applyAlignment="1">
      <alignment horizontal="center"/>
    </xf>
    <xf numFmtId="2" fontId="24" fillId="0" borderId="96" xfId="6" applyNumberFormat="1" applyFont="1" applyFill="1" applyBorder="1" applyAlignment="1">
      <alignment horizontal="center" vertical="top"/>
    </xf>
    <xf numFmtId="166" fontId="24" fillId="0" borderId="97" xfId="6" applyFont="1" applyFill="1" applyBorder="1" applyAlignment="1">
      <alignment vertical="top" wrapText="1"/>
    </xf>
    <xf numFmtId="0" fontId="12" fillId="0" borderId="0" xfId="573"/>
    <xf numFmtId="22" fontId="12" fillId="0" borderId="0" xfId="573" applyNumberFormat="1" applyAlignment="1">
      <alignment horizontal="center"/>
    </xf>
    <xf numFmtId="0" fontId="24" fillId="0" borderId="86" xfId="480" applyFont="1" applyFill="1" applyBorder="1" applyAlignment="1">
      <alignment horizontal="center"/>
    </xf>
    <xf numFmtId="166" fontId="121" fillId="0" borderId="63" xfId="6" applyNumberFormat="1" applyFont="1" applyFill="1" applyBorder="1" applyAlignment="1">
      <alignment horizontal="left" vertical="top"/>
    </xf>
    <xf numFmtId="166" fontId="24" fillId="0" borderId="63" xfId="6" applyNumberFormat="1" applyFont="1" applyFill="1" applyBorder="1" applyAlignment="1">
      <alignment horizontal="center" vertical="top"/>
    </xf>
    <xf numFmtId="166" fontId="24" fillId="28" borderId="63" xfId="6" applyNumberFormat="1" applyFont="1" applyFill="1" applyBorder="1" applyAlignment="1">
      <alignment horizontal="center" vertical="top"/>
    </xf>
    <xf numFmtId="46" fontId="24" fillId="0" borderId="63" xfId="6" applyNumberFormat="1" applyFont="1" applyFill="1" applyBorder="1" applyAlignment="1">
      <alignment horizontal="center" vertical="top" wrapText="1"/>
    </xf>
    <xf numFmtId="0" fontId="24" fillId="0" borderId="63" xfId="480" applyFont="1" applyFill="1" applyBorder="1" applyAlignment="1">
      <alignment horizontal="center"/>
    </xf>
    <xf numFmtId="166" fontId="24" fillId="0" borderId="63" xfId="6" applyFont="1" applyFill="1" applyBorder="1"/>
    <xf numFmtId="2" fontId="24" fillId="0" borderId="63" xfId="6" applyNumberFormat="1" applyFont="1" applyFill="1" applyBorder="1" applyAlignment="1">
      <alignment horizontal="center" vertical="top"/>
    </xf>
    <xf numFmtId="166" fontId="24" fillId="0" borderId="61" xfId="6" applyFont="1" applyFill="1" applyBorder="1" applyAlignment="1">
      <alignment vertical="top" wrapText="1"/>
    </xf>
    <xf numFmtId="166" fontId="121" fillId="0" borderId="60" xfId="6" applyNumberFormat="1" applyFont="1" applyFill="1" applyBorder="1" applyAlignment="1">
      <alignment horizontal="left" vertical="top"/>
    </xf>
    <xf numFmtId="0" fontId="105" fillId="0" borderId="63" xfId="1990" applyFont="1" applyBorder="1" applyAlignment="1">
      <alignment vertical="center"/>
    </xf>
    <xf numFmtId="0" fontId="105" fillId="0" borderId="63" xfId="1990" applyFont="1" applyFill="1" applyBorder="1" applyAlignment="1">
      <alignment vertical="top"/>
    </xf>
    <xf numFmtId="0" fontId="105" fillId="0" borderId="95" xfId="1990" applyFont="1" applyBorder="1" applyAlignment="1">
      <alignment vertical="center"/>
    </xf>
    <xf numFmtId="166" fontId="24" fillId="0" borderId="95" xfId="6" applyNumberFormat="1" applyFont="1" applyFill="1" applyBorder="1" applyAlignment="1">
      <alignment horizontal="center" vertical="top"/>
    </xf>
    <xf numFmtId="166" fontId="24" fillId="28" borderId="95" xfId="6" applyNumberFormat="1" applyFont="1" applyFill="1" applyBorder="1" applyAlignment="1">
      <alignment horizontal="center" vertical="top"/>
    </xf>
    <xf numFmtId="46" fontId="24" fillId="0" borderId="95" xfId="6" applyNumberFormat="1" applyFont="1" applyFill="1" applyBorder="1" applyAlignment="1">
      <alignment horizontal="center" vertical="top" wrapText="1"/>
    </xf>
    <xf numFmtId="0" fontId="24" fillId="0" borderId="95" xfId="480" applyFont="1" applyFill="1" applyBorder="1" applyAlignment="1">
      <alignment horizontal="center"/>
    </xf>
    <xf numFmtId="2" fontId="24" fillId="0" borderId="95" xfId="6" applyNumberFormat="1" applyFont="1" applyFill="1" applyBorder="1" applyAlignment="1">
      <alignment horizontal="center" vertical="top"/>
    </xf>
    <xf numFmtId="166" fontId="24" fillId="0" borderId="104" xfId="6" applyFont="1" applyFill="1" applyBorder="1" applyAlignment="1">
      <alignment vertical="top" wrapText="1"/>
    </xf>
    <xf numFmtId="0" fontId="105" fillId="0" borderId="0" xfId="1990" applyFont="1" applyBorder="1" applyAlignment="1">
      <alignment vertical="center"/>
    </xf>
    <xf numFmtId="0" fontId="105" fillId="0" borderId="0" xfId="1990" applyFont="1" applyBorder="1"/>
    <xf numFmtId="0" fontId="1" fillId="0" borderId="101" xfId="1990" applyFont="1" applyBorder="1"/>
    <xf numFmtId="0" fontId="122" fillId="0" borderId="75" xfId="570" applyFont="1" applyBorder="1"/>
    <xf numFmtId="166" fontId="21" fillId="0" borderId="75" xfId="6" applyNumberFormat="1" applyFont="1" applyFill="1" applyBorder="1" applyAlignment="1">
      <alignment horizontal="center" vertical="top"/>
    </xf>
    <xf numFmtId="46" fontId="21" fillId="0" borderId="75" xfId="6" applyNumberFormat="1" applyFont="1" applyFill="1" applyBorder="1" applyAlignment="1">
      <alignment horizontal="center" vertical="top" wrapText="1"/>
    </xf>
    <xf numFmtId="0" fontId="12" fillId="0" borderId="75" xfId="480" applyFont="1" applyFill="1" applyBorder="1" applyAlignment="1">
      <alignment horizontal="center"/>
    </xf>
    <xf numFmtId="166" fontId="21" fillId="0" borderId="75" xfId="6" applyFont="1" applyFill="1" applyBorder="1"/>
    <xf numFmtId="2" fontId="12" fillId="0" borderId="75" xfId="6" applyNumberFormat="1" applyFont="1" applyFill="1" applyBorder="1" applyAlignment="1">
      <alignment horizontal="center" vertical="top"/>
    </xf>
    <xf numFmtId="166" fontId="12" fillId="0" borderId="157" xfId="6" applyFont="1" applyFill="1" applyBorder="1" applyAlignment="1">
      <alignment vertical="top" wrapText="1"/>
    </xf>
    <xf numFmtId="0" fontId="1" fillId="0" borderId="0" xfId="1990" applyFont="1" applyBorder="1"/>
    <xf numFmtId="0" fontId="122" fillId="0" borderId="0" xfId="570" applyFont="1" applyBorder="1"/>
    <xf numFmtId="0" fontId="12" fillId="0" borderId="0" xfId="480" applyFont="1" applyFill="1" applyBorder="1" applyAlignment="1">
      <alignment horizontal="center"/>
    </xf>
    <xf numFmtId="166" fontId="21" fillId="0" borderId="0" xfId="6" applyFont="1" applyFill="1" applyBorder="1"/>
    <xf numFmtId="166" fontId="133" fillId="0" borderId="0" xfId="6" applyFont="1" applyFill="1" applyBorder="1" applyAlignment="1">
      <alignment vertical="top"/>
    </xf>
    <xf numFmtId="0" fontId="124" fillId="0" borderId="0" xfId="573" applyFont="1"/>
    <xf numFmtId="166" fontId="122" fillId="0" borderId="100" xfId="6" applyNumberFormat="1" applyFont="1" applyFill="1" applyBorder="1" applyAlignment="1">
      <alignment horizontal="left" vertical="top"/>
    </xf>
    <xf numFmtId="166" fontId="21" fillId="0" borderId="96" xfId="6" applyFont="1" applyFill="1" applyBorder="1"/>
    <xf numFmtId="0" fontId="1" fillId="0" borderId="74" xfId="1990" applyBorder="1"/>
    <xf numFmtId="166" fontId="122" fillId="0" borderId="102" xfId="6" applyNumberFormat="1" applyFont="1" applyFill="1" applyBorder="1" applyAlignment="1">
      <alignment horizontal="left" vertical="top"/>
    </xf>
    <xf numFmtId="0" fontId="1" fillId="0" borderId="0" xfId="1990" applyBorder="1"/>
    <xf numFmtId="166" fontId="122" fillId="0" borderId="60" xfId="6" applyNumberFormat="1" applyFont="1" applyFill="1" applyBorder="1" applyAlignment="1">
      <alignment horizontal="left" vertical="top"/>
    </xf>
    <xf numFmtId="0" fontId="1" fillId="0" borderId="103" xfId="1990" applyBorder="1"/>
    <xf numFmtId="166" fontId="122" fillId="0" borderId="103" xfId="6" applyNumberFormat="1" applyFont="1" applyFill="1" applyBorder="1" applyAlignment="1">
      <alignment horizontal="left" vertical="top"/>
    </xf>
    <xf numFmtId="166" fontId="122" fillId="0" borderId="83" xfId="6" applyNumberFormat="1" applyFont="1" applyFill="1" applyBorder="1" applyAlignment="1">
      <alignment horizontal="left" vertical="top"/>
    </xf>
    <xf numFmtId="166" fontId="122" fillId="0" borderId="158" xfId="6" applyNumberFormat="1" applyFont="1" applyFill="1" applyBorder="1" applyAlignment="1">
      <alignment horizontal="left" vertical="top"/>
    </xf>
    <xf numFmtId="166" fontId="122" fillId="0" borderId="159" xfId="6" applyNumberFormat="1" applyFont="1" applyFill="1" applyBorder="1" applyAlignment="1">
      <alignment horizontal="left" vertical="top"/>
    </xf>
    <xf numFmtId="166" fontId="134" fillId="0" borderId="102" xfId="6" applyNumberFormat="1" applyFont="1" applyFill="1" applyBorder="1" applyAlignment="1">
      <alignment horizontal="left" vertical="top"/>
    </xf>
    <xf numFmtId="0" fontId="104" fillId="0" borderId="2" xfId="1990" applyFont="1" applyBorder="1"/>
    <xf numFmtId="0" fontId="12" fillId="28" borderId="74" xfId="573" applyFill="1" applyBorder="1"/>
    <xf numFmtId="22" fontId="12" fillId="0" borderId="74" xfId="573" applyNumberFormat="1" applyBorder="1" applyAlignment="1">
      <alignment horizontal="center"/>
    </xf>
    <xf numFmtId="0" fontId="124" fillId="0" borderId="74" xfId="573" applyFont="1" applyBorder="1"/>
    <xf numFmtId="2" fontId="27" fillId="0" borderId="74" xfId="573" applyNumberFormat="1" applyFont="1" applyBorder="1" applyAlignment="1">
      <alignment horizontal="center"/>
    </xf>
    <xf numFmtId="0" fontId="27" fillId="0" borderId="74" xfId="573" applyFont="1" applyBorder="1" applyAlignment="1">
      <alignment horizontal="right"/>
    </xf>
    <xf numFmtId="166" fontId="124" fillId="0" borderId="0" xfId="6" applyFont="1" applyFill="1" applyBorder="1" applyAlignment="1">
      <alignment vertical="top"/>
    </xf>
    <xf numFmtId="166" fontId="122" fillId="0" borderId="48" xfId="6" applyFont="1" applyFill="1" applyBorder="1" applyAlignment="1">
      <alignment vertical="top"/>
    </xf>
    <xf numFmtId="0" fontId="1" fillId="0" borderId="96" xfId="1990" applyFill="1" applyBorder="1"/>
    <xf numFmtId="166" fontId="21" fillId="0" borderId="96" xfId="6" applyNumberFormat="1" applyFont="1" applyFill="1" applyBorder="1" applyAlignment="1">
      <alignment horizontal="center" vertical="top" wrapText="1"/>
    </xf>
    <xf numFmtId="0" fontId="12" fillId="0" borderId="96" xfId="480" applyFont="1" applyBorder="1" applyAlignment="1">
      <alignment horizontal="center"/>
    </xf>
    <xf numFmtId="166" fontId="12" fillId="0" borderId="97" xfId="6" applyFont="1" applyFill="1" applyBorder="1" applyAlignment="1">
      <alignment vertical="top" wrapText="1"/>
    </xf>
    <xf numFmtId="0" fontId="12" fillId="0" borderId="74" xfId="573" applyFont="1" applyBorder="1"/>
    <xf numFmtId="0" fontId="27" fillId="0" borderId="70" xfId="573" applyFont="1" applyBorder="1" applyAlignment="1">
      <alignment horizontal="right"/>
    </xf>
    <xf numFmtId="0" fontId="12" fillId="0" borderId="0" xfId="573" applyFont="1" applyBorder="1"/>
    <xf numFmtId="2" fontId="27" fillId="0" borderId="0" xfId="573" applyNumberFormat="1" applyFont="1" applyBorder="1" applyAlignment="1">
      <alignment horizontal="center"/>
    </xf>
    <xf numFmtId="0" fontId="27" fillId="0" borderId="0" xfId="573" applyFont="1" applyBorder="1" applyAlignment="1">
      <alignment horizontal="right"/>
    </xf>
    <xf numFmtId="0" fontId="104" fillId="0" borderId="100" xfId="1990" applyFont="1" applyFill="1" applyBorder="1"/>
    <xf numFmtId="166" fontId="121" fillId="0" borderId="86" xfId="6" applyNumberFormat="1" applyFont="1" applyFill="1" applyBorder="1" applyAlignment="1">
      <alignment horizontal="left" vertical="top"/>
    </xf>
    <xf numFmtId="46" fontId="21" fillId="0" borderId="83" xfId="6" applyNumberFormat="1" applyFont="1" applyFill="1" applyBorder="1" applyAlignment="1">
      <alignment horizontal="center" vertical="top" wrapText="1"/>
    </xf>
    <xf numFmtId="0" fontId="12" fillId="0" borderId="86" xfId="480" applyFont="1" applyBorder="1" applyAlignment="1">
      <alignment horizontal="center"/>
    </xf>
    <xf numFmtId="166" fontId="21" fillId="0" borderId="83" xfId="6" applyFont="1" applyFill="1" applyBorder="1"/>
    <xf numFmtId="0" fontId="104" fillId="0" borderId="101" xfId="1990" applyFont="1" applyFill="1" applyBorder="1"/>
    <xf numFmtId="166" fontId="1" fillId="0" borderId="63" xfId="1990" applyNumberFormat="1" applyFill="1" applyBorder="1"/>
    <xf numFmtId="0" fontId="104" fillId="0" borderId="156" xfId="1990" applyFont="1" applyFill="1" applyBorder="1"/>
    <xf numFmtId="0" fontId="1" fillId="0" borderId="48" xfId="1990" applyBorder="1"/>
    <xf numFmtId="0" fontId="135" fillId="0" borderId="96" xfId="1990" applyFont="1" applyBorder="1"/>
    <xf numFmtId="0" fontId="21" fillId="0" borderId="0" xfId="573" applyFont="1" applyFill="1" applyAlignment="1">
      <alignment vertical="top"/>
    </xf>
    <xf numFmtId="21" fontId="30" fillId="0" borderId="0" xfId="6" applyNumberFormat="1" applyFont="1" applyFill="1" applyBorder="1" applyAlignment="1">
      <alignment horizontal="center" vertical="top"/>
    </xf>
    <xf numFmtId="0" fontId="21" fillId="0" borderId="0" xfId="573" applyFont="1" applyFill="1" applyBorder="1" applyAlignment="1">
      <alignment vertical="top"/>
    </xf>
    <xf numFmtId="0" fontId="12" fillId="0" borderId="0" xfId="573" applyFont="1" applyFill="1" applyBorder="1" applyAlignment="1">
      <alignment horizontal="center"/>
    </xf>
    <xf numFmtId="0" fontId="114" fillId="0" borderId="0" xfId="1990" applyFont="1" applyFill="1" applyBorder="1"/>
    <xf numFmtId="0" fontId="12" fillId="0" borderId="0" xfId="573" applyFont="1" applyFill="1" applyBorder="1" applyAlignment="1">
      <alignment horizontal="center" vertical="top"/>
    </xf>
    <xf numFmtId="0" fontId="117" fillId="0" borderId="0" xfId="1990" applyFont="1" applyBorder="1"/>
    <xf numFmtId="0" fontId="120" fillId="0" borderId="2" xfId="1990" applyFont="1" applyFill="1" applyBorder="1" applyAlignment="1">
      <alignment horizontal="left" vertical="center"/>
    </xf>
    <xf numFmtId="0" fontId="1" fillId="28" borderId="60" xfId="1990" applyFill="1" applyBorder="1"/>
    <xf numFmtId="0" fontId="1" fillId="28" borderId="63" xfId="1990" applyFill="1" applyBorder="1"/>
    <xf numFmtId="166" fontId="21" fillId="28" borderId="86" xfId="6" applyFont="1" applyFill="1" applyBorder="1" applyAlignment="1">
      <alignment horizontal="center" vertical="top"/>
    </xf>
    <xf numFmtId="2" fontId="76" fillId="28" borderId="50" xfId="0" applyNumberFormat="1" applyFont="1" applyFill="1" applyBorder="1" applyAlignment="1">
      <alignment horizontal="center"/>
    </xf>
    <xf numFmtId="20" fontId="76" fillId="28" borderId="4" xfId="0" quotePrefix="1" applyNumberFormat="1" applyFont="1" applyFill="1" applyBorder="1" applyAlignment="1">
      <alignment horizontal="center" vertical="top"/>
    </xf>
    <xf numFmtId="20" fontId="76" fillId="28" borderId="79" xfId="0" applyNumberFormat="1" applyFont="1" applyFill="1" applyBorder="1" applyAlignment="1">
      <alignment horizontal="center"/>
    </xf>
    <xf numFmtId="2" fontId="76" fillId="28" borderId="4" xfId="0" applyNumberFormat="1" applyFont="1" applyFill="1" applyBorder="1" applyAlignment="1">
      <alignment horizontal="center" vertical="top"/>
    </xf>
    <xf numFmtId="0" fontId="30" fillId="0" borderId="125" xfId="0" applyNumberFormat="1" applyFont="1" applyFill="1" applyBorder="1"/>
    <xf numFmtId="0" fontId="30" fillId="0" borderId="125" xfId="0" applyNumberFormat="1" applyFont="1" applyFill="1" applyBorder="1" applyAlignment="1">
      <alignment horizontal="left" indent="5"/>
    </xf>
    <xf numFmtId="0" fontId="24" fillId="0" borderId="13" xfId="0" applyNumberFormat="1" applyFont="1" applyFill="1" applyBorder="1" applyAlignment="1">
      <alignment vertical="top" wrapText="1"/>
    </xf>
    <xf numFmtId="0" fontId="30" fillId="0" borderId="53" xfId="0" applyNumberFormat="1" applyFont="1" applyFill="1" applyBorder="1" applyAlignment="1">
      <alignment horizontal="center" vertical="top" wrapText="1"/>
    </xf>
    <xf numFmtId="0" fontId="30" fillId="0" borderId="53" xfId="0" applyNumberFormat="1" applyFont="1" applyFill="1" applyBorder="1" applyAlignment="1">
      <alignment vertical="top" wrapText="1"/>
    </xf>
    <xf numFmtId="0" fontId="16" fillId="0" borderId="16" xfId="0" applyFont="1" applyFill="1" applyBorder="1" applyAlignment="1">
      <alignment vertical="center"/>
    </xf>
    <xf numFmtId="0" fontId="49" fillId="0" borderId="16" xfId="0" applyFont="1" applyFill="1" applyBorder="1" applyAlignment="1">
      <alignment horizontal="left" vertical="center"/>
    </xf>
    <xf numFmtId="0" fontId="50" fillId="0" borderId="16" xfId="0" applyFont="1" applyFill="1" applyBorder="1" applyAlignment="1">
      <alignment horizontal="center" vertical="center"/>
    </xf>
    <xf numFmtId="0" fontId="0" fillId="0" borderId="16" xfId="0" applyFill="1" applyBorder="1"/>
    <xf numFmtId="0" fontId="27" fillId="0" borderId="14" xfId="0" applyFont="1" applyFill="1" applyBorder="1" applyAlignment="1">
      <alignment horizontal="right"/>
    </xf>
    <xf numFmtId="0" fontId="16" fillId="0" borderId="32" xfId="0" applyFont="1" applyFill="1" applyBorder="1"/>
    <xf numFmtId="0" fontId="74" fillId="0" borderId="53" xfId="0" applyFont="1" applyFill="1" applyBorder="1" applyAlignment="1">
      <alignment vertical="top"/>
    </xf>
    <xf numFmtId="0" fontId="16" fillId="0" borderId="32" xfId="0" applyFont="1" applyFill="1" applyBorder="1" applyAlignment="1">
      <alignment vertical="top" wrapText="1"/>
    </xf>
    <xf numFmtId="2" fontId="30" fillId="0" borderId="127" xfId="0" applyNumberFormat="1" applyFont="1" applyFill="1" applyBorder="1" applyAlignment="1">
      <alignment horizontal="center" vertical="center"/>
    </xf>
    <xf numFmtId="15" fontId="57" fillId="0" borderId="79" xfId="0" applyNumberFormat="1" applyFont="1" applyFill="1" applyBorder="1" applyAlignment="1">
      <alignment horizontal="center"/>
    </xf>
    <xf numFmtId="20" fontId="57" fillId="0" borderId="79" xfId="0" applyNumberFormat="1" applyFont="1" applyFill="1" applyBorder="1" applyAlignment="1">
      <alignment horizontal="center"/>
    </xf>
    <xf numFmtId="14" fontId="57" fillId="0" borderId="131" xfId="0" quotePrefix="1" applyNumberFormat="1" applyFont="1" applyFill="1" applyBorder="1" applyAlignment="1">
      <alignment horizontal="center"/>
    </xf>
    <xf numFmtId="20" fontId="57" fillId="0" borderId="0" xfId="0" applyNumberFormat="1" applyFont="1" applyFill="1" applyBorder="1" applyAlignment="1">
      <alignment horizontal="center"/>
    </xf>
    <xf numFmtId="2" fontId="57" fillId="0" borderId="0" xfId="0" applyNumberFormat="1" applyFont="1" applyFill="1" applyBorder="1" applyAlignment="1">
      <alignment horizontal="center"/>
    </xf>
    <xf numFmtId="0" fontId="60" fillId="0" borderId="125" xfId="0" applyFont="1" applyFill="1" applyBorder="1" applyAlignment="1">
      <alignment horizontal="left"/>
    </xf>
    <xf numFmtId="0" fontId="57" fillId="0" borderId="125" xfId="0" applyFont="1" applyFill="1" applyBorder="1"/>
    <xf numFmtId="0" fontId="15" fillId="0" borderId="0" xfId="7" applyFont="1" applyFill="1" applyBorder="1" applyAlignment="1">
      <alignment horizontal="center" vertical="center"/>
    </xf>
    <xf numFmtId="2" fontId="136" fillId="0" borderId="63" xfId="0" applyNumberFormat="1" applyFont="1" applyFill="1" applyBorder="1" applyAlignment="1">
      <alignment horizontal="center"/>
    </xf>
    <xf numFmtId="175" fontId="76" fillId="0" borderId="4" xfId="0" applyNumberFormat="1" applyFont="1" applyFill="1" applyBorder="1" applyAlignment="1">
      <alignment horizontal="center" vertical="top"/>
    </xf>
    <xf numFmtId="0" fontId="27" fillId="0" borderId="0" xfId="0" applyFont="1" applyFill="1" applyAlignment="1">
      <alignment horizontal="right" vertical="top"/>
    </xf>
    <xf numFmtId="0" fontId="12" fillId="0" borderId="0" xfId="0" applyFont="1" applyFill="1" applyBorder="1" applyAlignment="1">
      <alignment horizontal="center" vertical="top"/>
    </xf>
    <xf numFmtId="46" fontId="12" fillId="0" borderId="0" xfId="0" applyNumberFormat="1" applyFont="1" applyFill="1" applyBorder="1" applyAlignment="1">
      <alignment horizontal="center" vertical="top"/>
    </xf>
    <xf numFmtId="0" fontId="15" fillId="0" borderId="17" xfId="0" applyFont="1" applyFill="1" applyBorder="1" applyAlignment="1">
      <alignment horizontal="center"/>
    </xf>
    <xf numFmtId="0" fontId="15" fillId="0" borderId="43" xfId="0" applyNumberFormat="1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vertical="center"/>
    </xf>
    <xf numFmtId="170" fontId="24" fillId="0" borderId="22" xfId="0" applyNumberFormat="1" applyFont="1" applyFill="1" applyBorder="1" applyAlignment="1">
      <alignment horizontal="center" vertical="center"/>
    </xf>
    <xf numFmtId="0" fontId="24" fillId="0" borderId="22" xfId="0" applyNumberFormat="1" applyFont="1" applyFill="1" applyBorder="1" applyAlignment="1">
      <alignment horizontal="right" vertical="center"/>
    </xf>
    <xf numFmtId="17" fontId="24" fillId="0" borderId="22" xfId="0" applyNumberFormat="1" applyFont="1" applyFill="1" applyBorder="1" applyAlignment="1">
      <alignment horizontal="left" vertical="center"/>
    </xf>
    <xf numFmtId="20" fontId="137" fillId="0" borderId="22" xfId="0" applyNumberFormat="1" applyFont="1" applyFill="1" applyBorder="1" applyAlignment="1">
      <alignment horizontal="center" vertical="center" wrapText="1"/>
    </xf>
    <xf numFmtId="0" fontId="15" fillId="0" borderId="98" xfId="0" applyFont="1" applyFill="1" applyBorder="1" applyAlignment="1">
      <alignment horizontal="center"/>
    </xf>
    <xf numFmtId="0" fontId="24" fillId="0" borderId="39" xfId="0" applyFont="1" applyFill="1" applyBorder="1" applyAlignment="1">
      <alignment horizontal="center"/>
    </xf>
    <xf numFmtId="0" fontId="24" fillId="0" borderId="130" xfId="0" applyFont="1" applyFill="1" applyBorder="1" applyAlignment="1">
      <alignment vertical="center"/>
    </xf>
    <xf numFmtId="170" fontId="24" fillId="0" borderId="130" xfId="0" applyNumberFormat="1" applyFont="1" applyFill="1" applyBorder="1" applyAlignment="1">
      <alignment horizontal="center" vertical="center"/>
    </xf>
    <xf numFmtId="0" fontId="24" fillId="0" borderId="130" xfId="0" applyNumberFormat="1" applyFont="1" applyFill="1" applyBorder="1" applyAlignment="1">
      <alignment horizontal="right" vertical="center"/>
    </xf>
    <xf numFmtId="17" fontId="24" fillId="0" borderId="130" xfId="0" applyNumberFormat="1" applyFont="1" applyFill="1" applyBorder="1" applyAlignment="1">
      <alignment horizontal="left" vertical="center"/>
    </xf>
    <xf numFmtId="20" fontId="137" fillId="0" borderId="130" xfId="0" applyNumberFormat="1" applyFont="1" applyFill="1" applyBorder="1" applyAlignment="1">
      <alignment horizontal="center" vertical="center" wrapText="1"/>
    </xf>
    <xf numFmtId="0" fontId="15" fillId="0" borderId="79" xfId="0" applyFont="1" applyFill="1" applyBorder="1" applyAlignment="1">
      <alignment horizontal="center"/>
    </xf>
    <xf numFmtId="0" fontId="24" fillId="0" borderId="79" xfId="0" applyFont="1" applyFill="1" applyBorder="1" applyAlignment="1">
      <alignment horizontal="center"/>
    </xf>
    <xf numFmtId="0" fontId="15" fillId="0" borderId="41" xfId="0" applyFont="1" applyFill="1" applyBorder="1" applyAlignment="1">
      <alignment horizontal="center"/>
    </xf>
    <xf numFmtId="0" fontId="24" fillId="0" borderId="98" xfId="0" applyFont="1" applyFill="1" applyBorder="1"/>
    <xf numFmtId="0" fontId="24" fillId="0" borderId="79" xfId="0" applyFont="1" applyFill="1" applyBorder="1"/>
    <xf numFmtId="0" fontId="24" fillId="0" borderId="39" xfId="0" applyFont="1" applyFill="1" applyBorder="1" applyAlignment="1">
      <alignment horizontal="center" vertical="center"/>
    </xf>
    <xf numFmtId="0" fontId="24" fillId="0" borderId="79" xfId="0" applyFont="1" applyFill="1" applyBorder="1" applyAlignment="1">
      <alignment horizontal="center" vertical="top"/>
    </xf>
    <xf numFmtId="0" fontId="0" fillId="0" borderId="131" xfId="0" applyFill="1" applyBorder="1"/>
    <xf numFmtId="0" fontId="24" fillId="0" borderId="0" xfId="0" applyFont="1" applyFill="1" applyBorder="1" applyAlignment="1">
      <alignment vertical="center"/>
    </xf>
    <xf numFmtId="170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right" vertical="center"/>
    </xf>
    <xf numFmtId="17" fontId="24" fillId="0" borderId="0" xfId="0" applyNumberFormat="1" applyFont="1" applyFill="1" applyBorder="1" applyAlignment="1">
      <alignment horizontal="left" vertical="center"/>
    </xf>
    <xf numFmtId="20" fontId="13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7" fillId="0" borderId="17" xfId="0" applyFont="1" applyFill="1" applyBorder="1" applyAlignment="1">
      <alignment horizontal="center"/>
    </xf>
    <xf numFmtId="0" fontId="21" fillId="0" borderId="42" xfId="7" applyFont="1" applyFill="1" applyBorder="1" applyAlignment="1">
      <alignment horizontal="center" vertical="center"/>
    </xf>
    <xf numFmtId="0" fontId="138" fillId="0" borderId="16" xfId="0" applyFont="1" applyFill="1" applyBorder="1" applyAlignment="1">
      <alignment horizontal="center"/>
    </xf>
    <xf numFmtId="0" fontId="21" fillId="0" borderId="16" xfId="7" applyFont="1" applyFill="1" applyBorder="1" applyAlignment="1">
      <alignment horizontal="center" vertical="center"/>
    </xf>
    <xf numFmtId="0" fontId="138" fillId="0" borderId="43" xfId="0" applyFont="1" applyFill="1" applyBorder="1" applyAlignment="1">
      <alignment horizontal="center"/>
    </xf>
    <xf numFmtId="0" fontId="21" fillId="0" borderId="43" xfId="7" applyFont="1" applyFill="1" applyBorder="1" applyAlignment="1">
      <alignment horizontal="center" vertical="center"/>
    </xf>
    <xf numFmtId="0" fontId="21" fillId="0" borderId="14" xfId="7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/>
    </xf>
    <xf numFmtId="0" fontId="21" fillId="0" borderId="25" xfId="7" applyFont="1" applyFill="1" applyBorder="1" applyAlignment="1">
      <alignment horizontal="center" vertical="center"/>
    </xf>
    <xf numFmtId="0" fontId="21" fillId="0" borderId="0" xfId="7" applyFont="1" applyFill="1" applyBorder="1" applyAlignment="1">
      <alignment horizontal="center" vertical="center"/>
    </xf>
    <xf numFmtId="0" fontId="21" fillId="0" borderId="5" xfId="7" applyFont="1" applyFill="1" applyBorder="1" applyAlignment="1">
      <alignment horizontal="center" vertical="center"/>
    </xf>
    <xf numFmtId="0" fontId="21" fillId="0" borderId="32" xfId="7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12" fillId="0" borderId="46" xfId="7" applyFont="1" applyFill="1" applyBorder="1" applyAlignment="1">
      <alignment horizontal="center" vertical="center"/>
    </xf>
    <xf numFmtId="0" fontId="12" fillId="0" borderId="20" xfId="7" applyFont="1" applyFill="1" applyBorder="1" applyAlignment="1">
      <alignment horizontal="center" vertical="center"/>
    </xf>
    <xf numFmtId="0" fontId="12" fillId="0" borderId="34" xfId="7" applyFont="1" applyFill="1" applyBorder="1" applyAlignment="1">
      <alignment horizontal="center" vertical="center"/>
    </xf>
    <xf numFmtId="0" fontId="12" fillId="0" borderId="19" xfId="7" applyFont="1" applyFill="1" applyBorder="1" applyAlignment="1">
      <alignment horizontal="center" vertical="center"/>
    </xf>
    <xf numFmtId="0" fontId="21" fillId="0" borderId="22" xfId="7" applyFont="1" applyFill="1" applyBorder="1" applyAlignment="1">
      <alignment horizontal="left" vertical="center"/>
    </xf>
    <xf numFmtId="0" fontId="21" fillId="0" borderId="22" xfId="7" applyFont="1" applyFill="1" applyBorder="1" applyAlignment="1">
      <alignment horizontal="center" vertical="center"/>
    </xf>
    <xf numFmtId="0" fontId="21" fillId="0" borderId="22" xfId="7" applyNumberFormat="1" applyFont="1" applyFill="1" applyBorder="1" applyAlignment="1">
      <alignment horizontal="right" vertical="center"/>
    </xf>
    <xf numFmtId="17" fontId="21" fillId="0" borderId="22" xfId="7" applyNumberFormat="1" applyFont="1" applyFill="1" applyBorder="1" applyAlignment="1">
      <alignment horizontal="left" vertical="center"/>
    </xf>
    <xf numFmtId="174" fontId="72" fillId="0" borderId="22" xfId="7" applyNumberFormat="1" applyFont="1" applyFill="1" applyBorder="1" applyAlignment="1" applyProtection="1">
      <alignment horizontal="center" vertical="center"/>
    </xf>
    <xf numFmtId="0" fontId="21" fillId="0" borderId="22" xfId="7" applyFont="1" applyFill="1" applyBorder="1" applyAlignment="1">
      <alignment vertical="center"/>
    </xf>
    <xf numFmtId="174" fontId="72" fillId="0" borderId="22" xfId="7" quotePrefix="1" applyNumberFormat="1" applyFont="1" applyFill="1" applyBorder="1" applyAlignment="1" applyProtection="1">
      <alignment horizontal="center" vertical="center"/>
    </xf>
    <xf numFmtId="0" fontId="12" fillId="0" borderId="98" xfId="7" applyFont="1" applyFill="1" applyBorder="1" applyAlignment="1">
      <alignment horizontal="center" vertical="center"/>
    </xf>
    <xf numFmtId="0" fontId="21" fillId="0" borderId="130" xfId="7" applyFont="1" applyFill="1" applyBorder="1" applyAlignment="1">
      <alignment horizontal="left" vertical="center"/>
    </xf>
    <xf numFmtId="0" fontId="21" fillId="0" borderId="130" xfId="7" applyFont="1" applyFill="1" applyBorder="1" applyAlignment="1">
      <alignment horizontal="center" vertical="center"/>
    </xf>
    <xf numFmtId="0" fontId="21" fillId="0" borderId="130" xfId="0" applyFont="1" applyFill="1" applyBorder="1" applyAlignment="1">
      <alignment horizontal="center"/>
    </xf>
    <xf numFmtId="0" fontId="21" fillId="0" borderId="130" xfId="7" applyNumberFormat="1" applyFont="1" applyFill="1" applyBorder="1" applyAlignment="1">
      <alignment horizontal="right" vertical="center"/>
    </xf>
    <xf numFmtId="17" fontId="21" fillId="0" borderId="130" xfId="7" applyNumberFormat="1" applyFont="1" applyFill="1" applyBorder="1" applyAlignment="1">
      <alignment horizontal="left" vertical="center"/>
    </xf>
    <xf numFmtId="174" fontId="72" fillId="0" borderId="130" xfId="7" applyNumberFormat="1" applyFont="1" applyFill="1" applyBorder="1" applyAlignment="1" applyProtection="1">
      <alignment horizontal="center" vertical="center"/>
    </xf>
    <xf numFmtId="0" fontId="21" fillId="0" borderId="130" xfId="7" applyFont="1" applyFill="1" applyBorder="1" applyAlignment="1">
      <alignment vertical="center"/>
    </xf>
    <xf numFmtId="174" fontId="72" fillId="0" borderId="130" xfId="7" quotePrefix="1" applyNumberFormat="1" applyFont="1" applyFill="1" applyBorder="1" applyAlignment="1" applyProtection="1">
      <alignment horizontal="center" vertical="center"/>
    </xf>
    <xf numFmtId="0" fontId="12" fillId="0" borderId="79" xfId="7" applyFont="1" applyFill="1" applyBorder="1" applyAlignment="1">
      <alignment horizontal="center" vertical="center"/>
    </xf>
    <xf numFmtId="0" fontId="21" fillId="0" borderId="127" xfId="7" applyFont="1" applyFill="1" applyBorder="1" applyAlignment="1">
      <alignment horizontal="center" vertical="center"/>
    </xf>
    <xf numFmtId="0" fontId="21" fillId="0" borderId="70" xfId="7" applyFont="1" applyFill="1" applyBorder="1" applyAlignment="1">
      <alignment horizontal="center" vertical="center"/>
    </xf>
    <xf numFmtId="0" fontId="21" fillId="0" borderId="128" xfId="7" applyFont="1" applyFill="1" applyBorder="1" applyAlignment="1">
      <alignment vertical="center"/>
    </xf>
    <xf numFmtId="0" fontId="21" fillId="0" borderId="128" xfId="7" applyFont="1" applyFill="1" applyBorder="1" applyAlignment="1">
      <alignment horizontal="center" vertical="center"/>
    </xf>
    <xf numFmtId="0" fontId="21" fillId="0" borderId="128" xfId="0" applyFont="1" applyFill="1" applyBorder="1" applyAlignment="1">
      <alignment horizontal="center"/>
    </xf>
    <xf numFmtId="0" fontId="21" fillId="0" borderId="128" xfId="7" applyNumberFormat="1" applyFont="1" applyFill="1" applyBorder="1" applyAlignment="1">
      <alignment horizontal="right" vertical="center"/>
    </xf>
    <xf numFmtId="17" fontId="21" fillId="0" borderId="128" xfId="7" applyNumberFormat="1" applyFont="1" applyFill="1" applyBorder="1" applyAlignment="1">
      <alignment horizontal="left" vertical="center"/>
    </xf>
    <xf numFmtId="174" fontId="72" fillId="0" borderId="128" xfId="7" applyNumberFormat="1" applyFont="1" applyFill="1" applyBorder="1" applyAlignment="1" applyProtection="1">
      <alignment horizontal="center" vertical="center"/>
    </xf>
    <xf numFmtId="174" fontId="72" fillId="0" borderId="128" xfId="7" quotePrefix="1" applyNumberFormat="1" applyFont="1" applyFill="1" applyBorder="1" applyAlignment="1" applyProtection="1">
      <alignment horizontal="center" vertical="center"/>
    </xf>
    <xf numFmtId="0" fontId="12" fillId="0" borderId="41" xfId="7" applyFont="1" applyFill="1" applyBorder="1" applyAlignment="1">
      <alignment horizontal="center" vertical="center"/>
    </xf>
    <xf numFmtId="0" fontId="0" fillId="0" borderId="35" xfId="0" applyFill="1" applyBorder="1"/>
    <xf numFmtId="0" fontId="15" fillId="0" borderId="20" xfId="7" applyFont="1" applyFill="1" applyBorder="1" applyAlignment="1">
      <alignment horizontal="center" vertical="center"/>
    </xf>
    <xf numFmtId="0" fontId="15" fillId="0" borderId="19" xfId="7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/>
    </xf>
    <xf numFmtId="0" fontId="12" fillId="0" borderId="43" xfId="7" applyFont="1" applyFill="1" applyBorder="1" applyAlignment="1">
      <alignment horizontal="center" vertical="center"/>
    </xf>
    <xf numFmtId="0" fontId="27" fillId="0" borderId="53" xfId="0" applyFont="1" applyFill="1" applyBorder="1" applyAlignment="1">
      <alignment horizontal="center"/>
    </xf>
    <xf numFmtId="0" fontId="18" fillId="0" borderId="5" xfId="7" applyFont="1" applyFill="1" applyBorder="1" applyAlignment="1">
      <alignment horizontal="left" vertical="center" indent="1"/>
    </xf>
    <xf numFmtId="0" fontId="18" fillId="0" borderId="5" xfId="7" applyFont="1" applyFill="1" applyBorder="1" applyAlignment="1">
      <alignment horizontal="left" vertical="center"/>
    </xf>
    <xf numFmtId="0" fontId="12" fillId="0" borderId="25" xfId="7" applyFont="1" applyFill="1" applyBorder="1" applyAlignment="1">
      <alignment horizontal="center"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5" xfId="7" applyFont="1" applyFill="1" applyBorder="1" applyAlignment="1">
      <alignment horizontal="center" vertical="center"/>
    </xf>
    <xf numFmtId="0" fontId="12" fillId="0" borderId="32" xfId="7" applyFont="1" applyFill="1" applyBorder="1" applyAlignment="1">
      <alignment horizontal="center" vertical="center"/>
    </xf>
    <xf numFmtId="0" fontId="21" fillId="0" borderId="22" xfId="7" applyFont="1" applyFill="1" applyBorder="1">
      <alignment vertical="center"/>
    </xf>
    <xf numFmtId="0" fontId="21" fillId="0" borderId="22" xfId="7" applyFont="1" applyFill="1" applyBorder="1" applyAlignment="1">
      <alignment horizontal="right" vertical="center"/>
    </xf>
    <xf numFmtId="20" fontId="21" fillId="0" borderId="22" xfId="7" quotePrefix="1" applyNumberFormat="1" applyFont="1" applyFill="1" applyBorder="1" applyAlignment="1">
      <alignment horizontal="center" vertical="center"/>
    </xf>
    <xf numFmtId="20" fontId="21" fillId="0" borderId="98" xfId="7" applyNumberFormat="1" applyFont="1" applyFill="1" applyBorder="1" applyAlignment="1" applyProtection="1">
      <alignment horizontal="center" vertical="center"/>
    </xf>
    <xf numFmtId="0" fontId="21" fillId="0" borderId="130" xfId="7" applyFont="1" applyFill="1" applyBorder="1">
      <alignment vertical="center"/>
    </xf>
    <xf numFmtId="0" fontId="21" fillId="0" borderId="130" xfId="7" applyFont="1" applyFill="1" applyBorder="1" applyAlignment="1">
      <alignment horizontal="right" vertical="center"/>
    </xf>
    <xf numFmtId="20" fontId="21" fillId="0" borderId="130" xfId="7" quotePrefix="1" applyNumberFormat="1" applyFont="1" applyFill="1" applyBorder="1" applyAlignment="1">
      <alignment horizontal="center" vertical="center"/>
    </xf>
    <xf numFmtId="20" fontId="21" fillId="0" borderId="79" xfId="7" applyNumberFormat="1" applyFont="1" applyFill="1" applyBorder="1" applyAlignment="1" applyProtection="1">
      <alignment horizontal="center" vertical="center"/>
    </xf>
    <xf numFmtId="0" fontId="21" fillId="0" borderId="128" xfId="7" applyFont="1" applyFill="1" applyBorder="1">
      <alignment vertical="center"/>
    </xf>
    <xf numFmtId="0" fontId="21" fillId="0" borderId="128" xfId="7" applyFont="1" applyFill="1" applyBorder="1" applyAlignment="1">
      <alignment horizontal="right" vertical="center"/>
    </xf>
    <xf numFmtId="20" fontId="21" fillId="0" borderId="128" xfId="7" quotePrefix="1" applyNumberFormat="1" applyFont="1" applyFill="1" applyBorder="1" applyAlignment="1">
      <alignment horizontal="center" vertical="center"/>
    </xf>
    <xf numFmtId="20" fontId="21" fillId="0" borderId="41" xfId="7" applyNumberFormat="1" applyFont="1" applyFill="1" applyBorder="1" applyAlignment="1" applyProtection="1">
      <alignment horizontal="center" vertical="center"/>
    </xf>
    <xf numFmtId="0" fontId="12" fillId="0" borderId="53" xfId="0" applyFont="1" applyFill="1" applyBorder="1" applyAlignment="1">
      <alignment horizontal="center"/>
    </xf>
    <xf numFmtId="0" fontId="140" fillId="0" borderId="0" xfId="7" applyFont="1" applyFill="1" applyBorder="1">
      <alignment vertical="center"/>
    </xf>
    <xf numFmtId="0" fontId="21" fillId="0" borderId="0" xfId="7" applyFont="1" applyFill="1" applyBorder="1" applyAlignment="1">
      <alignment horizontal="right" vertical="center"/>
    </xf>
    <xf numFmtId="0" fontId="21" fillId="0" borderId="0" xfId="7" applyFont="1" applyFill="1" applyBorder="1" applyAlignment="1">
      <alignment vertical="center"/>
    </xf>
    <xf numFmtId="20" fontId="21" fillId="0" borderId="0" xfId="7" applyNumberFormat="1" applyFont="1" applyFill="1" applyBorder="1" applyAlignment="1">
      <alignment horizontal="center" vertical="center"/>
    </xf>
    <xf numFmtId="0" fontId="21" fillId="0" borderId="0" xfId="7" applyFont="1" applyFill="1" applyBorder="1" applyAlignment="1" applyProtection="1">
      <alignment horizontal="center" vertical="center"/>
      <protection locked="0"/>
    </xf>
    <xf numFmtId="0" fontId="21" fillId="0" borderId="0" xfId="7" applyNumberFormat="1" applyFont="1" applyFill="1" applyBorder="1" applyAlignment="1" applyProtection="1">
      <alignment horizontal="center" vertical="center"/>
      <protection locked="0"/>
    </xf>
    <xf numFmtId="15" fontId="21" fillId="0" borderId="0" xfId="7" applyNumberFormat="1" applyFont="1" applyFill="1" applyBorder="1" applyAlignment="1" applyProtection="1">
      <alignment horizontal="left" vertical="center"/>
      <protection locked="0"/>
    </xf>
    <xf numFmtId="20" fontId="21" fillId="0" borderId="0" xfId="7" applyNumberFormat="1" applyFont="1" applyFill="1" applyBorder="1" applyAlignment="1" applyProtection="1">
      <alignment horizontal="center" vertical="center"/>
      <protection locked="0"/>
    </xf>
    <xf numFmtId="0" fontId="21" fillId="0" borderId="32" xfId="7" applyFont="1" applyFill="1" applyBorder="1" applyAlignment="1" applyProtection="1">
      <alignment horizontal="center" vertical="center"/>
    </xf>
    <xf numFmtId="0" fontId="21" fillId="0" borderId="22" xfId="7" applyFont="1" applyFill="1" applyBorder="1" applyAlignment="1">
      <alignment horizontal="center" vertical="top"/>
    </xf>
    <xf numFmtId="186" fontId="21" fillId="0" borderId="22" xfId="0" applyNumberFormat="1" applyFont="1" applyFill="1" applyBorder="1" applyAlignment="1">
      <alignment horizontal="center" vertical="center"/>
    </xf>
    <xf numFmtId="0" fontId="21" fillId="0" borderId="130" xfId="7" applyFont="1" applyFill="1" applyBorder="1" applyAlignment="1">
      <alignment horizontal="center" vertical="top"/>
    </xf>
    <xf numFmtId="186" fontId="21" fillId="0" borderId="130" xfId="0" applyNumberFormat="1" applyFont="1" applyFill="1" applyBorder="1" applyAlignment="1">
      <alignment horizontal="center" vertical="center"/>
    </xf>
    <xf numFmtId="0" fontId="21" fillId="0" borderId="79" xfId="0" applyFont="1" applyFill="1" applyBorder="1" applyAlignment="1" applyProtection="1">
      <alignment horizontal="center" vertical="top"/>
    </xf>
    <xf numFmtId="0" fontId="21" fillId="0" borderId="41" xfId="0" applyFont="1" applyFill="1" applyBorder="1" applyAlignment="1" applyProtection="1">
      <alignment horizontal="center" vertical="top"/>
    </xf>
    <xf numFmtId="0" fontId="21" fillId="0" borderId="98" xfId="0" applyFont="1" applyFill="1" applyBorder="1" applyAlignment="1" applyProtection="1">
      <alignment horizontal="center" vertical="top"/>
    </xf>
    <xf numFmtId="0" fontId="21" fillId="0" borderId="79" xfId="0" applyFont="1" applyFill="1" applyBorder="1" applyAlignment="1">
      <alignment horizontal="center" vertical="top"/>
    </xf>
    <xf numFmtId="0" fontId="21" fillId="0" borderId="79" xfId="0" applyFont="1" applyFill="1" applyBorder="1"/>
    <xf numFmtId="0" fontId="21" fillId="0" borderId="79" xfId="0" applyFont="1" applyFill="1" applyBorder="1" applyAlignment="1">
      <alignment horizontal="left" vertical="top"/>
    </xf>
    <xf numFmtId="0" fontId="0" fillId="0" borderId="41" xfId="0" applyFill="1" applyBorder="1"/>
    <xf numFmtId="17" fontId="21" fillId="0" borderId="0" xfId="7" applyNumberFormat="1" applyFont="1" applyFill="1" applyBorder="1" applyAlignment="1">
      <alignment horizontal="left" vertical="center"/>
    </xf>
    <xf numFmtId="2" fontId="12" fillId="0" borderId="143" xfId="6" applyNumberFormat="1" applyFont="1" applyFill="1" applyBorder="1" applyAlignment="1">
      <alignment horizontal="center" vertical="top"/>
    </xf>
    <xf numFmtId="0" fontId="24" fillId="0" borderId="4" xfId="0" applyFont="1" applyFill="1" applyBorder="1" applyAlignment="1">
      <alignment horizontal="center" vertical="top"/>
    </xf>
    <xf numFmtId="2" fontId="57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7" fillId="0" borderId="7" xfId="0" applyNumberFormat="1" applyFont="1" applyFill="1" applyBorder="1" applyAlignment="1">
      <alignment horizontal="center" vertical="center"/>
    </xf>
    <xf numFmtId="2" fontId="57" fillId="0" borderId="106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7" fillId="0" borderId="1" xfId="0" applyNumberFormat="1" applyFont="1" applyFill="1" applyBorder="1" applyAlignment="1">
      <alignment horizontal="center"/>
    </xf>
    <xf numFmtId="2" fontId="57" fillId="0" borderId="7" xfId="0" applyNumberFormat="1" applyFont="1" applyFill="1" applyBorder="1" applyAlignment="1">
      <alignment horizontal="center"/>
    </xf>
    <xf numFmtId="0" fontId="57" fillId="0" borderId="1" xfId="0" applyFont="1" applyFill="1" applyBorder="1" applyAlignment="1">
      <alignment horizontal="center"/>
    </xf>
    <xf numFmtId="0" fontId="57" fillId="0" borderId="7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/>
    </xf>
    <xf numFmtId="17" fontId="61" fillId="0" borderId="51" xfId="0" quotePrefix="1" applyNumberFormat="1" applyFont="1" applyFill="1" applyBorder="1" applyAlignment="1">
      <alignment horizontal="center"/>
    </xf>
    <xf numFmtId="17" fontId="61" fillId="0" borderId="27" xfId="0" quotePrefix="1" applyNumberFormat="1" applyFont="1" applyFill="1" applyBorder="1" applyAlignment="1">
      <alignment horizontal="center"/>
    </xf>
    <xf numFmtId="0" fontId="61" fillId="0" borderId="50" xfId="0" applyFont="1" applyFill="1" applyBorder="1" applyAlignment="1">
      <alignment horizontal="center"/>
    </xf>
    <xf numFmtId="0" fontId="61" fillId="0" borderId="42" xfId="0" applyFont="1" applyFill="1" applyBorder="1" applyAlignment="1">
      <alignment horizontal="center"/>
    </xf>
    <xf numFmtId="0" fontId="61" fillId="0" borderId="27" xfId="0" quotePrefix="1" applyFont="1" applyFill="1" applyBorder="1" applyAlignment="1">
      <alignment horizontal="center"/>
    </xf>
    <xf numFmtId="0" fontId="61" fillId="0" borderId="50" xfId="0" applyFont="1" applyFill="1" applyBorder="1" applyAlignment="1">
      <alignment horizontal="center" vertical="center"/>
    </xf>
    <xf numFmtId="0" fontId="61" fillId="0" borderId="14" xfId="0" applyFont="1" applyFill="1" applyBorder="1" applyAlignment="1">
      <alignment horizontal="center" vertical="center"/>
    </xf>
    <xf numFmtId="0" fontId="61" fillId="0" borderId="51" xfId="0" applyFont="1" applyFill="1" applyBorder="1" applyAlignment="1">
      <alignment horizontal="center" vertical="center"/>
    </xf>
    <xf numFmtId="0" fontId="61" fillId="0" borderId="5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4" fillId="0" borderId="0" xfId="7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5" fillId="0" borderId="0" xfId="7" applyFont="1" applyFill="1" applyBorder="1" applyAlignment="1">
      <alignment horizontal="center" vertical="center"/>
    </xf>
    <xf numFmtId="0" fontId="13" fillId="0" borderId="0" xfId="567" applyFont="1" applyFill="1" applyAlignment="1">
      <alignment horizontal="center"/>
    </xf>
    <xf numFmtId="0" fontId="33" fillId="0" borderId="0" xfId="567" applyFont="1" applyFill="1" applyAlignment="1">
      <alignment horizontal="center"/>
    </xf>
    <xf numFmtId="0" fontId="17" fillId="0" borderId="0" xfId="567" applyFont="1" applyFill="1" applyAlignment="1">
      <alignment horizontal="center"/>
    </xf>
    <xf numFmtId="0" fontId="33" fillId="0" borderId="0" xfId="571" applyFont="1" applyFill="1" applyAlignment="1">
      <alignment horizontal="center"/>
    </xf>
    <xf numFmtId="0" fontId="12" fillId="0" borderId="63" xfId="569" applyFont="1" applyFill="1" applyBorder="1" applyAlignment="1" applyProtection="1">
      <alignment horizontal="left" vertical="center"/>
      <protection locked="0"/>
    </xf>
    <xf numFmtId="0" fontId="12" fillId="0" borderId="95" xfId="569" applyFont="1" applyFill="1" applyBorder="1" applyAlignment="1" applyProtection="1">
      <alignment horizontal="left" vertical="center"/>
      <protection locked="0"/>
    </xf>
    <xf numFmtId="0" fontId="17" fillId="0" borderId="0" xfId="404" applyFont="1" applyFill="1" applyAlignment="1">
      <alignment horizontal="center"/>
    </xf>
    <xf numFmtId="0" fontId="13" fillId="0" borderId="0" xfId="404" applyFont="1" applyFill="1" applyAlignment="1">
      <alignment horizontal="center"/>
    </xf>
    <xf numFmtId="0" fontId="33" fillId="0" borderId="0" xfId="404" applyFont="1" applyFill="1" applyAlignment="1">
      <alignment horizontal="center"/>
    </xf>
    <xf numFmtId="0" fontId="13" fillId="0" borderId="0" xfId="572" applyFont="1" applyBorder="1" applyAlignment="1">
      <alignment horizontal="center"/>
    </xf>
    <xf numFmtId="0" fontId="33" fillId="0" borderId="0" xfId="572" applyFont="1" applyBorder="1" applyAlignment="1">
      <alignment horizontal="center"/>
    </xf>
    <xf numFmtId="0" fontId="17" fillId="0" borderId="0" xfId="572" applyFont="1" applyBorder="1" applyAlignment="1">
      <alignment horizontal="center"/>
    </xf>
    <xf numFmtId="0" fontId="24" fillId="0" borderId="9" xfId="0" applyFont="1" applyFill="1" applyBorder="1" applyAlignment="1">
      <alignment horizontal="center" vertical="top"/>
    </xf>
    <xf numFmtId="0" fontId="24" fillId="0" borderId="74" xfId="0" applyFont="1" applyFill="1" applyBorder="1" applyAlignment="1">
      <alignment horizontal="center" vertical="top"/>
    </xf>
    <xf numFmtId="0" fontId="24" fillId="0" borderId="77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horizontal="center" vertical="top"/>
    </xf>
    <xf numFmtId="0" fontId="24" fillId="0" borderId="3" xfId="0" applyFont="1" applyFill="1" applyBorder="1" applyAlignment="1">
      <alignment horizontal="center" vertical="top"/>
    </xf>
    <xf numFmtId="0" fontId="24" fillId="0" borderId="7" xfId="0" applyFont="1" applyFill="1" applyBorder="1" applyAlignment="1">
      <alignment horizontal="center" vertical="top"/>
    </xf>
    <xf numFmtId="0" fontId="24" fillId="0" borderId="4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1" fillId="0" borderId="127" xfId="569" applyFont="1" applyFill="1" applyBorder="1" applyAlignment="1">
      <alignment horizontal="center" vertical="center"/>
    </xf>
    <xf numFmtId="0" fontId="21" fillId="0" borderId="5" xfId="569" applyFont="1" applyFill="1" applyBorder="1" applyAlignment="1">
      <alignment horizontal="center" vertical="center"/>
    </xf>
    <xf numFmtId="0" fontId="21" fillId="0" borderId="8" xfId="569" applyFont="1" applyFill="1" applyBorder="1" applyAlignment="1">
      <alignment horizontal="center" vertical="center"/>
    </xf>
    <xf numFmtId="0" fontId="24" fillId="0" borderId="129" xfId="10" applyFont="1" applyFill="1" applyBorder="1" applyAlignment="1">
      <alignment horizontal="left"/>
    </xf>
    <xf numFmtId="0" fontId="24" fillId="0" borderId="30" xfId="10" applyFont="1" applyFill="1" applyBorder="1" applyAlignment="1">
      <alignment horizontal="left"/>
    </xf>
    <xf numFmtId="0" fontId="24" fillId="0" borderId="56" xfId="10" applyFont="1" applyFill="1" applyBorder="1" applyAlignment="1">
      <alignment horizontal="left"/>
    </xf>
    <xf numFmtId="0" fontId="105" fillId="28" borderId="129" xfId="0" applyFont="1" applyFill="1" applyBorder="1" applyAlignment="1">
      <alignment horizontal="left" vertical="center"/>
    </xf>
    <xf numFmtId="0" fontId="105" fillId="28" borderId="56" xfId="0" applyFont="1" applyFill="1" applyBorder="1" applyAlignment="1">
      <alignment horizontal="left" vertical="center"/>
    </xf>
    <xf numFmtId="0" fontId="73" fillId="0" borderId="98" xfId="11" applyFill="1" applyBorder="1" applyAlignment="1">
      <alignment horizontal="center" vertical="center"/>
    </xf>
    <xf numFmtId="0" fontId="73" fillId="0" borderId="79" xfId="11" applyFill="1" applyBorder="1" applyAlignment="1">
      <alignment horizontal="center" vertical="center"/>
    </xf>
    <xf numFmtId="0" fontId="21" fillId="28" borderId="130" xfId="569" applyFont="1" applyFill="1" applyBorder="1" applyAlignment="1">
      <alignment horizontal="center"/>
    </xf>
    <xf numFmtId="0" fontId="24" fillId="28" borderId="39" xfId="0" applyFont="1" applyFill="1" applyBorder="1" applyAlignment="1">
      <alignment horizontal="left"/>
    </xf>
    <xf numFmtId="0" fontId="24" fillId="0" borderId="39" xfId="0" applyFont="1" applyFill="1" applyBorder="1" applyAlignment="1">
      <alignment horizontal="left"/>
    </xf>
    <xf numFmtId="0" fontId="24" fillId="0" borderId="39" xfId="0" applyFont="1" applyFill="1" applyBorder="1" applyAlignment="1">
      <alignment horizontal="left" vertical="center"/>
    </xf>
    <xf numFmtId="0" fontId="105" fillId="0" borderId="39" xfId="0" applyFont="1" applyBorder="1" applyAlignment="1">
      <alignment horizontal="left"/>
    </xf>
    <xf numFmtId="0" fontId="105" fillId="0" borderId="39" xfId="0" applyFont="1" applyBorder="1" applyAlignment="1">
      <alignment horizontal="left" vertical="center"/>
    </xf>
    <xf numFmtId="0" fontId="105" fillId="28" borderId="39" xfId="0" applyFont="1" applyFill="1" applyBorder="1" applyAlignment="1">
      <alignment horizontal="left"/>
    </xf>
    <xf numFmtId="0" fontId="24" fillId="0" borderId="130" xfId="10" applyFont="1" applyFill="1" applyBorder="1" applyAlignment="1">
      <alignment horizontal="center"/>
    </xf>
    <xf numFmtId="0" fontId="105" fillId="0" borderId="129" xfId="12" applyFont="1" applyFill="1" applyBorder="1" applyAlignment="1">
      <alignment horizontal="left" vertical="center"/>
    </xf>
    <xf numFmtId="0" fontId="105" fillId="0" borderId="30" xfId="12" applyFont="1" applyFill="1" applyBorder="1" applyAlignment="1">
      <alignment horizontal="left" vertical="center"/>
    </xf>
    <xf numFmtId="0" fontId="105" fillId="0" borderId="56" xfId="12" applyFont="1" applyFill="1" applyBorder="1" applyAlignment="1">
      <alignment horizontal="left" vertical="center"/>
    </xf>
    <xf numFmtId="46" fontId="105" fillId="0" borderId="129" xfId="12" applyNumberFormat="1" applyFont="1" applyFill="1" applyBorder="1" applyAlignment="1">
      <alignment horizontal="left" vertical="center"/>
    </xf>
    <xf numFmtId="46" fontId="105" fillId="0" borderId="56" xfId="12" applyNumberFormat="1" applyFont="1" applyFill="1" applyBorder="1" applyAlignment="1">
      <alignment horizontal="left" vertical="center"/>
    </xf>
    <xf numFmtId="0" fontId="21" fillId="0" borderId="127" xfId="569" applyNumberFormat="1" applyFont="1" applyFill="1" applyBorder="1" applyAlignment="1">
      <alignment horizontal="center" vertical="center"/>
    </xf>
    <xf numFmtId="0" fontId="21" fillId="0" borderId="8" xfId="569" applyNumberFormat="1" applyFont="1" applyFill="1" applyBorder="1" applyAlignment="1">
      <alignment horizontal="center" vertical="center"/>
    </xf>
    <xf numFmtId="0" fontId="21" fillId="0" borderId="5" xfId="569" applyNumberFormat="1" applyFont="1" applyFill="1" applyBorder="1" applyAlignment="1">
      <alignment horizontal="center" vertical="center"/>
    </xf>
    <xf numFmtId="0" fontId="105" fillId="0" borderId="129" xfId="0" applyFont="1" applyFill="1" applyBorder="1" applyAlignment="1">
      <alignment horizontal="left"/>
    </xf>
    <xf numFmtId="0" fontId="105" fillId="0" borderId="56" xfId="0" applyFont="1" applyFill="1" applyBorder="1" applyAlignment="1">
      <alignment horizontal="left"/>
    </xf>
    <xf numFmtId="0" fontId="15" fillId="0" borderId="43" xfId="0" applyNumberFormat="1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53" fillId="0" borderId="0" xfId="0" applyFont="1" applyFill="1" applyBorder="1" applyAlignment="1">
      <alignment horizontal="center" vertical="center"/>
    </xf>
    <xf numFmtId="15" fontId="21" fillId="0" borderId="50" xfId="7" applyNumberFormat="1" applyFont="1" applyFill="1" applyBorder="1" applyAlignment="1">
      <alignment horizontal="center" vertical="center"/>
    </xf>
    <xf numFmtId="15" fontId="21" fillId="0" borderId="42" xfId="7" applyNumberFormat="1" applyFont="1" applyFill="1" applyBorder="1" applyAlignment="1">
      <alignment horizontal="center" vertical="center"/>
    </xf>
    <xf numFmtId="15" fontId="21" fillId="0" borderId="2" xfId="7" applyNumberFormat="1" applyFont="1" applyFill="1" applyBorder="1" applyAlignment="1">
      <alignment horizontal="center" vertical="center"/>
    </xf>
    <xf numFmtId="15" fontId="21" fillId="0" borderId="25" xfId="7" applyNumberFormat="1" applyFont="1" applyFill="1" applyBorder="1" applyAlignment="1">
      <alignment horizontal="center" vertical="center"/>
    </xf>
    <xf numFmtId="15" fontId="21" fillId="0" borderId="16" xfId="7" applyNumberFormat="1" applyFont="1" applyFill="1" applyBorder="1" applyAlignment="1">
      <alignment horizontal="center" vertical="center"/>
    </xf>
    <xf numFmtId="15" fontId="21" fillId="0" borderId="0" xfId="7" applyNumberFormat="1" applyFont="1" applyFill="1" applyBorder="1" applyAlignment="1">
      <alignment horizontal="center" vertical="center"/>
    </xf>
    <xf numFmtId="0" fontId="21" fillId="0" borderId="43" xfId="7" applyFont="1" applyFill="1" applyBorder="1" applyAlignment="1">
      <alignment horizontal="center" vertical="center"/>
    </xf>
    <xf numFmtId="0" fontId="21" fillId="0" borderId="5" xfId="7" applyFont="1" applyFill="1" applyBorder="1" applyAlignment="1">
      <alignment horizontal="center" vertical="center"/>
    </xf>
    <xf numFmtId="0" fontId="21" fillId="0" borderId="34" xfId="7" applyFont="1" applyFill="1" applyBorder="1" applyAlignment="1">
      <alignment horizontal="center" vertical="center"/>
    </xf>
    <xf numFmtId="15" fontId="21" fillId="0" borderId="35" xfId="7" applyNumberFormat="1" applyFont="1" applyFill="1" applyBorder="1" applyAlignment="1">
      <alignment horizontal="center" vertical="center"/>
    </xf>
    <xf numFmtId="15" fontId="21" fillId="0" borderId="46" xfId="7" applyNumberFormat="1" applyFont="1" applyFill="1" applyBorder="1" applyAlignment="1">
      <alignment horizontal="center" vertical="center"/>
    </xf>
    <xf numFmtId="15" fontId="21" fillId="0" borderId="20" xfId="7" applyNumberFormat="1" applyFont="1" applyFill="1" applyBorder="1" applyAlignment="1">
      <alignment horizontal="center" vertical="center"/>
    </xf>
    <xf numFmtId="14" fontId="76" fillId="0" borderId="88" xfId="409" applyNumberFormat="1" applyFont="1" applyFill="1" applyBorder="1" applyAlignment="1">
      <alignment horizontal="center" vertical="center"/>
    </xf>
    <xf numFmtId="14" fontId="76" fillId="0" borderId="89" xfId="409" applyNumberFormat="1" applyFont="1" applyFill="1" applyBorder="1" applyAlignment="1">
      <alignment horizontal="center" vertical="center"/>
    </xf>
    <xf numFmtId="14" fontId="76" fillId="0" borderId="99" xfId="409" applyNumberFormat="1" applyFont="1" applyFill="1" applyBorder="1" applyAlignment="1">
      <alignment horizontal="center" vertical="center"/>
    </xf>
    <xf numFmtId="0" fontId="76" fillId="0" borderId="127" xfId="0" applyFont="1" applyFill="1" applyBorder="1" applyAlignment="1">
      <alignment horizontal="center" vertical="center"/>
    </xf>
    <xf numFmtId="0" fontId="76" fillId="0" borderId="5" xfId="0" applyFont="1" applyFill="1" applyBorder="1" applyAlignment="1">
      <alignment horizontal="center" vertical="center"/>
    </xf>
    <xf numFmtId="0" fontId="76" fillId="0" borderId="8" xfId="0" applyFont="1" applyFill="1" applyBorder="1" applyAlignment="1">
      <alignment horizontal="center" vertical="center"/>
    </xf>
    <xf numFmtId="20" fontId="76" fillId="0" borderId="127" xfId="0" applyNumberFormat="1" applyFont="1" applyFill="1" applyBorder="1" applyAlignment="1">
      <alignment horizontal="center" vertical="center" wrapText="1"/>
    </xf>
    <xf numFmtId="20" fontId="76" fillId="0" borderId="5" xfId="0" applyNumberFormat="1" applyFont="1" applyFill="1" applyBorder="1" applyAlignment="1">
      <alignment horizontal="center" vertical="center" wrapText="1"/>
    </xf>
    <xf numFmtId="20" fontId="76" fillId="0" borderId="8" xfId="0" applyNumberFormat="1" applyFont="1" applyFill="1" applyBorder="1" applyAlignment="1">
      <alignment horizontal="center" vertical="center" wrapText="1"/>
    </xf>
    <xf numFmtId="14" fontId="76" fillId="0" borderId="127" xfId="0" applyNumberFormat="1" applyFont="1" applyFill="1" applyBorder="1" applyAlignment="1">
      <alignment horizontal="center" vertical="center"/>
    </xf>
    <xf numFmtId="14" fontId="76" fillId="0" borderId="8" xfId="0" applyNumberFormat="1" applyFont="1" applyFill="1" applyBorder="1" applyAlignment="1">
      <alignment horizontal="center" vertical="center"/>
    </xf>
    <xf numFmtId="0" fontId="76" fillId="0" borderId="25" xfId="0" applyFont="1" applyFill="1" applyBorder="1" applyAlignment="1">
      <alignment horizontal="center" vertical="center"/>
    </xf>
    <xf numFmtId="14" fontId="76" fillId="0" borderId="130" xfId="409" applyNumberFormat="1" applyFont="1" applyFill="1" applyBorder="1" applyAlignment="1">
      <alignment horizontal="center" vertical="center"/>
    </xf>
    <xf numFmtId="14" fontId="76" fillId="0" borderId="130" xfId="0" applyNumberFormat="1" applyFont="1" applyFill="1" applyBorder="1" applyAlignment="1">
      <alignment horizontal="center" vertical="center"/>
    </xf>
    <xf numFmtId="0" fontId="76" fillId="0" borderId="130" xfId="0" applyFont="1" applyFill="1" applyBorder="1" applyAlignment="1">
      <alignment horizontal="center" vertical="center"/>
    </xf>
    <xf numFmtId="20" fontId="76" fillId="0" borderId="130" xfId="0" applyNumberFormat="1" applyFont="1" applyFill="1" applyBorder="1" applyAlignment="1">
      <alignment horizontal="center" vertical="center" wrapText="1"/>
    </xf>
    <xf numFmtId="14" fontId="76" fillId="0" borderId="127" xfId="1985" applyNumberFormat="1" applyFont="1" applyFill="1" applyBorder="1" applyAlignment="1">
      <alignment horizontal="center"/>
    </xf>
    <xf numFmtId="14" fontId="76" fillId="0" borderId="8" xfId="1985" applyNumberFormat="1" applyFont="1" applyFill="1" applyBorder="1" applyAlignment="1">
      <alignment horizontal="center"/>
    </xf>
    <xf numFmtId="20" fontId="76" fillId="0" borderId="127" xfId="1985" quotePrefix="1" applyNumberFormat="1" applyFont="1" applyFill="1" applyBorder="1" applyAlignment="1">
      <alignment horizontal="center"/>
    </xf>
    <xf numFmtId="20" fontId="76" fillId="0" borderId="8" xfId="1985" quotePrefix="1" applyNumberFormat="1" applyFont="1" applyFill="1" applyBorder="1" applyAlignment="1">
      <alignment horizontal="center"/>
    </xf>
    <xf numFmtId="0" fontId="107" fillId="0" borderId="0" xfId="0" applyFont="1" applyFill="1" applyAlignment="1">
      <alignment horizontal="center" vertical="center"/>
    </xf>
    <xf numFmtId="0" fontId="76" fillId="0" borderId="43" xfId="409" applyFont="1" applyFill="1" applyBorder="1" applyAlignment="1">
      <alignment horizontal="center" vertical="center"/>
    </xf>
    <xf numFmtId="0" fontId="76" fillId="0" borderId="5" xfId="409" applyFont="1" applyFill="1" applyBorder="1" applyAlignment="1">
      <alignment horizontal="center" vertical="center"/>
    </xf>
    <xf numFmtId="0" fontId="76" fillId="0" borderId="44" xfId="409" applyFont="1" applyFill="1" applyBorder="1" applyAlignment="1">
      <alignment horizontal="center" vertical="center"/>
    </xf>
    <xf numFmtId="0" fontId="76" fillId="0" borderId="45" xfId="409" applyFont="1" applyFill="1" applyBorder="1" applyAlignment="1">
      <alignment horizontal="center" vertical="center"/>
    </xf>
    <xf numFmtId="0" fontId="76" fillId="0" borderId="10" xfId="409" applyFont="1" applyFill="1" applyBorder="1" applyAlignment="1">
      <alignment horizontal="center" vertical="center"/>
    </xf>
    <xf numFmtId="0" fontId="76" fillId="0" borderId="15" xfId="409" applyFont="1" applyFill="1" applyBorder="1" applyAlignment="1">
      <alignment horizontal="center" vertical="center"/>
    </xf>
    <xf numFmtId="14" fontId="76" fillId="0" borderId="5" xfId="0" applyNumberFormat="1" applyFont="1" applyFill="1" applyBorder="1" applyAlignment="1">
      <alignment horizontal="center" vertical="center"/>
    </xf>
    <xf numFmtId="14" fontId="76" fillId="0" borderId="127" xfId="409" applyNumberFormat="1" applyFont="1" applyFill="1" applyBorder="1" applyAlignment="1">
      <alignment horizontal="center" vertical="center"/>
    </xf>
    <xf numFmtId="20" fontId="76" fillId="0" borderId="130" xfId="409" applyNumberFormat="1" applyFont="1" applyFill="1" applyBorder="1" applyAlignment="1">
      <alignment horizontal="center" vertical="center" wrapText="1"/>
    </xf>
    <xf numFmtId="20" fontId="76" fillId="0" borderId="130" xfId="409" applyNumberFormat="1" applyFont="1" applyFill="1" applyBorder="1" applyAlignment="1">
      <alignment horizontal="center" vertical="center"/>
    </xf>
    <xf numFmtId="20" fontId="76" fillId="0" borderId="127" xfId="0" quotePrefix="1" applyNumberFormat="1" applyFont="1" applyFill="1" applyBorder="1" applyAlignment="1">
      <alignment horizontal="center" vertical="center" wrapText="1"/>
    </xf>
    <xf numFmtId="20" fontId="76" fillId="0" borderId="5" xfId="0" quotePrefix="1" applyNumberFormat="1" applyFont="1" applyFill="1" applyBorder="1" applyAlignment="1">
      <alignment horizontal="center" vertical="center" wrapText="1"/>
    </xf>
    <xf numFmtId="20" fontId="76" fillId="0" borderId="8" xfId="0" quotePrefix="1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0" fontId="76" fillId="0" borderId="130" xfId="0" applyFont="1" applyFill="1" applyBorder="1" applyAlignment="1">
      <alignment horizontal="center" vertical="center" wrapText="1"/>
    </xf>
    <xf numFmtId="14" fontId="68" fillId="0" borderId="127" xfId="1987" applyNumberFormat="1" applyFont="1" applyFill="1" applyBorder="1" applyAlignment="1">
      <alignment horizontal="center" vertical="center"/>
    </xf>
    <xf numFmtId="14" fontId="68" fillId="0" borderId="8" xfId="1987" applyNumberFormat="1" applyFont="1" applyFill="1" applyBorder="1" applyAlignment="1">
      <alignment horizontal="center" vertical="center"/>
    </xf>
    <xf numFmtId="20" fontId="76" fillId="0" borderId="127" xfId="1987" quotePrefix="1" applyNumberFormat="1" applyFont="1" applyFill="1" applyBorder="1" applyAlignment="1">
      <alignment horizontal="center" vertical="center"/>
    </xf>
    <xf numFmtId="20" fontId="76" fillId="0" borderId="8" xfId="1987" quotePrefix="1" applyNumberFormat="1" applyFont="1" applyFill="1" applyBorder="1" applyAlignment="1">
      <alignment horizontal="center" vertical="center"/>
    </xf>
    <xf numFmtId="0" fontId="108" fillId="0" borderId="127" xfId="1985" applyFont="1" applyFill="1" applyBorder="1" applyAlignment="1">
      <alignment horizontal="center" vertical="center"/>
    </xf>
    <xf numFmtId="0" fontId="108" fillId="0" borderId="8" xfId="1985" applyFont="1" applyFill="1" applyBorder="1" applyAlignment="1">
      <alignment horizontal="center" vertical="center"/>
    </xf>
    <xf numFmtId="0" fontId="108" fillId="0" borderId="5" xfId="1985" applyFont="1" applyFill="1" applyBorder="1" applyAlignment="1">
      <alignment horizontal="center" vertical="center"/>
    </xf>
    <xf numFmtId="0" fontId="76" fillId="0" borderId="127" xfId="0" applyFont="1" applyFill="1" applyBorder="1" applyAlignment="1">
      <alignment horizontal="center" vertical="center" wrapText="1"/>
    </xf>
    <xf numFmtId="0" fontId="76" fillId="0" borderId="5" xfId="0" applyFont="1" applyFill="1" applyBorder="1" applyAlignment="1">
      <alignment horizontal="center" vertical="center" wrapText="1"/>
    </xf>
    <xf numFmtId="0" fontId="76" fillId="0" borderId="8" xfId="0" applyFont="1" applyFill="1" applyBorder="1" applyAlignment="1">
      <alignment horizontal="center" vertical="center" wrapText="1"/>
    </xf>
    <xf numFmtId="0" fontId="108" fillId="0" borderId="127" xfId="1984" applyFont="1" applyFill="1" applyBorder="1" applyAlignment="1">
      <alignment horizontal="center" vertical="center" wrapText="1"/>
    </xf>
    <xf numFmtId="0" fontId="108" fillId="0" borderId="8" xfId="1984" applyFont="1" applyFill="1" applyBorder="1" applyAlignment="1">
      <alignment horizontal="center" vertical="center" wrapText="1"/>
    </xf>
    <xf numFmtId="0" fontId="108" fillId="0" borderId="127" xfId="1985" applyFont="1" applyFill="1" applyBorder="1" applyAlignment="1">
      <alignment horizontal="center" vertical="center" wrapText="1"/>
    </xf>
    <xf numFmtId="0" fontId="108" fillId="0" borderId="5" xfId="1985" applyFont="1" applyFill="1" applyBorder="1" applyAlignment="1">
      <alignment horizontal="center" vertical="center" wrapText="1"/>
    </xf>
    <xf numFmtId="0" fontId="108" fillId="0" borderId="8" xfId="1985" applyFont="1" applyFill="1" applyBorder="1" applyAlignment="1">
      <alignment horizontal="center" vertical="center" wrapText="1"/>
    </xf>
    <xf numFmtId="14" fontId="76" fillId="0" borderId="130" xfId="402" applyNumberFormat="1" applyFont="1" applyFill="1" applyBorder="1" applyAlignment="1">
      <alignment horizontal="center" vertical="center" wrapText="1"/>
    </xf>
    <xf numFmtId="14" fontId="68" fillId="0" borderId="130" xfId="402" applyNumberFormat="1" applyFont="1" applyFill="1" applyBorder="1" applyAlignment="1">
      <alignment horizontal="center" vertical="center"/>
    </xf>
    <xf numFmtId="20" fontId="76" fillId="0" borderId="130" xfId="402" quotePrefix="1" applyNumberFormat="1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center" vertical="center"/>
    </xf>
  </cellXfs>
  <cellStyles count="199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1" xfId="265" xr:uid="{00000000-0005-0000-0000-0000FB000000}"/>
    <cellStyle name="Calculation 2" xfId="266" xr:uid="{00000000-0005-0000-0000-0000FC000000}"/>
    <cellStyle name="Calculation 3" xfId="267" xr:uid="{00000000-0005-0000-0000-0000FD000000}"/>
    <cellStyle name="Calculation 4" xfId="268" xr:uid="{00000000-0005-0000-0000-0000FE000000}"/>
    <cellStyle name="Calculation 5" xfId="269" xr:uid="{00000000-0005-0000-0000-0000FF000000}"/>
    <cellStyle name="Calculation 6" xfId="270" xr:uid="{00000000-0005-0000-0000-000000010000}"/>
    <cellStyle name="Calculation 7" xfId="271" xr:uid="{00000000-0005-0000-0000-000001010000}"/>
    <cellStyle name="Calculation 8" xfId="272" xr:uid="{00000000-0005-0000-0000-000002010000}"/>
    <cellStyle name="Calculation 9" xfId="273" xr:uid="{00000000-0005-0000-0000-000003010000}"/>
    <cellStyle name="Check Cell 10" xfId="274" xr:uid="{00000000-0005-0000-0000-000004010000}"/>
    <cellStyle name="Check Cell 11" xfId="275" xr:uid="{00000000-0005-0000-0000-000005010000}"/>
    <cellStyle name="Check Cell 2" xfId="276" xr:uid="{00000000-0005-0000-0000-000006010000}"/>
    <cellStyle name="Check Cell 3" xfId="277" xr:uid="{00000000-0005-0000-0000-000007010000}"/>
    <cellStyle name="Check Cell 4" xfId="278" xr:uid="{00000000-0005-0000-0000-000008010000}"/>
    <cellStyle name="Check Cell 5" xfId="279" xr:uid="{00000000-0005-0000-0000-000009010000}"/>
    <cellStyle name="Check Cell 6" xfId="280" xr:uid="{00000000-0005-0000-0000-00000A010000}"/>
    <cellStyle name="Check Cell 7" xfId="281" xr:uid="{00000000-0005-0000-0000-00000B010000}"/>
    <cellStyle name="Check Cell 8" xfId="282" xr:uid="{00000000-0005-0000-0000-00000C010000}"/>
    <cellStyle name="Check Cell 9" xfId="283" xr:uid="{00000000-0005-0000-0000-00000D010000}"/>
    <cellStyle name="Comma" xfId="1" xr:uid="{00000000-0005-0000-0000-00000E010000}"/>
    <cellStyle name="Comma [0]" xfId="1244" xr:uid="{00000000-0005-0000-0000-00000F010000}"/>
    <cellStyle name="Comma [0] 2" xfId="1239" xr:uid="{00000000-0005-0000-0000-000010010000}"/>
    <cellStyle name="Comma [0] 2 2" xfId="1980" xr:uid="{00000000-0005-0000-0000-000011010000}"/>
    <cellStyle name="Comma [0] 3" xfId="1983" xr:uid="{00000000-0005-0000-0000-000012010000}"/>
    <cellStyle name="Comma 2" xfId="1219" xr:uid="{00000000-0005-0000-0000-000013010000}"/>
    <cellStyle name="Comma 2 2" xfId="1962" xr:uid="{00000000-0005-0000-0000-000014010000}"/>
    <cellStyle name="Comma 3" xfId="1245" xr:uid="{00000000-0005-0000-0000-000015010000}"/>
    <cellStyle name="Explanatory Text 10" xfId="284" xr:uid="{00000000-0005-0000-0000-000016010000}"/>
    <cellStyle name="Explanatory Text 11" xfId="285" xr:uid="{00000000-0005-0000-0000-000017010000}"/>
    <cellStyle name="Explanatory Text 2" xfId="286" xr:uid="{00000000-0005-0000-0000-000018010000}"/>
    <cellStyle name="Explanatory Text 3" xfId="287" xr:uid="{00000000-0005-0000-0000-000019010000}"/>
    <cellStyle name="Explanatory Text 4" xfId="288" xr:uid="{00000000-0005-0000-0000-00001A010000}"/>
    <cellStyle name="Explanatory Text 5" xfId="289" xr:uid="{00000000-0005-0000-0000-00001B010000}"/>
    <cellStyle name="Explanatory Text 6" xfId="290" xr:uid="{00000000-0005-0000-0000-00001C010000}"/>
    <cellStyle name="Explanatory Text 7" xfId="291" xr:uid="{00000000-0005-0000-0000-00001D010000}"/>
    <cellStyle name="Explanatory Text 8" xfId="292" xr:uid="{00000000-0005-0000-0000-00001E010000}"/>
    <cellStyle name="Explanatory Text 9" xfId="293" xr:uid="{00000000-0005-0000-0000-00001F010000}"/>
    <cellStyle name="Good" xfId="575" builtinId="26"/>
    <cellStyle name="Good 10" xfId="294" xr:uid="{00000000-0005-0000-0000-000021010000}"/>
    <cellStyle name="Good 11" xfId="295" xr:uid="{00000000-0005-0000-0000-000022010000}"/>
    <cellStyle name="Good 2" xfId="296" xr:uid="{00000000-0005-0000-0000-000023010000}"/>
    <cellStyle name="Good 3" xfId="297" xr:uid="{00000000-0005-0000-0000-000024010000}"/>
    <cellStyle name="Good 4" xfId="298" xr:uid="{00000000-0005-0000-0000-000025010000}"/>
    <cellStyle name="Good 5" xfId="299" xr:uid="{00000000-0005-0000-0000-000026010000}"/>
    <cellStyle name="Good 6" xfId="300" xr:uid="{00000000-0005-0000-0000-000027010000}"/>
    <cellStyle name="Good 7" xfId="301" xr:uid="{00000000-0005-0000-0000-000028010000}"/>
    <cellStyle name="Good 8" xfId="302" xr:uid="{00000000-0005-0000-0000-000029010000}"/>
    <cellStyle name="Good 9" xfId="303" xr:uid="{00000000-0005-0000-0000-00002A010000}"/>
    <cellStyle name="Heading 1 10" xfId="304" xr:uid="{00000000-0005-0000-0000-00002B010000}"/>
    <cellStyle name="Heading 1 11" xfId="305" xr:uid="{00000000-0005-0000-0000-00002C010000}"/>
    <cellStyle name="Heading 1 2" xfId="306" xr:uid="{00000000-0005-0000-0000-00002D010000}"/>
    <cellStyle name="Heading 1 3" xfId="307" xr:uid="{00000000-0005-0000-0000-00002E010000}"/>
    <cellStyle name="Heading 1 4" xfId="308" xr:uid="{00000000-0005-0000-0000-00002F010000}"/>
    <cellStyle name="Heading 1 5" xfId="309" xr:uid="{00000000-0005-0000-0000-000030010000}"/>
    <cellStyle name="Heading 1 6" xfId="310" xr:uid="{00000000-0005-0000-0000-000031010000}"/>
    <cellStyle name="Heading 1 7" xfId="311" xr:uid="{00000000-0005-0000-0000-000032010000}"/>
    <cellStyle name="Heading 1 8" xfId="312" xr:uid="{00000000-0005-0000-0000-000033010000}"/>
    <cellStyle name="Heading 1 9" xfId="313" xr:uid="{00000000-0005-0000-0000-000034010000}"/>
    <cellStyle name="Heading 2 10" xfId="314" xr:uid="{00000000-0005-0000-0000-000035010000}"/>
    <cellStyle name="Heading 2 11" xfId="315" xr:uid="{00000000-0005-0000-0000-000036010000}"/>
    <cellStyle name="Heading 2 2" xfId="316" xr:uid="{00000000-0005-0000-0000-000037010000}"/>
    <cellStyle name="Heading 2 3" xfId="317" xr:uid="{00000000-0005-0000-0000-000038010000}"/>
    <cellStyle name="Heading 2 4" xfId="318" xr:uid="{00000000-0005-0000-0000-000039010000}"/>
    <cellStyle name="Heading 2 5" xfId="319" xr:uid="{00000000-0005-0000-0000-00003A010000}"/>
    <cellStyle name="Heading 2 6" xfId="320" xr:uid="{00000000-0005-0000-0000-00003B010000}"/>
    <cellStyle name="Heading 2 7" xfId="321" xr:uid="{00000000-0005-0000-0000-00003C010000}"/>
    <cellStyle name="Heading 2 8" xfId="322" xr:uid="{00000000-0005-0000-0000-00003D010000}"/>
    <cellStyle name="Heading 2 9" xfId="323" xr:uid="{00000000-0005-0000-0000-00003E010000}"/>
    <cellStyle name="Heading 3 10" xfId="324" xr:uid="{00000000-0005-0000-0000-00003F010000}"/>
    <cellStyle name="Heading 3 10 2" xfId="325" xr:uid="{00000000-0005-0000-0000-000040010000}"/>
    <cellStyle name="Heading 3 10 2 2" xfId="617" xr:uid="{00000000-0005-0000-0000-000041010000}"/>
    <cellStyle name="Heading 3 10 2 2 10" xfId="1360" xr:uid="{00000000-0005-0000-0000-000042010000}"/>
    <cellStyle name="Heading 3 10 2 2 2" xfId="801" xr:uid="{00000000-0005-0000-0000-000043010000}"/>
    <cellStyle name="Heading 3 10 2 2 2 2" xfId="1544" xr:uid="{00000000-0005-0000-0000-000044010000}"/>
    <cellStyle name="Heading 3 10 2 2 3" xfId="880" xr:uid="{00000000-0005-0000-0000-000045010000}"/>
    <cellStyle name="Heading 3 10 2 2 3 2" xfId="1623" xr:uid="{00000000-0005-0000-0000-000046010000}"/>
    <cellStyle name="Heading 3 10 2 2 4" xfId="710" xr:uid="{00000000-0005-0000-0000-000047010000}"/>
    <cellStyle name="Heading 3 10 2 2 4 2" xfId="1453" xr:uid="{00000000-0005-0000-0000-000048010000}"/>
    <cellStyle name="Heading 3 10 2 2 5" xfId="777" xr:uid="{00000000-0005-0000-0000-000049010000}"/>
    <cellStyle name="Heading 3 10 2 2 5 2" xfId="1520" xr:uid="{00000000-0005-0000-0000-00004A010000}"/>
    <cellStyle name="Heading 3 10 2 2 6" xfId="950" xr:uid="{00000000-0005-0000-0000-00004B010000}"/>
    <cellStyle name="Heading 3 10 2 2 6 2" xfId="1693" xr:uid="{00000000-0005-0000-0000-00004C010000}"/>
    <cellStyle name="Heading 3 10 2 2 7" xfId="1099" xr:uid="{00000000-0005-0000-0000-00004D010000}"/>
    <cellStyle name="Heading 3 10 2 2 7 2" xfId="1842" xr:uid="{00000000-0005-0000-0000-00004E010000}"/>
    <cellStyle name="Heading 3 10 2 2 8" xfId="993" xr:uid="{00000000-0005-0000-0000-00004F010000}"/>
    <cellStyle name="Heading 3 10 2 2 8 2" xfId="1736" xr:uid="{00000000-0005-0000-0000-000050010000}"/>
    <cellStyle name="Heading 3 10 2 2 9" xfId="1181" xr:uid="{00000000-0005-0000-0000-000051010000}"/>
    <cellStyle name="Heading 3 10 2 2 9 2" xfId="1924" xr:uid="{00000000-0005-0000-0000-000052010000}"/>
    <cellStyle name="Heading 3 10 2 3" xfId="792" xr:uid="{00000000-0005-0000-0000-000053010000}"/>
    <cellStyle name="Heading 3 10 2 3 2" xfId="1535" xr:uid="{00000000-0005-0000-0000-000054010000}"/>
    <cellStyle name="Heading 3 10 2 4" xfId="1179" xr:uid="{00000000-0005-0000-0000-000055010000}"/>
    <cellStyle name="Heading 3 10 2 4 2" xfId="1922" xr:uid="{00000000-0005-0000-0000-000056010000}"/>
    <cellStyle name="Heading 3 10 2 5" xfId="1248" xr:uid="{00000000-0005-0000-0000-000057010000}"/>
    <cellStyle name="Heading 3 10 3" xfId="616" xr:uid="{00000000-0005-0000-0000-000058010000}"/>
    <cellStyle name="Heading 3 10 3 10" xfId="1359" xr:uid="{00000000-0005-0000-0000-000059010000}"/>
    <cellStyle name="Heading 3 10 3 2" xfId="800" xr:uid="{00000000-0005-0000-0000-00005A010000}"/>
    <cellStyle name="Heading 3 10 3 2 2" xfId="1543" xr:uid="{00000000-0005-0000-0000-00005B010000}"/>
    <cellStyle name="Heading 3 10 3 3" xfId="879" xr:uid="{00000000-0005-0000-0000-00005C010000}"/>
    <cellStyle name="Heading 3 10 3 3 2" xfId="1622" xr:uid="{00000000-0005-0000-0000-00005D010000}"/>
    <cellStyle name="Heading 3 10 3 4" xfId="918" xr:uid="{00000000-0005-0000-0000-00005E010000}"/>
    <cellStyle name="Heading 3 10 3 4 2" xfId="1661" xr:uid="{00000000-0005-0000-0000-00005F010000}"/>
    <cellStyle name="Heading 3 10 3 5" xfId="776" xr:uid="{00000000-0005-0000-0000-000060010000}"/>
    <cellStyle name="Heading 3 10 3 5 2" xfId="1519" xr:uid="{00000000-0005-0000-0000-000061010000}"/>
    <cellStyle name="Heading 3 10 3 6" xfId="951" xr:uid="{00000000-0005-0000-0000-000062010000}"/>
    <cellStyle name="Heading 3 10 3 6 2" xfId="1694" xr:uid="{00000000-0005-0000-0000-000063010000}"/>
    <cellStyle name="Heading 3 10 3 7" xfId="1098" xr:uid="{00000000-0005-0000-0000-000064010000}"/>
    <cellStyle name="Heading 3 10 3 7 2" xfId="1841" xr:uid="{00000000-0005-0000-0000-000065010000}"/>
    <cellStyle name="Heading 3 10 3 8" xfId="992" xr:uid="{00000000-0005-0000-0000-000066010000}"/>
    <cellStyle name="Heading 3 10 3 8 2" xfId="1735" xr:uid="{00000000-0005-0000-0000-000067010000}"/>
    <cellStyle name="Heading 3 10 3 9" xfId="1180" xr:uid="{00000000-0005-0000-0000-000068010000}"/>
    <cellStyle name="Heading 3 10 3 9 2" xfId="1923" xr:uid="{00000000-0005-0000-0000-000069010000}"/>
    <cellStyle name="Heading 3 10 4" xfId="714" xr:uid="{00000000-0005-0000-0000-00006A010000}"/>
    <cellStyle name="Heading 3 10 4 2" xfId="1457" xr:uid="{00000000-0005-0000-0000-00006B010000}"/>
    <cellStyle name="Heading 3 10 5" xfId="1176" xr:uid="{00000000-0005-0000-0000-00006C010000}"/>
    <cellStyle name="Heading 3 10 5 2" xfId="1919" xr:uid="{00000000-0005-0000-0000-00006D010000}"/>
    <cellStyle name="Heading 3 10 6" xfId="1247" xr:uid="{00000000-0005-0000-0000-00006E010000}"/>
    <cellStyle name="Heading 3 11" xfId="326" xr:uid="{00000000-0005-0000-0000-00006F010000}"/>
    <cellStyle name="Heading 3 11 2" xfId="327" xr:uid="{00000000-0005-0000-0000-000070010000}"/>
    <cellStyle name="Heading 3 11 2 2" xfId="619" xr:uid="{00000000-0005-0000-0000-000071010000}"/>
    <cellStyle name="Heading 3 11 2 2 10" xfId="1362" xr:uid="{00000000-0005-0000-0000-000072010000}"/>
    <cellStyle name="Heading 3 11 2 2 2" xfId="803" xr:uid="{00000000-0005-0000-0000-000073010000}"/>
    <cellStyle name="Heading 3 11 2 2 2 2" xfId="1546" xr:uid="{00000000-0005-0000-0000-000074010000}"/>
    <cellStyle name="Heading 3 11 2 2 3" xfId="882" xr:uid="{00000000-0005-0000-0000-000075010000}"/>
    <cellStyle name="Heading 3 11 2 2 3 2" xfId="1625" xr:uid="{00000000-0005-0000-0000-000076010000}"/>
    <cellStyle name="Heading 3 11 2 2 4" xfId="920" xr:uid="{00000000-0005-0000-0000-000077010000}"/>
    <cellStyle name="Heading 3 11 2 2 4 2" xfId="1663" xr:uid="{00000000-0005-0000-0000-000078010000}"/>
    <cellStyle name="Heading 3 11 2 2 5" xfId="779" xr:uid="{00000000-0005-0000-0000-000079010000}"/>
    <cellStyle name="Heading 3 11 2 2 5 2" xfId="1522" xr:uid="{00000000-0005-0000-0000-00007A010000}"/>
    <cellStyle name="Heading 3 11 2 2 6" xfId="733" xr:uid="{00000000-0005-0000-0000-00007B010000}"/>
    <cellStyle name="Heading 3 11 2 2 6 2" xfId="1476" xr:uid="{00000000-0005-0000-0000-00007C010000}"/>
    <cellStyle name="Heading 3 11 2 2 7" xfId="1101" xr:uid="{00000000-0005-0000-0000-00007D010000}"/>
    <cellStyle name="Heading 3 11 2 2 7 2" xfId="1844" xr:uid="{00000000-0005-0000-0000-00007E010000}"/>
    <cellStyle name="Heading 3 11 2 2 8" xfId="1061" xr:uid="{00000000-0005-0000-0000-00007F010000}"/>
    <cellStyle name="Heading 3 11 2 2 8 2" xfId="1804" xr:uid="{00000000-0005-0000-0000-000080010000}"/>
    <cellStyle name="Heading 3 11 2 2 9" xfId="1183" xr:uid="{00000000-0005-0000-0000-000081010000}"/>
    <cellStyle name="Heading 3 11 2 2 9 2" xfId="1926" xr:uid="{00000000-0005-0000-0000-000082010000}"/>
    <cellStyle name="Heading 3 11 2 3" xfId="713" xr:uid="{00000000-0005-0000-0000-000083010000}"/>
    <cellStyle name="Heading 3 11 2 3 2" xfId="1456" xr:uid="{00000000-0005-0000-0000-000084010000}"/>
    <cellStyle name="Heading 3 11 2 4" xfId="1177" xr:uid="{00000000-0005-0000-0000-000085010000}"/>
    <cellStyle name="Heading 3 11 2 4 2" xfId="1920" xr:uid="{00000000-0005-0000-0000-000086010000}"/>
    <cellStyle name="Heading 3 11 2 5" xfId="1250" xr:uid="{00000000-0005-0000-0000-000087010000}"/>
    <cellStyle name="Heading 3 11 3" xfId="618" xr:uid="{00000000-0005-0000-0000-000088010000}"/>
    <cellStyle name="Heading 3 11 3 10" xfId="1361" xr:uid="{00000000-0005-0000-0000-000089010000}"/>
    <cellStyle name="Heading 3 11 3 2" xfId="802" xr:uid="{00000000-0005-0000-0000-00008A010000}"/>
    <cellStyle name="Heading 3 11 3 2 2" xfId="1545" xr:uid="{00000000-0005-0000-0000-00008B010000}"/>
    <cellStyle name="Heading 3 11 3 3" xfId="881" xr:uid="{00000000-0005-0000-0000-00008C010000}"/>
    <cellStyle name="Heading 3 11 3 3 2" xfId="1624" xr:uid="{00000000-0005-0000-0000-00008D010000}"/>
    <cellStyle name="Heading 3 11 3 4" xfId="709" xr:uid="{00000000-0005-0000-0000-00008E010000}"/>
    <cellStyle name="Heading 3 11 3 4 2" xfId="1452" xr:uid="{00000000-0005-0000-0000-00008F010000}"/>
    <cellStyle name="Heading 3 11 3 5" xfId="778" xr:uid="{00000000-0005-0000-0000-000090010000}"/>
    <cellStyle name="Heading 3 11 3 5 2" xfId="1521" xr:uid="{00000000-0005-0000-0000-000091010000}"/>
    <cellStyle name="Heading 3 11 3 6" xfId="690" xr:uid="{00000000-0005-0000-0000-000092010000}"/>
    <cellStyle name="Heading 3 11 3 6 2" xfId="1433" xr:uid="{00000000-0005-0000-0000-000093010000}"/>
    <cellStyle name="Heading 3 11 3 7" xfId="1100" xr:uid="{00000000-0005-0000-0000-000094010000}"/>
    <cellStyle name="Heading 3 11 3 7 2" xfId="1843" xr:uid="{00000000-0005-0000-0000-000095010000}"/>
    <cellStyle name="Heading 3 11 3 8" xfId="994" xr:uid="{00000000-0005-0000-0000-000096010000}"/>
    <cellStyle name="Heading 3 11 3 8 2" xfId="1737" xr:uid="{00000000-0005-0000-0000-000097010000}"/>
    <cellStyle name="Heading 3 11 3 9" xfId="1182" xr:uid="{00000000-0005-0000-0000-000098010000}"/>
    <cellStyle name="Heading 3 11 3 9 2" xfId="1925" xr:uid="{00000000-0005-0000-0000-000099010000}"/>
    <cellStyle name="Heading 3 11 4" xfId="718" xr:uid="{00000000-0005-0000-0000-00009A010000}"/>
    <cellStyle name="Heading 3 11 4 2" xfId="1461" xr:uid="{00000000-0005-0000-0000-00009B010000}"/>
    <cellStyle name="Heading 3 11 5" xfId="998" xr:uid="{00000000-0005-0000-0000-00009C010000}"/>
    <cellStyle name="Heading 3 11 5 2" xfId="1741" xr:uid="{00000000-0005-0000-0000-00009D010000}"/>
    <cellStyle name="Heading 3 11 6" xfId="1249" xr:uid="{00000000-0005-0000-0000-00009E010000}"/>
    <cellStyle name="Heading 3 2" xfId="328" xr:uid="{00000000-0005-0000-0000-00009F010000}"/>
    <cellStyle name="Heading 3 2 10" xfId="329" xr:uid="{00000000-0005-0000-0000-0000A0010000}"/>
    <cellStyle name="Heading 3 2 10 2" xfId="330" xr:uid="{00000000-0005-0000-0000-0000A1010000}"/>
    <cellStyle name="Heading 3 2 10 2 2" xfId="622" xr:uid="{00000000-0005-0000-0000-0000A2010000}"/>
    <cellStyle name="Heading 3 2 10 2 2 10" xfId="1365" xr:uid="{00000000-0005-0000-0000-0000A3010000}"/>
    <cellStyle name="Heading 3 2 10 2 2 2" xfId="806" xr:uid="{00000000-0005-0000-0000-0000A4010000}"/>
    <cellStyle name="Heading 3 2 10 2 2 2 2" xfId="1549" xr:uid="{00000000-0005-0000-0000-0000A5010000}"/>
    <cellStyle name="Heading 3 2 10 2 2 3" xfId="885" xr:uid="{00000000-0005-0000-0000-0000A6010000}"/>
    <cellStyle name="Heading 3 2 10 2 2 3 2" xfId="1628" xr:uid="{00000000-0005-0000-0000-0000A7010000}"/>
    <cellStyle name="Heading 3 2 10 2 2 4" xfId="707" xr:uid="{00000000-0005-0000-0000-0000A8010000}"/>
    <cellStyle name="Heading 3 2 10 2 2 4 2" xfId="1450" xr:uid="{00000000-0005-0000-0000-0000A9010000}"/>
    <cellStyle name="Heading 3 2 10 2 2 5" xfId="782" xr:uid="{00000000-0005-0000-0000-0000AA010000}"/>
    <cellStyle name="Heading 3 2 10 2 2 5 2" xfId="1525" xr:uid="{00000000-0005-0000-0000-0000AB010000}"/>
    <cellStyle name="Heading 3 2 10 2 2 6" xfId="734" xr:uid="{00000000-0005-0000-0000-0000AC010000}"/>
    <cellStyle name="Heading 3 2 10 2 2 6 2" xfId="1477" xr:uid="{00000000-0005-0000-0000-0000AD010000}"/>
    <cellStyle name="Heading 3 2 10 2 2 7" xfId="1104" xr:uid="{00000000-0005-0000-0000-0000AE010000}"/>
    <cellStyle name="Heading 3 2 10 2 2 7 2" xfId="1847" xr:uid="{00000000-0005-0000-0000-0000AF010000}"/>
    <cellStyle name="Heading 3 2 10 2 2 8" xfId="1064" xr:uid="{00000000-0005-0000-0000-0000B0010000}"/>
    <cellStyle name="Heading 3 2 10 2 2 8 2" xfId="1807" xr:uid="{00000000-0005-0000-0000-0000B1010000}"/>
    <cellStyle name="Heading 3 2 10 2 2 9" xfId="1186" xr:uid="{00000000-0005-0000-0000-0000B2010000}"/>
    <cellStyle name="Heading 3 2 10 2 2 9 2" xfId="1929" xr:uid="{00000000-0005-0000-0000-0000B3010000}"/>
    <cellStyle name="Heading 3 2 10 2 3" xfId="937" xr:uid="{00000000-0005-0000-0000-0000B4010000}"/>
    <cellStyle name="Heading 3 2 10 2 3 2" xfId="1680" xr:uid="{00000000-0005-0000-0000-0000B5010000}"/>
    <cellStyle name="Heading 3 2 10 2 4" xfId="1000" xr:uid="{00000000-0005-0000-0000-0000B6010000}"/>
    <cellStyle name="Heading 3 2 10 2 4 2" xfId="1743" xr:uid="{00000000-0005-0000-0000-0000B7010000}"/>
    <cellStyle name="Heading 3 2 10 2 5" xfId="1253" xr:uid="{00000000-0005-0000-0000-0000B8010000}"/>
    <cellStyle name="Heading 3 2 10 3" xfId="621" xr:uid="{00000000-0005-0000-0000-0000B9010000}"/>
    <cellStyle name="Heading 3 2 10 3 10" xfId="1364" xr:uid="{00000000-0005-0000-0000-0000BA010000}"/>
    <cellStyle name="Heading 3 2 10 3 2" xfId="805" xr:uid="{00000000-0005-0000-0000-0000BB010000}"/>
    <cellStyle name="Heading 3 2 10 3 2 2" xfId="1548" xr:uid="{00000000-0005-0000-0000-0000BC010000}"/>
    <cellStyle name="Heading 3 2 10 3 3" xfId="884" xr:uid="{00000000-0005-0000-0000-0000BD010000}"/>
    <cellStyle name="Heading 3 2 10 3 3 2" xfId="1627" xr:uid="{00000000-0005-0000-0000-0000BE010000}"/>
    <cellStyle name="Heading 3 2 10 3 4" xfId="708" xr:uid="{00000000-0005-0000-0000-0000BF010000}"/>
    <cellStyle name="Heading 3 2 10 3 4 2" xfId="1451" xr:uid="{00000000-0005-0000-0000-0000C0010000}"/>
    <cellStyle name="Heading 3 2 10 3 5" xfId="781" xr:uid="{00000000-0005-0000-0000-0000C1010000}"/>
    <cellStyle name="Heading 3 2 10 3 5 2" xfId="1524" xr:uid="{00000000-0005-0000-0000-0000C2010000}"/>
    <cellStyle name="Heading 3 2 10 3 6" xfId="952" xr:uid="{00000000-0005-0000-0000-0000C3010000}"/>
    <cellStyle name="Heading 3 2 10 3 6 2" xfId="1695" xr:uid="{00000000-0005-0000-0000-0000C4010000}"/>
    <cellStyle name="Heading 3 2 10 3 7" xfId="1103" xr:uid="{00000000-0005-0000-0000-0000C5010000}"/>
    <cellStyle name="Heading 3 2 10 3 7 2" xfId="1846" xr:uid="{00000000-0005-0000-0000-0000C6010000}"/>
    <cellStyle name="Heading 3 2 10 3 8" xfId="1063" xr:uid="{00000000-0005-0000-0000-0000C7010000}"/>
    <cellStyle name="Heading 3 2 10 3 8 2" xfId="1806" xr:uid="{00000000-0005-0000-0000-0000C8010000}"/>
    <cellStyle name="Heading 3 2 10 3 9" xfId="1185" xr:uid="{00000000-0005-0000-0000-0000C9010000}"/>
    <cellStyle name="Heading 3 2 10 3 9 2" xfId="1928" xr:uid="{00000000-0005-0000-0000-0000CA010000}"/>
    <cellStyle name="Heading 3 2 10 4" xfId="719" xr:uid="{00000000-0005-0000-0000-0000CB010000}"/>
    <cellStyle name="Heading 3 2 10 4 2" xfId="1462" xr:uid="{00000000-0005-0000-0000-0000CC010000}"/>
    <cellStyle name="Heading 3 2 10 5" xfId="999" xr:uid="{00000000-0005-0000-0000-0000CD010000}"/>
    <cellStyle name="Heading 3 2 10 5 2" xfId="1742" xr:uid="{00000000-0005-0000-0000-0000CE010000}"/>
    <cellStyle name="Heading 3 2 10 6" xfId="1252" xr:uid="{00000000-0005-0000-0000-0000CF010000}"/>
    <cellStyle name="Heading 3 2 11" xfId="331" xr:uid="{00000000-0005-0000-0000-0000D0010000}"/>
    <cellStyle name="Heading 3 2 11 2" xfId="623" xr:uid="{00000000-0005-0000-0000-0000D1010000}"/>
    <cellStyle name="Heading 3 2 11 2 10" xfId="1366" xr:uid="{00000000-0005-0000-0000-0000D2010000}"/>
    <cellStyle name="Heading 3 2 11 2 2" xfId="807" xr:uid="{00000000-0005-0000-0000-0000D3010000}"/>
    <cellStyle name="Heading 3 2 11 2 2 2" xfId="1550" xr:uid="{00000000-0005-0000-0000-0000D4010000}"/>
    <cellStyle name="Heading 3 2 11 2 3" xfId="886" xr:uid="{00000000-0005-0000-0000-0000D5010000}"/>
    <cellStyle name="Heading 3 2 11 2 3 2" xfId="1629" xr:uid="{00000000-0005-0000-0000-0000D6010000}"/>
    <cellStyle name="Heading 3 2 11 2 4" xfId="922" xr:uid="{00000000-0005-0000-0000-0000D7010000}"/>
    <cellStyle name="Heading 3 2 11 2 4 2" xfId="1665" xr:uid="{00000000-0005-0000-0000-0000D8010000}"/>
    <cellStyle name="Heading 3 2 11 2 5" xfId="783" xr:uid="{00000000-0005-0000-0000-0000D9010000}"/>
    <cellStyle name="Heading 3 2 11 2 5 2" xfId="1526" xr:uid="{00000000-0005-0000-0000-0000DA010000}"/>
    <cellStyle name="Heading 3 2 11 2 6" xfId="735" xr:uid="{00000000-0005-0000-0000-0000DB010000}"/>
    <cellStyle name="Heading 3 2 11 2 6 2" xfId="1478" xr:uid="{00000000-0005-0000-0000-0000DC010000}"/>
    <cellStyle name="Heading 3 2 11 2 7" xfId="1105" xr:uid="{00000000-0005-0000-0000-0000DD010000}"/>
    <cellStyle name="Heading 3 2 11 2 7 2" xfId="1848" xr:uid="{00000000-0005-0000-0000-0000DE010000}"/>
    <cellStyle name="Heading 3 2 11 2 8" xfId="1065" xr:uid="{00000000-0005-0000-0000-0000DF010000}"/>
    <cellStyle name="Heading 3 2 11 2 8 2" xfId="1808" xr:uid="{00000000-0005-0000-0000-0000E0010000}"/>
    <cellStyle name="Heading 3 2 11 2 9" xfId="1187" xr:uid="{00000000-0005-0000-0000-0000E1010000}"/>
    <cellStyle name="Heading 3 2 11 2 9 2" xfId="1930" xr:uid="{00000000-0005-0000-0000-0000E2010000}"/>
    <cellStyle name="Heading 3 2 11 3" xfId="936" xr:uid="{00000000-0005-0000-0000-0000E3010000}"/>
    <cellStyle name="Heading 3 2 11 3 2" xfId="1679" xr:uid="{00000000-0005-0000-0000-0000E4010000}"/>
    <cellStyle name="Heading 3 2 11 4" xfId="1001" xr:uid="{00000000-0005-0000-0000-0000E5010000}"/>
    <cellStyle name="Heading 3 2 11 4 2" xfId="1744" xr:uid="{00000000-0005-0000-0000-0000E6010000}"/>
    <cellStyle name="Heading 3 2 11 5" xfId="1254" xr:uid="{00000000-0005-0000-0000-0000E7010000}"/>
    <cellStyle name="Heading 3 2 12" xfId="620" xr:uid="{00000000-0005-0000-0000-0000E8010000}"/>
    <cellStyle name="Heading 3 2 12 10" xfId="1363" xr:uid="{00000000-0005-0000-0000-0000E9010000}"/>
    <cellStyle name="Heading 3 2 12 2" xfId="804" xr:uid="{00000000-0005-0000-0000-0000EA010000}"/>
    <cellStyle name="Heading 3 2 12 2 2" xfId="1547" xr:uid="{00000000-0005-0000-0000-0000EB010000}"/>
    <cellStyle name="Heading 3 2 12 3" xfId="883" xr:uid="{00000000-0005-0000-0000-0000EC010000}"/>
    <cellStyle name="Heading 3 2 12 3 2" xfId="1626" xr:uid="{00000000-0005-0000-0000-0000ED010000}"/>
    <cellStyle name="Heading 3 2 12 4" xfId="919" xr:uid="{00000000-0005-0000-0000-0000EE010000}"/>
    <cellStyle name="Heading 3 2 12 4 2" xfId="1662" xr:uid="{00000000-0005-0000-0000-0000EF010000}"/>
    <cellStyle name="Heading 3 2 12 5" xfId="780" xr:uid="{00000000-0005-0000-0000-0000F0010000}"/>
    <cellStyle name="Heading 3 2 12 5 2" xfId="1523" xr:uid="{00000000-0005-0000-0000-0000F1010000}"/>
    <cellStyle name="Heading 3 2 12 6" xfId="953" xr:uid="{00000000-0005-0000-0000-0000F2010000}"/>
    <cellStyle name="Heading 3 2 12 6 2" xfId="1696" xr:uid="{00000000-0005-0000-0000-0000F3010000}"/>
    <cellStyle name="Heading 3 2 12 7" xfId="1102" xr:uid="{00000000-0005-0000-0000-0000F4010000}"/>
    <cellStyle name="Heading 3 2 12 7 2" xfId="1845" xr:uid="{00000000-0005-0000-0000-0000F5010000}"/>
    <cellStyle name="Heading 3 2 12 8" xfId="1062" xr:uid="{00000000-0005-0000-0000-0000F6010000}"/>
    <cellStyle name="Heading 3 2 12 8 2" xfId="1805" xr:uid="{00000000-0005-0000-0000-0000F7010000}"/>
    <cellStyle name="Heading 3 2 12 9" xfId="1184" xr:uid="{00000000-0005-0000-0000-0000F8010000}"/>
    <cellStyle name="Heading 3 2 12 9 2" xfId="1927" xr:uid="{00000000-0005-0000-0000-0000F9010000}"/>
    <cellStyle name="Heading 3 2 13" xfId="917" xr:uid="{00000000-0005-0000-0000-0000FA010000}"/>
    <cellStyle name="Heading 3 2 13 2" xfId="1660" xr:uid="{00000000-0005-0000-0000-0000FB010000}"/>
    <cellStyle name="Heading 3 2 14" xfId="1178" xr:uid="{00000000-0005-0000-0000-0000FC010000}"/>
    <cellStyle name="Heading 3 2 14 2" xfId="1921" xr:uid="{00000000-0005-0000-0000-0000FD010000}"/>
    <cellStyle name="Heading 3 2 15" xfId="1251" xr:uid="{00000000-0005-0000-0000-0000FE010000}"/>
    <cellStyle name="Heading 3 2 2" xfId="332" xr:uid="{00000000-0005-0000-0000-0000FF010000}"/>
    <cellStyle name="Heading 3 2 2 2" xfId="333" xr:uid="{00000000-0005-0000-0000-000000020000}"/>
    <cellStyle name="Heading 3 2 2 2 2" xfId="625" xr:uid="{00000000-0005-0000-0000-000001020000}"/>
    <cellStyle name="Heading 3 2 2 2 2 10" xfId="1368" xr:uid="{00000000-0005-0000-0000-000002020000}"/>
    <cellStyle name="Heading 3 2 2 2 2 2" xfId="809" xr:uid="{00000000-0005-0000-0000-000003020000}"/>
    <cellStyle name="Heading 3 2 2 2 2 2 2" xfId="1552" xr:uid="{00000000-0005-0000-0000-000004020000}"/>
    <cellStyle name="Heading 3 2 2 2 2 3" xfId="888" xr:uid="{00000000-0005-0000-0000-000005020000}"/>
    <cellStyle name="Heading 3 2 2 2 2 3 2" xfId="1631" xr:uid="{00000000-0005-0000-0000-000006020000}"/>
    <cellStyle name="Heading 3 2 2 2 2 4" xfId="706" xr:uid="{00000000-0005-0000-0000-000007020000}"/>
    <cellStyle name="Heading 3 2 2 2 2 4 2" xfId="1449" xr:uid="{00000000-0005-0000-0000-000008020000}"/>
    <cellStyle name="Heading 3 2 2 2 2 5" xfId="785" xr:uid="{00000000-0005-0000-0000-000009020000}"/>
    <cellStyle name="Heading 3 2 2 2 2 5 2" xfId="1528" xr:uid="{00000000-0005-0000-0000-00000A020000}"/>
    <cellStyle name="Heading 3 2 2 2 2 6" xfId="954" xr:uid="{00000000-0005-0000-0000-00000B020000}"/>
    <cellStyle name="Heading 3 2 2 2 2 6 2" xfId="1697" xr:uid="{00000000-0005-0000-0000-00000C020000}"/>
    <cellStyle name="Heading 3 2 2 2 2 7" xfId="1107" xr:uid="{00000000-0005-0000-0000-00000D020000}"/>
    <cellStyle name="Heading 3 2 2 2 2 7 2" xfId="1850" xr:uid="{00000000-0005-0000-0000-00000E020000}"/>
    <cellStyle name="Heading 3 2 2 2 2 8" xfId="1067" xr:uid="{00000000-0005-0000-0000-00000F020000}"/>
    <cellStyle name="Heading 3 2 2 2 2 8 2" xfId="1810" xr:uid="{00000000-0005-0000-0000-000010020000}"/>
    <cellStyle name="Heading 3 2 2 2 2 9" xfId="1189" xr:uid="{00000000-0005-0000-0000-000011020000}"/>
    <cellStyle name="Heading 3 2 2 2 2 9 2" xfId="1932" xr:uid="{00000000-0005-0000-0000-000012020000}"/>
    <cellStyle name="Heading 3 2 2 2 3" xfId="715" xr:uid="{00000000-0005-0000-0000-000013020000}"/>
    <cellStyle name="Heading 3 2 2 2 3 2" xfId="1458" xr:uid="{00000000-0005-0000-0000-000014020000}"/>
    <cellStyle name="Heading 3 2 2 2 4" xfId="1175" xr:uid="{00000000-0005-0000-0000-000015020000}"/>
    <cellStyle name="Heading 3 2 2 2 4 2" xfId="1918" xr:uid="{00000000-0005-0000-0000-000016020000}"/>
    <cellStyle name="Heading 3 2 2 2 5" xfId="1256" xr:uid="{00000000-0005-0000-0000-000017020000}"/>
    <cellStyle name="Heading 3 2 2 3" xfId="624" xr:uid="{00000000-0005-0000-0000-000018020000}"/>
    <cellStyle name="Heading 3 2 2 3 10" xfId="1367" xr:uid="{00000000-0005-0000-0000-000019020000}"/>
    <cellStyle name="Heading 3 2 2 3 2" xfId="808" xr:uid="{00000000-0005-0000-0000-00001A020000}"/>
    <cellStyle name="Heading 3 2 2 3 2 2" xfId="1551" xr:uid="{00000000-0005-0000-0000-00001B020000}"/>
    <cellStyle name="Heading 3 2 2 3 3" xfId="887" xr:uid="{00000000-0005-0000-0000-00001C020000}"/>
    <cellStyle name="Heading 3 2 2 3 3 2" xfId="1630" xr:uid="{00000000-0005-0000-0000-00001D020000}"/>
    <cellStyle name="Heading 3 2 2 3 4" xfId="921" xr:uid="{00000000-0005-0000-0000-00001E020000}"/>
    <cellStyle name="Heading 3 2 2 3 4 2" xfId="1664" xr:uid="{00000000-0005-0000-0000-00001F020000}"/>
    <cellStyle name="Heading 3 2 2 3 5" xfId="784" xr:uid="{00000000-0005-0000-0000-000020020000}"/>
    <cellStyle name="Heading 3 2 2 3 5 2" xfId="1527" xr:uid="{00000000-0005-0000-0000-000021020000}"/>
    <cellStyle name="Heading 3 2 2 3 6" xfId="955" xr:uid="{00000000-0005-0000-0000-000022020000}"/>
    <cellStyle name="Heading 3 2 2 3 6 2" xfId="1698" xr:uid="{00000000-0005-0000-0000-000023020000}"/>
    <cellStyle name="Heading 3 2 2 3 7" xfId="1106" xr:uid="{00000000-0005-0000-0000-000024020000}"/>
    <cellStyle name="Heading 3 2 2 3 7 2" xfId="1849" xr:uid="{00000000-0005-0000-0000-000025020000}"/>
    <cellStyle name="Heading 3 2 2 3 8" xfId="1066" xr:uid="{00000000-0005-0000-0000-000026020000}"/>
    <cellStyle name="Heading 3 2 2 3 8 2" xfId="1809" xr:uid="{00000000-0005-0000-0000-000027020000}"/>
    <cellStyle name="Heading 3 2 2 3 9" xfId="1188" xr:uid="{00000000-0005-0000-0000-000028020000}"/>
    <cellStyle name="Heading 3 2 2 3 9 2" xfId="1931" xr:uid="{00000000-0005-0000-0000-000029020000}"/>
    <cellStyle name="Heading 3 2 2 4" xfId="716" xr:uid="{00000000-0005-0000-0000-00002A020000}"/>
    <cellStyle name="Heading 3 2 2 4 2" xfId="1459" xr:uid="{00000000-0005-0000-0000-00002B020000}"/>
    <cellStyle name="Heading 3 2 2 5" xfId="1174" xr:uid="{00000000-0005-0000-0000-00002C020000}"/>
    <cellStyle name="Heading 3 2 2 5 2" xfId="1917" xr:uid="{00000000-0005-0000-0000-00002D020000}"/>
    <cellStyle name="Heading 3 2 2 6" xfId="1255" xr:uid="{00000000-0005-0000-0000-00002E020000}"/>
    <cellStyle name="Heading 3 2 3" xfId="334" xr:uid="{00000000-0005-0000-0000-00002F020000}"/>
    <cellStyle name="Heading 3 2 3 2" xfId="335" xr:uid="{00000000-0005-0000-0000-000030020000}"/>
    <cellStyle name="Heading 3 2 3 2 2" xfId="627" xr:uid="{00000000-0005-0000-0000-000031020000}"/>
    <cellStyle name="Heading 3 2 3 2 2 10" xfId="1370" xr:uid="{00000000-0005-0000-0000-000032020000}"/>
    <cellStyle name="Heading 3 2 3 2 2 2" xfId="811" xr:uid="{00000000-0005-0000-0000-000033020000}"/>
    <cellStyle name="Heading 3 2 3 2 2 2 2" xfId="1554" xr:uid="{00000000-0005-0000-0000-000034020000}"/>
    <cellStyle name="Heading 3 2 3 2 2 3" xfId="890" xr:uid="{00000000-0005-0000-0000-000035020000}"/>
    <cellStyle name="Heading 3 2 3 2 2 3 2" xfId="1633" xr:uid="{00000000-0005-0000-0000-000036020000}"/>
    <cellStyle name="Heading 3 2 3 2 2 4" xfId="924" xr:uid="{00000000-0005-0000-0000-000037020000}"/>
    <cellStyle name="Heading 3 2 3 2 2 4 2" xfId="1667" xr:uid="{00000000-0005-0000-0000-000038020000}"/>
    <cellStyle name="Heading 3 2 3 2 2 5" xfId="963" xr:uid="{00000000-0005-0000-0000-000039020000}"/>
    <cellStyle name="Heading 3 2 3 2 2 5 2" xfId="1706" xr:uid="{00000000-0005-0000-0000-00003A020000}"/>
    <cellStyle name="Heading 3 2 3 2 2 6" xfId="798" xr:uid="{00000000-0005-0000-0000-00003B020000}"/>
    <cellStyle name="Heading 3 2 3 2 2 6 2" xfId="1541" xr:uid="{00000000-0005-0000-0000-00003C020000}"/>
    <cellStyle name="Heading 3 2 3 2 2 7" xfId="1109" xr:uid="{00000000-0005-0000-0000-00003D020000}"/>
    <cellStyle name="Heading 3 2 3 2 2 7 2" xfId="1852" xr:uid="{00000000-0005-0000-0000-00003E020000}"/>
    <cellStyle name="Heading 3 2 3 2 2 8" xfId="1069" xr:uid="{00000000-0005-0000-0000-00003F020000}"/>
    <cellStyle name="Heading 3 2 3 2 2 8 2" xfId="1812" xr:uid="{00000000-0005-0000-0000-000040020000}"/>
    <cellStyle name="Heading 3 2 3 2 2 9" xfId="1191" xr:uid="{00000000-0005-0000-0000-000041020000}"/>
    <cellStyle name="Heading 3 2 3 2 2 9 2" xfId="1934" xr:uid="{00000000-0005-0000-0000-000042020000}"/>
    <cellStyle name="Heading 3 2 3 2 3" xfId="721" xr:uid="{00000000-0005-0000-0000-000043020000}"/>
    <cellStyle name="Heading 3 2 3 2 3 2" xfId="1464" xr:uid="{00000000-0005-0000-0000-000044020000}"/>
    <cellStyle name="Heading 3 2 3 2 4" xfId="1003" xr:uid="{00000000-0005-0000-0000-000045020000}"/>
    <cellStyle name="Heading 3 2 3 2 4 2" xfId="1746" xr:uid="{00000000-0005-0000-0000-000046020000}"/>
    <cellStyle name="Heading 3 2 3 2 5" xfId="1258" xr:uid="{00000000-0005-0000-0000-000047020000}"/>
    <cellStyle name="Heading 3 2 3 3" xfId="626" xr:uid="{00000000-0005-0000-0000-000048020000}"/>
    <cellStyle name="Heading 3 2 3 3 10" xfId="1369" xr:uid="{00000000-0005-0000-0000-000049020000}"/>
    <cellStyle name="Heading 3 2 3 3 2" xfId="810" xr:uid="{00000000-0005-0000-0000-00004A020000}"/>
    <cellStyle name="Heading 3 2 3 3 2 2" xfId="1553" xr:uid="{00000000-0005-0000-0000-00004B020000}"/>
    <cellStyle name="Heading 3 2 3 3 3" xfId="889" xr:uid="{00000000-0005-0000-0000-00004C020000}"/>
    <cellStyle name="Heading 3 2 3 3 3 2" xfId="1632" xr:uid="{00000000-0005-0000-0000-00004D020000}"/>
    <cellStyle name="Heading 3 2 3 3 4" xfId="705" xr:uid="{00000000-0005-0000-0000-00004E020000}"/>
    <cellStyle name="Heading 3 2 3 3 4 2" xfId="1448" xr:uid="{00000000-0005-0000-0000-00004F020000}"/>
    <cellStyle name="Heading 3 2 3 3 5" xfId="786" xr:uid="{00000000-0005-0000-0000-000050020000}"/>
    <cellStyle name="Heading 3 2 3 3 5 2" xfId="1529" xr:uid="{00000000-0005-0000-0000-000051020000}"/>
    <cellStyle name="Heading 3 2 3 3 6" xfId="736" xr:uid="{00000000-0005-0000-0000-000052020000}"/>
    <cellStyle name="Heading 3 2 3 3 6 2" xfId="1479" xr:uid="{00000000-0005-0000-0000-000053020000}"/>
    <cellStyle name="Heading 3 2 3 3 7" xfId="1108" xr:uid="{00000000-0005-0000-0000-000054020000}"/>
    <cellStyle name="Heading 3 2 3 3 7 2" xfId="1851" xr:uid="{00000000-0005-0000-0000-000055020000}"/>
    <cellStyle name="Heading 3 2 3 3 8" xfId="1068" xr:uid="{00000000-0005-0000-0000-000056020000}"/>
    <cellStyle name="Heading 3 2 3 3 8 2" xfId="1811" xr:uid="{00000000-0005-0000-0000-000057020000}"/>
    <cellStyle name="Heading 3 2 3 3 9" xfId="1190" xr:uid="{00000000-0005-0000-0000-000058020000}"/>
    <cellStyle name="Heading 3 2 3 3 9 2" xfId="1933" xr:uid="{00000000-0005-0000-0000-000059020000}"/>
    <cellStyle name="Heading 3 2 3 4" xfId="720" xr:uid="{00000000-0005-0000-0000-00005A020000}"/>
    <cellStyle name="Heading 3 2 3 4 2" xfId="1463" xr:uid="{00000000-0005-0000-0000-00005B020000}"/>
    <cellStyle name="Heading 3 2 3 5" xfId="1002" xr:uid="{00000000-0005-0000-0000-00005C020000}"/>
    <cellStyle name="Heading 3 2 3 5 2" xfId="1745" xr:uid="{00000000-0005-0000-0000-00005D020000}"/>
    <cellStyle name="Heading 3 2 3 6" xfId="1257" xr:uid="{00000000-0005-0000-0000-00005E020000}"/>
    <cellStyle name="Heading 3 2 4" xfId="336" xr:uid="{00000000-0005-0000-0000-00005F020000}"/>
    <cellStyle name="Heading 3 2 4 2" xfId="337" xr:uid="{00000000-0005-0000-0000-000060020000}"/>
    <cellStyle name="Heading 3 2 4 2 2" xfId="629" xr:uid="{00000000-0005-0000-0000-000061020000}"/>
    <cellStyle name="Heading 3 2 4 2 2 10" xfId="1372" xr:uid="{00000000-0005-0000-0000-000062020000}"/>
    <cellStyle name="Heading 3 2 4 2 2 2" xfId="813" xr:uid="{00000000-0005-0000-0000-000063020000}"/>
    <cellStyle name="Heading 3 2 4 2 2 2 2" xfId="1556" xr:uid="{00000000-0005-0000-0000-000064020000}"/>
    <cellStyle name="Heading 3 2 4 2 2 3" xfId="892" xr:uid="{00000000-0005-0000-0000-000065020000}"/>
    <cellStyle name="Heading 3 2 4 2 2 3 2" xfId="1635" xr:uid="{00000000-0005-0000-0000-000066020000}"/>
    <cellStyle name="Heading 3 2 4 2 2 4" xfId="704" xr:uid="{00000000-0005-0000-0000-000067020000}"/>
    <cellStyle name="Heading 3 2 4 2 2 4 2" xfId="1447" xr:uid="{00000000-0005-0000-0000-000068020000}"/>
    <cellStyle name="Heading 3 2 4 2 2 5" xfId="965" xr:uid="{00000000-0005-0000-0000-000069020000}"/>
    <cellStyle name="Heading 3 2 4 2 2 5 2" xfId="1708" xr:uid="{00000000-0005-0000-0000-00006A020000}"/>
    <cellStyle name="Heading 3 2 4 2 2 6" xfId="956" xr:uid="{00000000-0005-0000-0000-00006B020000}"/>
    <cellStyle name="Heading 3 2 4 2 2 6 2" xfId="1699" xr:uid="{00000000-0005-0000-0000-00006C020000}"/>
    <cellStyle name="Heading 3 2 4 2 2 7" xfId="1111" xr:uid="{00000000-0005-0000-0000-00006D020000}"/>
    <cellStyle name="Heading 3 2 4 2 2 7 2" xfId="1854" xr:uid="{00000000-0005-0000-0000-00006E020000}"/>
    <cellStyle name="Heading 3 2 4 2 2 8" xfId="1071" xr:uid="{00000000-0005-0000-0000-00006F020000}"/>
    <cellStyle name="Heading 3 2 4 2 2 8 2" xfId="1814" xr:uid="{00000000-0005-0000-0000-000070020000}"/>
    <cellStyle name="Heading 3 2 4 2 2 9" xfId="1193" xr:uid="{00000000-0005-0000-0000-000071020000}"/>
    <cellStyle name="Heading 3 2 4 2 2 9 2" xfId="1936" xr:uid="{00000000-0005-0000-0000-000072020000}"/>
    <cellStyle name="Heading 3 2 4 2 3" xfId="717" xr:uid="{00000000-0005-0000-0000-000073020000}"/>
    <cellStyle name="Heading 3 2 4 2 3 2" xfId="1460" xr:uid="{00000000-0005-0000-0000-000074020000}"/>
    <cellStyle name="Heading 3 2 4 2 4" xfId="1173" xr:uid="{00000000-0005-0000-0000-000075020000}"/>
    <cellStyle name="Heading 3 2 4 2 4 2" xfId="1916" xr:uid="{00000000-0005-0000-0000-000076020000}"/>
    <cellStyle name="Heading 3 2 4 2 5" xfId="1260" xr:uid="{00000000-0005-0000-0000-000077020000}"/>
    <cellStyle name="Heading 3 2 4 3" xfId="628" xr:uid="{00000000-0005-0000-0000-000078020000}"/>
    <cellStyle name="Heading 3 2 4 3 10" xfId="1371" xr:uid="{00000000-0005-0000-0000-000079020000}"/>
    <cellStyle name="Heading 3 2 4 3 2" xfId="812" xr:uid="{00000000-0005-0000-0000-00007A020000}"/>
    <cellStyle name="Heading 3 2 4 3 2 2" xfId="1555" xr:uid="{00000000-0005-0000-0000-00007B020000}"/>
    <cellStyle name="Heading 3 2 4 3 3" xfId="891" xr:uid="{00000000-0005-0000-0000-00007C020000}"/>
    <cellStyle name="Heading 3 2 4 3 3 2" xfId="1634" xr:uid="{00000000-0005-0000-0000-00007D020000}"/>
    <cellStyle name="Heading 3 2 4 3 4" xfId="923" xr:uid="{00000000-0005-0000-0000-00007E020000}"/>
    <cellStyle name="Heading 3 2 4 3 4 2" xfId="1666" xr:uid="{00000000-0005-0000-0000-00007F020000}"/>
    <cellStyle name="Heading 3 2 4 3 5" xfId="964" xr:uid="{00000000-0005-0000-0000-000080020000}"/>
    <cellStyle name="Heading 3 2 4 3 5 2" xfId="1707" xr:uid="{00000000-0005-0000-0000-000081020000}"/>
    <cellStyle name="Heading 3 2 4 3 6" xfId="957" xr:uid="{00000000-0005-0000-0000-000082020000}"/>
    <cellStyle name="Heading 3 2 4 3 6 2" xfId="1700" xr:uid="{00000000-0005-0000-0000-000083020000}"/>
    <cellStyle name="Heading 3 2 4 3 7" xfId="1110" xr:uid="{00000000-0005-0000-0000-000084020000}"/>
    <cellStyle name="Heading 3 2 4 3 7 2" xfId="1853" xr:uid="{00000000-0005-0000-0000-000085020000}"/>
    <cellStyle name="Heading 3 2 4 3 8" xfId="1070" xr:uid="{00000000-0005-0000-0000-000086020000}"/>
    <cellStyle name="Heading 3 2 4 3 8 2" xfId="1813" xr:uid="{00000000-0005-0000-0000-000087020000}"/>
    <cellStyle name="Heading 3 2 4 3 9" xfId="1192" xr:uid="{00000000-0005-0000-0000-000088020000}"/>
    <cellStyle name="Heading 3 2 4 3 9 2" xfId="1935" xr:uid="{00000000-0005-0000-0000-000089020000}"/>
    <cellStyle name="Heading 3 2 4 4" xfId="796" xr:uid="{00000000-0005-0000-0000-00008A020000}"/>
    <cellStyle name="Heading 3 2 4 4 2" xfId="1539" xr:uid="{00000000-0005-0000-0000-00008B020000}"/>
    <cellStyle name="Heading 3 2 4 5" xfId="1172" xr:uid="{00000000-0005-0000-0000-00008C020000}"/>
    <cellStyle name="Heading 3 2 4 5 2" xfId="1915" xr:uid="{00000000-0005-0000-0000-00008D020000}"/>
    <cellStyle name="Heading 3 2 4 6" xfId="1259" xr:uid="{00000000-0005-0000-0000-00008E020000}"/>
    <cellStyle name="Heading 3 2 5" xfId="338" xr:uid="{00000000-0005-0000-0000-00008F020000}"/>
    <cellStyle name="Heading 3 2 5 2" xfId="339" xr:uid="{00000000-0005-0000-0000-000090020000}"/>
    <cellStyle name="Heading 3 2 5 2 2" xfId="631" xr:uid="{00000000-0005-0000-0000-000091020000}"/>
    <cellStyle name="Heading 3 2 5 2 2 10" xfId="1374" xr:uid="{00000000-0005-0000-0000-000092020000}"/>
    <cellStyle name="Heading 3 2 5 2 2 2" xfId="815" xr:uid="{00000000-0005-0000-0000-000093020000}"/>
    <cellStyle name="Heading 3 2 5 2 2 2 2" xfId="1558" xr:uid="{00000000-0005-0000-0000-000094020000}"/>
    <cellStyle name="Heading 3 2 5 2 2 3" xfId="894" xr:uid="{00000000-0005-0000-0000-000095020000}"/>
    <cellStyle name="Heading 3 2 5 2 2 3 2" xfId="1637" xr:uid="{00000000-0005-0000-0000-000096020000}"/>
    <cellStyle name="Heading 3 2 5 2 2 4" xfId="926" xr:uid="{00000000-0005-0000-0000-000097020000}"/>
    <cellStyle name="Heading 3 2 5 2 2 4 2" xfId="1669" xr:uid="{00000000-0005-0000-0000-000098020000}"/>
    <cellStyle name="Heading 3 2 5 2 2 5" xfId="967" xr:uid="{00000000-0005-0000-0000-000099020000}"/>
    <cellStyle name="Heading 3 2 5 2 2 5 2" xfId="1710" xr:uid="{00000000-0005-0000-0000-00009A020000}"/>
    <cellStyle name="Heading 3 2 5 2 2 6" xfId="740" xr:uid="{00000000-0005-0000-0000-00009B020000}"/>
    <cellStyle name="Heading 3 2 5 2 2 6 2" xfId="1483" xr:uid="{00000000-0005-0000-0000-00009C020000}"/>
    <cellStyle name="Heading 3 2 5 2 2 7" xfId="1113" xr:uid="{00000000-0005-0000-0000-00009D020000}"/>
    <cellStyle name="Heading 3 2 5 2 2 7 2" xfId="1856" xr:uid="{00000000-0005-0000-0000-00009E020000}"/>
    <cellStyle name="Heading 3 2 5 2 2 8" xfId="1073" xr:uid="{00000000-0005-0000-0000-00009F020000}"/>
    <cellStyle name="Heading 3 2 5 2 2 8 2" xfId="1816" xr:uid="{00000000-0005-0000-0000-0000A0020000}"/>
    <cellStyle name="Heading 3 2 5 2 2 9" xfId="1195" xr:uid="{00000000-0005-0000-0000-0000A1020000}"/>
    <cellStyle name="Heading 3 2 5 2 2 9 2" xfId="1938" xr:uid="{00000000-0005-0000-0000-0000A2020000}"/>
    <cellStyle name="Heading 3 2 5 2 3" xfId="938" xr:uid="{00000000-0005-0000-0000-0000A3020000}"/>
    <cellStyle name="Heading 3 2 5 2 3 2" xfId="1681" xr:uid="{00000000-0005-0000-0000-0000A4020000}"/>
    <cellStyle name="Heading 3 2 5 2 4" xfId="1005" xr:uid="{00000000-0005-0000-0000-0000A5020000}"/>
    <cellStyle name="Heading 3 2 5 2 4 2" xfId="1748" xr:uid="{00000000-0005-0000-0000-0000A6020000}"/>
    <cellStyle name="Heading 3 2 5 2 5" xfId="1262" xr:uid="{00000000-0005-0000-0000-0000A7020000}"/>
    <cellStyle name="Heading 3 2 5 3" xfId="630" xr:uid="{00000000-0005-0000-0000-0000A8020000}"/>
    <cellStyle name="Heading 3 2 5 3 10" xfId="1373" xr:uid="{00000000-0005-0000-0000-0000A9020000}"/>
    <cellStyle name="Heading 3 2 5 3 2" xfId="814" xr:uid="{00000000-0005-0000-0000-0000AA020000}"/>
    <cellStyle name="Heading 3 2 5 3 2 2" xfId="1557" xr:uid="{00000000-0005-0000-0000-0000AB020000}"/>
    <cellStyle name="Heading 3 2 5 3 3" xfId="893" xr:uid="{00000000-0005-0000-0000-0000AC020000}"/>
    <cellStyle name="Heading 3 2 5 3 3 2" xfId="1636" xr:uid="{00000000-0005-0000-0000-0000AD020000}"/>
    <cellStyle name="Heading 3 2 5 3 4" xfId="703" xr:uid="{00000000-0005-0000-0000-0000AE020000}"/>
    <cellStyle name="Heading 3 2 5 3 4 2" xfId="1446" xr:uid="{00000000-0005-0000-0000-0000AF020000}"/>
    <cellStyle name="Heading 3 2 5 3 5" xfId="966" xr:uid="{00000000-0005-0000-0000-0000B0020000}"/>
    <cellStyle name="Heading 3 2 5 3 5 2" xfId="1709" xr:uid="{00000000-0005-0000-0000-0000B1020000}"/>
    <cellStyle name="Heading 3 2 5 3 6" xfId="739" xr:uid="{00000000-0005-0000-0000-0000B2020000}"/>
    <cellStyle name="Heading 3 2 5 3 6 2" xfId="1482" xr:uid="{00000000-0005-0000-0000-0000B3020000}"/>
    <cellStyle name="Heading 3 2 5 3 7" xfId="1112" xr:uid="{00000000-0005-0000-0000-0000B4020000}"/>
    <cellStyle name="Heading 3 2 5 3 7 2" xfId="1855" xr:uid="{00000000-0005-0000-0000-0000B5020000}"/>
    <cellStyle name="Heading 3 2 5 3 8" xfId="1072" xr:uid="{00000000-0005-0000-0000-0000B6020000}"/>
    <cellStyle name="Heading 3 2 5 3 8 2" xfId="1815" xr:uid="{00000000-0005-0000-0000-0000B7020000}"/>
    <cellStyle name="Heading 3 2 5 3 9" xfId="1194" xr:uid="{00000000-0005-0000-0000-0000B8020000}"/>
    <cellStyle name="Heading 3 2 5 3 9 2" xfId="1937" xr:uid="{00000000-0005-0000-0000-0000B9020000}"/>
    <cellStyle name="Heading 3 2 5 4" xfId="939" xr:uid="{00000000-0005-0000-0000-0000BA020000}"/>
    <cellStyle name="Heading 3 2 5 4 2" xfId="1682" xr:uid="{00000000-0005-0000-0000-0000BB020000}"/>
    <cellStyle name="Heading 3 2 5 5" xfId="1004" xr:uid="{00000000-0005-0000-0000-0000BC020000}"/>
    <cellStyle name="Heading 3 2 5 5 2" xfId="1747" xr:uid="{00000000-0005-0000-0000-0000BD020000}"/>
    <cellStyle name="Heading 3 2 5 6" xfId="1261" xr:uid="{00000000-0005-0000-0000-0000BE020000}"/>
    <cellStyle name="Heading 3 2 6" xfId="340" xr:uid="{00000000-0005-0000-0000-0000BF020000}"/>
    <cellStyle name="Heading 3 2 6 2" xfId="341" xr:uid="{00000000-0005-0000-0000-0000C0020000}"/>
    <cellStyle name="Heading 3 2 6 2 2" xfId="633" xr:uid="{00000000-0005-0000-0000-0000C1020000}"/>
    <cellStyle name="Heading 3 2 6 2 2 10" xfId="1376" xr:uid="{00000000-0005-0000-0000-0000C2020000}"/>
    <cellStyle name="Heading 3 2 6 2 2 2" xfId="817" xr:uid="{00000000-0005-0000-0000-0000C3020000}"/>
    <cellStyle name="Heading 3 2 6 2 2 2 2" xfId="1560" xr:uid="{00000000-0005-0000-0000-0000C4020000}"/>
    <cellStyle name="Heading 3 2 6 2 2 3" xfId="896" xr:uid="{00000000-0005-0000-0000-0000C5020000}"/>
    <cellStyle name="Heading 3 2 6 2 2 3 2" xfId="1639" xr:uid="{00000000-0005-0000-0000-0000C6020000}"/>
    <cellStyle name="Heading 3 2 6 2 2 4" xfId="702" xr:uid="{00000000-0005-0000-0000-0000C7020000}"/>
    <cellStyle name="Heading 3 2 6 2 2 4 2" xfId="1445" xr:uid="{00000000-0005-0000-0000-0000C8020000}"/>
    <cellStyle name="Heading 3 2 6 2 2 5" xfId="969" xr:uid="{00000000-0005-0000-0000-0000C9020000}"/>
    <cellStyle name="Heading 3 2 6 2 2 5 2" xfId="1712" xr:uid="{00000000-0005-0000-0000-0000CA020000}"/>
    <cellStyle name="Heading 3 2 6 2 2 6" xfId="958" xr:uid="{00000000-0005-0000-0000-0000CB020000}"/>
    <cellStyle name="Heading 3 2 6 2 2 6 2" xfId="1701" xr:uid="{00000000-0005-0000-0000-0000CC020000}"/>
    <cellStyle name="Heading 3 2 6 2 2 7" xfId="1115" xr:uid="{00000000-0005-0000-0000-0000CD020000}"/>
    <cellStyle name="Heading 3 2 6 2 2 7 2" xfId="1858" xr:uid="{00000000-0005-0000-0000-0000CE020000}"/>
    <cellStyle name="Heading 3 2 6 2 2 8" xfId="1075" xr:uid="{00000000-0005-0000-0000-0000CF020000}"/>
    <cellStyle name="Heading 3 2 6 2 2 8 2" xfId="1818" xr:uid="{00000000-0005-0000-0000-0000D0020000}"/>
    <cellStyle name="Heading 3 2 6 2 2 9" xfId="1197" xr:uid="{00000000-0005-0000-0000-0000D1020000}"/>
    <cellStyle name="Heading 3 2 6 2 2 9 2" xfId="1940" xr:uid="{00000000-0005-0000-0000-0000D2020000}"/>
    <cellStyle name="Heading 3 2 6 2 3" xfId="723" xr:uid="{00000000-0005-0000-0000-0000D3020000}"/>
    <cellStyle name="Heading 3 2 6 2 3 2" xfId="1466" xr:uid="{00000000-0005-0000-0000-0000D4020000}"/>
    <cellStyle name="Heading 3 2 6 2 4" xfId="1007" xr:uid="{00000000-0005-0000-0000-0000D5020000}"/>
    <cellStyle name="Heading 3 2 6 2 4 2" xfId="1750" xr:uid="{00000000-0005-0000-0000-0000D6020000}"/>
    <cellStyle name="Heading 3 2 6 2 5" xfId="1264" xr:uid="{00000000-0005-0000-0000-0000D7020000}"/>
    <cellStyle name="Heading 3 2 6 3" xfId="632" xr:uid="{00000000-0005-0000-0000-0000D8020000}"/>
    <cellStyle name="Heading 3 2 6 3 10" xfId="1375" xr:uid="{00000000-0005-0000-0000-0000D9020000}"/>
    <cellStyle name="Heading 3 2 6 3 2" xfId="816" xr:uid="{00000000-0005-0000-0000-0000DA020000}"/>
    <cellStyle name="Heading 3 2 6 3 2 2" xfId="1559" xr:uid="{00000000-0005-0000-0000-0000DB020000}"/>
    <cellStyle name="Heading 3 2 6 3 3" xfId="895" xr:uid="{00000000-0005-0000-0000-0000DC020000}"/>
    <cellStyle name="Heading 3 2 6 3 3 2" xfId="1638" xr:uid="{00000000-0005-0000-0000-0000DD020000}"/>
    <cellStyle name="Heading 3 2 6 3 4" xfId="925" xr:uid="{00000000-0005-0000-0000-0000DE020000}"/>
    <cellStyle name="Heading 3 2 6 3 4 2" xfId="1668" xr:uid="{00000000-0005-0000-0000-0000DF020000}"/>
    <cellStyle name="Heading 3 2 6 3 5" xfId="968" xr:uid="{00000000-0005-0000-0000-0000E0020000}"/>
    <cellStyle name="Heading 3 2 6 3 5 2" xfId="1711" xr:uid="{00000000-0005-0000-0000-0000E1020000}"/>
    <cellStyle name="Heading 3 2 6 3 6" xfId="959" xr:uid="{00000000-0005-0000-0000-0000E2020000}"/>
    <cellStyle name="Heading 3 2 6 3 6 2" xfId="1702" xr:uid="{00000000-0005-0000-0000-0000E3020000}"/>
    <cellStyle name="Heading 3 2 6 3 7" xfId="1114" xr:uid="{00000000-0005-0000-0000-0000E4020000}"/>
    <cellStyle name="Heading 3 2 6 3 7 2" xfId="1857" xr:uid="{00000000-0005-0000-0000-0000E5020000}"/>
    <cellStyle name="Heading 3 2 6 3 8" xfId="1074" xr:uid="{00000000-0005-0000-0000-0000E6020000}"/>
    <cellStyle name="Heading 3 2 6 3 8 2" xfId="1817" xr:uid="{00000000-0005-0000-0000-0000E7020000}"/>
    <cellStyle name="Heading 3 2 6 3 9" xfId="1196" xr:uid="{00000000-0005-0000-0000-0000E8020000}"/>
    <cellStyle name="Heading 3 2 6 3 9 2" xfId="1939" xr:uid="{00000000-0005-0000-0000-0000E9020000}"/>
    <cellStyle name="Heading 3 2 6 4" xfId="722" xr:uid="{00000000-0005-0000-0000-0000EA020000}"/>
    <cellStyle name="Heading 3 2 6 4 2" xfId="1465" xr:uid="{00000000-0005-0000-0000-0000EB020000}"/>
    <cellStyle name="Heading 3 2 6 5" xfId="1006" xr:uid="{00000000-0005-0000-0000-0000EC020000}"/>
    <cellStyle name="Heading 3 2 6 5 2" xfId="1749" xr:uid="{00000000-0005-0000-0000-0000ED020000}"/>
    <cellStyle name="Heading 3 2 6 6" xfId="1263" xr:uid="{00000000-0005-0000-0000-0000EE020000}"/>
    <cellStyle name="Heading 3 2 7" xfId="342" xr:uid="{00000000-0005-0000-0000-0000EF020000}"/>
    <cellStyle name="Heading 3 2 7 2" xfId="343" xr:uid="{00000000-0005-0000-0000-0000F0020000}"/>
    <cellStyle name="Heading 3 2 7 2 2" xfId="635" xr:uid="{00000000-0005-0000-0000-0000F1020000}"/>
    <cellStyle name="Heading 3 2 7 2 2 10" xfId="1378" xr:uid="{00000000-0005-0000-0000-0000F2020000}"/>
    <cellStyle name="Heading 3 2 7 2 2 2" xfId="819" xr:uid="{00000000-0005-0000-0000-0000F3020000}"/>
    <cellStyle name="Heading 3 2 7 2 2 2 2" xfId="1562" xr:uid="{00000000-0005-0000-0000-0000F4020000}"/>
    <cellStyle name="Heading 3 2 7 2 2 3" xfId="898" xr:uid="{00000000-0005-0000-0000-0000F5020000}"/>
    <cellStyle name="Heading 3 2 7 2 2 3 2" xfId="1641" xr:uid="{00000000-0005-0000-0000-0000F6020000}"/>
    <cellStyle name="Heading 3 2 7 2 2 4" xfId="928" xr:uid="{00000000-0005-0000-0000-0000F7020000}"/>
    <cellStyle name="Heading 3 2 7 2 2 4 2" xfId="1671" xr:uid="{00000000-0005-0000-0000-0000F8020000}"/>
    <cellStyle name="Heading 3 2 7 2 2 5" xfId="971" xr:uid="{00000000-0005-0000-0000-0000F9020000}"/>
    <cellStyle name="Heading 3 2 7 2 2 5 2" xfId="1714" xr:uid="{00000000-0005-0000-0000-0000FA020000}"/>
    <cellStyle name="Heading 3 2 7 2 2 6" xfId="742" xr:uid="{00000000-0005-0000-0000-0000FB020000}"/>
    <cellStyle name="Heading 3 2 7 2 2 6 2" xfId="1485" xr:uid="{00000000-0005-0000-0000-0000FC020000}"/>
    <cellStyle name="Heading 3 2 7 2 2 7" xfId="1117" xr:uid="{00000000-0005-0000-0000-0000FD020000}"/>
    <cellStyle name="Heading 3 2 7 2 2 7 2" xfId="1860" xr:uid="{00000000-0005-0000-0000-0000FE020000}"/>
    <cellStyle name="Heading 3 2 7 2 2 8" xfId="1077" xr:uid="{00000000-0005-0000-0000-0000FF020000}"/>
    <cellStyle name="Heading 3 2 7 2 2 8 2" xfId="1820" xr:uid="{00000000-0005-0000-0000-000000030000}"/>
    <cellStyle name="Heading 3 2 7 2 2 9" xfId="1199" xr:uid="{00000000-0005-0000-0000-000001030000}"/>
    <cellStyle name="Heading 3 2 7 2 2 9 2" xfId="1942" xr:uid="{00000000-0005-0000-0000-000002030000}"/>
    <cellStyle name="Heading 3 2 7 2 3" xfId="940" xr:uid="{00000000-0005-0000-0000-000003030000}"/>
    <cellStyle name="Heading 3 2 7 2 3 2" xfId="1683" xr:uid="{00000000-0005-0000-0000-000004030000}"/>
    <cellStyle name="Heading 3 2 7 2 4" xfId="1009" xr:uid="{00000000-0005-0000-0000-000005030000}"/>
    <cellStyle name="Heading 3 2 7 2 4 2" xfId="1752" xr:uid="{00000000-0005-0000-0000-000006030000}"/>
    <cellStyle name="Heading 3 2 7 2 5" xfId="1266" xr:uid="{00000000-0005-0000-0000-000007030000}"/>
    <cellStyle name="Heading 3 2 7 3" xfId="634" xr:uid="{00000000-0005-0000-0000-000008030000}"/>
    <cellStyle name="Heading 3 2 7 3 10" xfId="1377" xr:uid="{00000000-0005-0000-0000-000009030000}"/>
    <cellStyle name="Heading 3 2 7 3 2" xfId="818" xr:uid="{00000000-0005-0000-0000-00000A030000}"/>
    <cellStyle name="Heading 3 2 7 3 2 2" xfId="1561" xr:uid="{00000000-0005-0000-0000-00000B030000}"/>
    <cellStyle name="Heading 3 2 7 3 3" xfId="897" xr:uid="{00000000-0005-0000-0000-00000C030000}"/>
    <cellStyle name="Heading 3 2 7 3 3 2" xfId="1640" xr:uid="{00000000-0005-0000-0000-00000D030000}"/>
    <cellStyle name="Heading 3 2 7 3 4" xfId="701" xr:uid="{00000000-0005-0000-0000-00000E030000}"/>
    <cellStyle name="Heading 3 2 7 3 4 2" xfId="1444" xr:uid="{00000000-0005-0000-0000-00000F030000}"/>
    <cellStyle name="Heading 3 2 7 3 5" xfId="970" xr:uid="{00000000-0005-0000-0000-000010030000}"/>
    <cellStyle name="Heading 3 2 7 3 5 2" xfId="1713" xr:uid="{00000000-0005-0000-0000-000011030000}"/>
    <cellStyle name="Heading 3 2 7 3 6" xfId="741" xr:uid="{00000000-0005-0000-0000-000012030000}"/>
    <cellStyle name="Heading 3 2 7 3 6 2" xfId="1484" xr:uid="{00000000-0005-0000-0000-000013030000}"/>
    <cellStyle name="Heading 3 2 7 3 7" xfId="1116" xr:uid="{00000000-0005-0000-0000-000014030000}"/>
    <cellStyle name="Heading 3 2 7 3 7 2" xfId="1859" xr:uid="{00000000-0005-0000-0000-000015030000}"/>
    <cellStyle name="Heading 3 2 7 3 8" xfId="1076" xr:uid="{00000000-0005-0000-0000-000016030000}"/>
    <cellStyle name="Heading 3 2 7 3 8 2" xfId="1819" xr:uid="{00000000-0005-0000-0000-000017030000}"/>
    <cellStyle name="Heading 3 2 7 3 9" xfId="1198" xr:uid="{00000000-0005-0000-0000-000018030000}"/>
    <cellStyle name="Heading 3 2 7 3 9 2" xfId="1941" xr:uid="{00000000-0005-0000-0000-000019030000}"/>
    <cellStyle name="Heading 3 2 7 4" xfId="941" xr:uid="{00000000-0005-0000-0000-00001A030000}"/>
    <cellStyle name="Heading 3 2 7 4 2" xfId="1684" xr:uid="{00000000-0005-0000-0000-00001B030000}"/>
    <cellStyle name="Heading 3 2 7 5" xfId="1008" xr:uid="{00000000-0005-0000-0000-00001C030000}"/>
    <cellStyle name="Heading 3 2 7 5 2" xfId="1751" xr:uid="{00000000-0005-0000-0000-00001D030000}"/>
    <cellStyle name="Heading 3 2 7 6" xfId="1265" xr:uid="{00000000-0005-0000-0000-00001E030000}"/>
    <cellStyle name="Heading 3 2 8" xfId="344" xr:uid="{00000000-0005-0000-0000-00001F030000}"/>
    <cellStyle name="Heading 3 2 8 2" xfId="345" xr:uid="{00000000-0005-0000-0000-000020030000}"/>
    <cellStyle name="Heading 3 2 8 2 2" xfId="637" xr:uid="{00000000-0005-0000-0000-000021030000}"/>
    <cellStyle name="Heading 3 2 8 2 2 10" xfId="1380" xr:uid="{00000000-0005-0000-0000-000022030000}"/>
    <cellStyle name="Heading 3 2 8 2 2 2" xfId="821" xr:uid="{00000000-0005-0000-0000-000023030000}"/>
    <cellStyle name="Heading 3 2 8 2 2 2 2" xfId="1564" xr:uid="{00000000-0005-0000-0000-000024030000}"/>
    <cellStyle name="Heading 3 2 8 2 2 3" xfId="900" xr:uid="{00000000-0005-0000-0000-000025030000}"/>
    <cellStyle name="Heading 3 2 8 2 2 3 2" xfId="1643" xr:uid="{00000000-0005-0000-0000-000026030000}"/>
    <cellStyle name="Heading 3 2 8 2 2 4" xfId="700" xr:uid="{00000000-0005-0000-0000-000027030000}"/>
    <cellStyle name="Heading 3 2 8 2 2 4 2" xfId="1443" xr:uid="{00000000-0005-0000-0000-000028030000}"/>
    <cellStyle name="Heading 3 2 8 2 2 5" xfId="973" xr:uid="{00000000-0005-0000-0000-000029030000}"/>
    <cellStyle name="Heading 3 2 8 2 2 5 2" xfId="1716" xr:uid="{00000000-0005-0000-0000-00002A030000}"/>
    <cellStyle name="Heading 3 2 8 2 2 6" xfId="960" xr:uid="{00000000-0005-0000-0000-00002B030000}"/>
    <cellStyle name="Heading 3 2 8 2 2 6 2" xfId="1703" xr:uid="{00000000-0005-0000-0000-00002C030000}"/>
    <cellStyle name="Heading 3 2 8 2 2 7" xfId="1119" xr:uid="{00000000-0005-0000-0000-00002D030000}"/>
    <cellStyle name="Heading 3 2 8 2 2 7 2" xfId="1862" xr:uid="{00000000-0005-0000-0000-00002E030000}"/>
    <cellStyle name="Heading 3 2 8 2 2 8" xfId="1079" xr:uid="{00000000-0005-0000-0000-00002F030000}"/>
    <cellStyle name="Heading 3 2 8 2 2 8 2" xfId="1822" xr:uid="{00000000-0005-0000-0000-000030030000}"/>
    <cellStyle name="Heading 3 2 8 2 2 9" xfId="1201" xr:uid="{00000000-0005-0000-0000-000031030000}"/>
    <cellStyle name="Heading 3 2 8 2 2 9 2" xfId="1944" xr:uid="{00000000-0005-0000-0000-000032030000}"/>
    <cellStyle name="Heading 3 2 8 2 3" xfId="711" xr:uid="{00000000-0005-0000-0000-000033030000}"/>
    <cellStyle name="Heading 3 2 8 2 3 2" xfId="1454" xr:uid="{00000000-0005-0000-0000-000034030000}"/>
    <cellStyle name="Heading 3 2 8 2 4" xfId="1011" xr:uid="{00000000-0005-0000-0000-000035030000}"/>
    <cellStyle name="Heading 3 2 8 2 4 2" xfId="1754" xr:uid="{00000000-0005-0000-0000-000036030000}"/>
    <cellStyle name="Heading 3 2 8 2 5" xfId="1268" xr:uid="{00000000-0005-0000-0000-000037030000}"/>
    <cellStyle name="Heading 3 2 8 3" xfId="636" xr:uid="{00000000-0005-0000-0000-000038030000}"/>
    <cellStyle name="Heading 3 2 8 3 10" xfId="1379" xr:uid="{00000000-0005-0000-0000-000039030000}"/>
    <cellStyle name="Heading 3 2 8 3 2" xfId="820" xr:uid="{00000000-0005-0000-0000-00003A030000}"/>
    <cellStyle name="Heading 3 2 8 3 2 2" xfId="1563" xr:uid="{00000000-0005-0000-0000-00003B030000}"/>
    <cellStyle name="Heading 3 2 8 3 3" xfId="899" xr:uid="{00000000-0005-0000-0000-00003C030000}"/>
    <cellStyle name="Heading 3 2 8 3 3 2" xfId="1642" xr:uid="{00000000-0005-0000-0000-00003D030000}"/>
    <cellStyle name="Heading 3 2 8 3 4" xfId="927" xr:uid="{00000000-0005-0000-0000-00003E030000}"/>
    <cellStyle name="Heading 3 2 8 3 4 2" xfId="1670" xr:uid="{00000000-0005-0000-0000-00003F030000}"/>
    <cellStyle name="Heading 3 2 8 3 5" xfId="972" xr:uid="{00000000-0005-0000-0000-000040030000}"/>
    <cellStyle name="Heading 3 2 8 3 5 2" xfId="1715" xr:uid="{00000000-0005-0000-0000-000041030000}"/>
    <cellStyle name="Heading 3 2 8 3 6" xfId="961" xr:uid="{00000000-0005-0000-0000-000042030000}"/>
    <cellStyle name="Heading 3 2 8 3 6 2" xfId="1704" xr:uid="{00000000-0005-0000-0000-000043030000}"/>
    <cellStyle name="Heading 3 2 8 3 7" xfId="1118" xr:uid="{00000000-0005-0000-0000-000044030000}"/>
    <cellStyle name="Heading 3 2 8 3 7 2" xfId="1861" xr:uid="{00000000-0005-0000-0000-000045030000}"/>
    <cellStyle name="Heading 3 2 8 3 8" xfId="1078" xr:uid="{00000000-0005-0000-0000-000046030000}"/>
    <cellStyle name="Heading 3 2 8 3 8 2" xfId="1821" xr:uid="{00000000-0005-0000-0000-000047030000}"/>
    <cellStyle name="Heading 3 2 8 3 9" xfId="1200" xr:uid="{00000000-0005-0000-0000-000048030000}"/>
    <cellStyle name="Heading 3 2 8 3 9 2" xfId="1943" xr:uid="{00000000-0005-0000-0000-000049030000}"/>
    <cellStyle name="Heading 3 2 8 4" xfId="724" xr:uid="{00000000-0005-0000-0000-00004A030000}"/>
    <cellStyle name="Heading 3 2 8 4 2" xfId="1467" xr:uid="{00000000-0005-0000-0000-00004B030000}"/>
    <cellStyle name="Heading 3 2 8 5" xfId="1010" xr:uid="{00000000-0005-0000-0000-00004C030000}"/>
    <cellStyle name="Heading 3 2 8 5 2" xfId="1753" xr:uid="{00000000-0005-0000-0000-00004D030000}"/>
    <cellStyle name="Heading 3 2 8 6" xfId="1267" xr:uid="{00000000-0005-0000-0000-00004E030000}"/>
    <cellStyle name="Heading 3 2 9" xfId="346" xr:uid="{00000000-0005-0000-0000-00004F030000}"/>
    <cellStyle name="Heading 3 2 9 2" xfId="347" xr:uid="{00000000-0005-0000-0000-000050030000}"/>
    <cellStyle name="Heading 3 2 9 2 2" xfId="639" xr:uid="{00000000-0005-0000-0000-000051030000}"/>
    <cellStyle name="Heading 3 2 9 2 2 10" xfId="1382" xr:uid="{00000000-0005-0000-0000-000052030000}"/>
    <cellStyle name="Heading 3 2 9 2 2 2" xfId="823" xr:uid="{00000000-0005-0000-0000-000053030000}"/>
    <cellStyle name="Heading 3 2 9 2 2 2 2" xfId="1566" xr:uid="{00000000-0005-0000-0000-000054030000}"/>
    <cellStyle name="Heading 3 2 9 2 2 3" xfId="902" xr:uid="{00000000-0005-0000-0000-000055030000}"/>
    <cellStyle name="Heading 3 2 9 2 2 3 2" xfId="1645" xr:uid="{00000000-0005-0000-0000-000056030000}"/>
    <cellStyle name="Heading 3 2 9 2 2 4" xfId="930" xr:uid="{00000000-0005-0000-0000-000057030000}"/>
    <cellStyle name="Heading 3 2 9 2 2 4 2" xfId="1673" xr:uid="{00000000-0005-0000-0000-000058030000}"/>
    <cellStyle name="Heading 3 2 9 2 2 5" xfId="975" xr:uid="{00000000-0005-0000-0000-000059030000}"/>
    <cellStyle name="Heading 3 2 9 2 2 5 2" xfId="1718" xr:uid="{00000000-0005-0000-0000-00005A030000}"/>
    <cellStyle name="Heading 3 2 9 2 2 6" xfId="788" xr:uid="{00000000-0005-0000-0000-00005B030000}"/>
    <cellStyle name="Heading 3 2 9 2 2 6 2" xfId="1531" xr:uid="{00000000-0005-0000-0000-00005C030000}"/>
    <cellStyle name="Heading 3 2 9 2 2 7" xfId="1121" xr:uid="{00000000-0005-0000-0000-00005D030000}"/>
    <cellStyle name="Heading 3 2 9 2 2 7 2" xfId="1864" xr:uid="{00000000-0005-0000-0000-00005E030000}"/>
    <cellStyle name="Heading 3 2 9 2 2 8" xfId="1081" xr:uid="{00000000-0005-0000-0000-00005F030000}"/>
    <cellStyle name="Heading 3 2 9 2 2 8 2" xfId="1824" xr:uid="{00000000-0005-0000-0000-000060030000}"/>
    <cellStyle name="Heading 3 2 9 2 2 9" xfId="1203" xr:uid="{00000000-0005-0000-0000-000061030000}"/>
    <cellStyle name="Heading 3 2 9 2 2 9 2" xfId="1946" xr:uid="{00000000-0005-0000-0000-000062030000}"/>
    <cellStyle name="Heading 3 2 9 2 3" xfId="943" xr:uid="{00000000-0005-0000-0000-000063030000}"/>
    <cellStyle name="Heading 3 2 9 2 3 2" xfId="1686" xr:uid="{00000000-0005-0000-0000-000064030000}"/>
    <cellStyle name="Heading 3 2 9 2 4" xfId="1013" xr:uid="{00000000-0005-0000-0000-000065030000}"/>
    <cellStyle name="Heading 3 2 9 2 4 2" xfId="1756" xr:uid="{00000000-0005-0000-0000-000066030000}"/>
    <cellStyle name="Heading 3 2 9 2 5" xfId="1270" xr:uid="{00000000-0005-0000-0000-000067030000}"/>
    <cellStyle name="Heading 3 2 9 3" xfId="638" xr:uid="{00000000-0005-0000-0000-000068030000}"/>
    <cellStyle name="Heading 3 2 9 3 10" xfId="1381" xr:uid="{00000000-0005-0000-0000-000069030000}"/>
    <cellStyle name="Heading 3 2 9 3 2" xfId="822" xr:uid="{00000000-0005-0000-0000-00006A030000}"/>
    <cellStyle name="Heading 3 2 9 3 2 2" xfId="1565" xr:uid="{00000000-0005-0000-0000-00006B030000}"/>
    <cellStyle name="Heading 3 2 9 3 3" xfId="901" xr:uid="{00000000-0005-0000-0000-00006C030000}"/>
    <cellStyle name="Heading 3 2 9 3 3 2" xfId="1644" xr:uid="{00000000-0005-0000-0000-00006D030000}"/>
    <cellStyle name="Heading 3 2 9 3 4" xfId="699" xr:uid="{00000000-0005-0000-0000-00006E030000}"/>
    <cellStyle name="Heading 3 2 9 3 4 2" xfId="1442" xr:uid="{00000000-0005-0000-0000-00006F030000}"/>
    <cellStyle name="Heading 3 2 9 3 5" xfId="974" xr:uid="{00000000-0005-0000-0000-000070030000}"/>
    <cellStyle name="Heading 3 2 9 3 5 2" xfId="1717" xr:uid="{00000000-0005-0000-0000-000071030000}"/>
    <cellStyle name="Heading 3 2 9 3 6" xfId="793" xr:uid="{00000000-0005-0000-0000-000072030000}"/>
    <cellStyle name="Heading 3 2 9 3 6 2" xfId="1536" xr:uid="{00000000-0005-0000-0000-000073030000}"/>
    <cellStyle name="Heading 3 2 9 3 7" xfId="1120" xr:uid="{00000000-0005-0000-0000-000074030000}"/>
    <cellStyle name="Heading 3 2 9 3 7 2" xfId="1863" xr:uid="{00000000-0005-0000-0000-000075030000}"/>
    <cellStyle name="Heading 3 2 9 3 8" xfId="1080" xr:uid="{00000000-0005-0000-0000-000076030000}"/>
    <cellStyle name="Heading 3 2 9 3 8 2" xfId="1823" xr:uid="{00000000-0005-0000-0000-000077030000}"/>
    <cellStyle name="Heading 3 2 9 3 9" xfId="1202" xr:uid="{00000000-0005-0000-0000-000078030000}"/>
    <cellStyle name="Heading 3 2 9 3 9 2" xfId="1945" xr:uid="{00000000-0005-0000-0000-000079030000}"/>
    <cellStyle name="Heading 3 2 9 4" xfId="725" xr:uid="{00000000-0005-0000-0000-00007A030000}"/>
    <cellStyle name="Heading 3 2 9 4 2" xfId="1468" xr:uid="{00000000-0005-0000-0000-00007B030000}"/>
    <cellStyle name="Heading 3 2 9 5" xfId="1012" xr:uid="{00000000-0005-0000-0000-00007C030000}"/>
    <cellStyle name="Heading 3 2 9 5 2" xfId="1755" xr:uid="{00000000-0005-0000-0000-00007D030000}"/>
    <cellStyle name="Heading 3 2 9 6" xfId="1269" xr:uid="{00000000-0005-0000-0000-00007E030000}"/>
    <cellStyle name="Heading 3 3" xfId="348" xr:uid="{00000000-0005-0000-0000-00007F030000}"/>
    <cellStyle name="Heading 3 3 2" xfId="349" xr:uid="{00000000-0005-0000-0000-000080030000}"/>
    <cellStyle name="Heading 3 3 2 2" xfId="641" xr:uid="{00000000-0005-0000-0000-000081030000}"/>
    <cellStyle name="Heading 3 3 2 2 10" xfId="1384" xr:uid="{00000000-0005-0000-0000-000082030000}"/>
    <cellStyle name="Heading 3 3 2 2 2" xfId="825" xr:uid="{00000000-0005-0000-0000-000083030000}"/>
    <cellStyle name="Heading 3 3 2 2 2 2" xfId="1568" xr:uid="{00000000-0005-0000-0000-000084030000}"/>
    <cellStyle name="Heading 3 3 2 2 3" xfId="904" xr:uid="{00000000-0005-0000-0000-000085030000}"/>
    <cellStyle name="Heading 3 3 2 2 3 2" xfId="1647" xr:uid="{00000000-0005-0000-0000-000086030000}"/>
    <cellStyle name="Heading 3 3 2 2 4" xfId="698" xr:uid="{00000000-0005-0000-0000-000087030000}"/>
    <cellStyle name="Heading 3 3 2 2 4 2" xfId="1441" xr:uid="{00000000-0005-0000-0000-000088030000}"/>
    <cellStyle name="Heading 3 3 2 2 5" xfId="977" xr:uid="{00000000-0005-0000-0000-000089030000}"/>
    <cellStyle name="Heading 3 3 2 2 5 2" xfId="1720" xr:uid="{00000000-0005-0000-0000-00008A030000}"/>
    <cellStyle name="Heading 3 3 2 2 6" xfId="743" xr:uid="{00000000-0005-0000-0000-00008B030000}"/>
    <cellStyle name="Heading 3 3 2 2 6 2" xfId="1486" xr:uid="{00000000-0005-0000-0000-00008C030000}"/>
    <cellStyle name="Heading 3 3 2 2 7" xfId="1123" xr:uid="{00000000-0005-0000-0000-00008D030000}"/>
    <cellStyle name="Heading 3 3 2 2 7 2" xfId="1866" xr:uid="{00000000-0005-0000-0000-00008E030000}"/>
    <cellStyle name="Heading 3 3 2 2 8" xfId="1083" xr:uid="{00000000-0005-0000-0000-00008F030000}"/>
    <cellStyle name="Heading 3 3 2 2 8 2" xfId="1826" xr:uid="{00000000-0005-0000-0000-000090030000}"/>
    <cellStyle name="Heading 3 3 2 2 9" xfId="1205" xr:uid="{00000000-0005-0000-0000-000091030000}"/>
    <cellStyle name="Heading 3 3 2 2 9 2" xfId="1948" xr:uid="{00000000-0005-0000-0000-000092030000}"/>
    <cellStyle name="Heading 3 3 2 3" xfId="726" xr:uid="{00000000-0005-0000-0000-000093030000}"/>
    <cellStyle name="Heading 3 3 2 3 2" xfId="1469" xr:uid="{00000000-0005-0000-0000-000094030000}"/>
    <cellStyle name="Heading 3 3 2 4" xfId="1015" xr:uid="{00000000-0005-0000-0000-000095030000}"/>
    <cellStyle name="Heading 3 3 2 4 2" xfId="1758" xr:uid="{00000000-0005-0000-0000-000096030000}"/>
    <cellStyle name="Heading 3 3 2 5" xfId="1272" xr:uid="{00000000-0005-0000-0000-000097030000}"/>
    <cellStyle name="Heading 3 3 3" xfId="640" xr:uid="{00000000-0005-0000-0000-000098030000}"/>
    <cellStyle name="Heading 3 3 3 10" xfId="1383" xr:uid="{00000000-0005-0000-0000-000099030000}"/>
    <cellStyle name="Heading 3 3 3 2" xfId="824" xr:uid="{00000000-0005-0000-0000-00009A030000}"/>
    <cellStyle name="Heading 3 3 3 2 2" xfId="1567" xr:uid="{00000000-0005-0000-0000-00009B030000}"/>
    <cellStyle name="Heading 3 3 3 3" xfId="903" xr:uid="{00000000-0005-0000-0000-00009C030000}"/>
    <cellStyle name="Heading 3 3 3 3 2" xfId="1646" xr:uid="{00000000-0005-0000-0000-00009D030000}"/>
    <cellStyle name="Heading 3 3 3 4" xfId="929" xr:uid="{00000000-0005-0000-0000-00009E030000}"/>
    <cellStyle name="Heading 3 3 3 4 2" xfId="1672" xr:uid="{00000000-0005-0000-0000-00009F030000}"/>
    <cellStyle name="Heading 3 3 3 5" xfId="976" xr:uid="{00000000-0005-0000-0000-0000A0030000}"/>
    <cellStyle name="Heading 3 3 3 5 2" xfId="1719" xr:uid="{00000000-0005-0000-0000-0000A1030000}"/>
    <cellStyle name="Heading 3 3 3 6" xfId="935" xr:uid="{00000000-0005-0000-0000-0000A2030000}"/>
    <cellStyle name="Heading 3 3 3 6 2" xfId="1678" xr:uid="{00000000-0005-0000-0000-0000A3030000}"/>
    <cellStyle name="Heading 3 3 3 7" xfId="1122" xr:uid="{00000000-0005-0000-0000-0000A4030000}"/>
    <cellStyle name="Heading 3 3 3 7 2" xfId="1865" xr:uid="{00000000-0005-0000-0000-0000A5030000}"/>
    <cellStyle name="Heading 3 3 3 8" xfId="1082" xr:uid="{00000000-0005-0000-0000-0000A6030000}"/>
    <cellStyle name="Heading 3 3 3 8 2" xfId="1825" xr:uid="{00000000-0005-0000-0000-0000A7030000}"/>
    <cellStyle name="Heading 3 3 3 9" xfId="1204" xr:uid="{00000000-0005-0000-0000-0000A8030000}"/>
    <cellStyle name="Heading 3 3 3 9 2" xfId="1947" xr:uid="{00000000-0005-0000-0000-0000A9030000}"/>
    <cellStyle name="Heading 3 3 4" xfId="942" xr:uid="{00000000-0005-0000-0000-0000AA030000}"/>
    <cellStyle name="Heading 3 3 4 2" xfId="1685" xr:uid="{00000000-0005-0000-0000-0000AB030000}"/>
    <cellStyle name="Heading 3 3 5" xfId="1014" xr:uid="{00000000-0005-0000-0000-0000AC030000}"/>
    <cellStyle name="Heading 3 3 5 2" xfId="1757" xr:uid="{00000000-0005-0000-0000-0000AD030000}"/>
    <cellStyle name="Heading 3 3 6" xfId="1271" xr:uid="{00000000-0005-0000-0000-0000AE030000}"/>
    <cellStyle name="Heading 3 4" xfId="350" xr:uid="{00000000-0005-0000-0000-0000AF030000}"/>
    <cellStyle name="Heading 3 4 2" xfId="351" xr:uid="{00000000-0005-0000-0000-0000B0030000}"/>
    <cellStyle name="Heading 3 4 2 2" xfId="643" xr:uid="{00000000-0005-0000-0000-0000B1030000}"/>
    <cellStyle name="Heading 3 4 2 2 10" xfId="1386" xr:uid="{00000000-0005-0000-0000-0000B2030000}"/>
    <cellStyle name="Heading 3 4 2 2 2" xfId="827" xr:uid="{00000000-0005-0000-0000-0000B3030000}"/>
    <cellStyle name="Heading 3 4 2 2 2 2" xfId="1570" xr:uid="{00000000-0005-0000-0000-0000B4030000}"/>
    <cellStyle name="Heading 3 4 2 2 3" xfId="906" xr:uid="{00000000-0005-0000-0000-0000B5030000}"/>
    <cellStyle name="Heading 3 4 2 2 3 2" xfId="1649" xr:uid="{00000000-0005-0000-0000-0000B6030000}"/>
    <cellStyle name="Heading 3 4 2 2 4" xfId="932" xr:uid="{00000000-0005-0000-0000-0000B7030000}"/>
    <cellStyle name="Heading 3 4 2 2 4 2" xfId="1675" xr:uid="{00000000-0005-0000-0000-0000B8030000}"/>
    <cellStyle name="Heading 3 4 2 2 5" xfId="979" xr:uid="{00000000-0005-0000-0000-0000B9030000}"/>
    <cellStyle name="Heading 3 4 2 2 5 2" xfId="1722" xr:uid="{00000000-0005-0000-0000-0000BA030000}"/>
    <cellStyle name="Heading 3 4 2 2 6" xfId="712" xr:uid="{00000000-0005-0000-0000-0000BB030000}"/>
    <cellStyle name="Heading 3 4 2 2 6 2" xfId="1455" xr:uid="{00000000-0005-0000-0000-0000BC030000}"/>
    <cellStyle name="Heading 3 4 2 2 7" xfId="1125" xr:uid="{00000000-0005-0000-0000-0000BD030000}"/>
    <cellStyle name="Heading 3 4 2 2 7 2" xfId="1868" xr:uid="{00000000-0005-0000-0000-0000BE030000}"/>
    <cellStyle name="Heading 3 4 2 2 8" xfId="1085" xr:uid="{00000000-0005-0000-0000-0000BF030000}"/>
    <cellStyle name="Heading 3 4 2 2 8 2" xfId="1828" xr:uid="{00000000-0005-0000-0000-0000C0030000}"/>
    <cellStyle name="Heading 3 4 2 2 9" xfId="1207" xr:uid="{00000000-0005-0000-0000-0000C1030000}"/>
    <cellStyle name="Heading 3 4 2 2 9 2" xfId="1950" xr:uid="{00000000-0005-0000-0000-0000C2030000}"/>
    <cellStyle name="Heading 3 4 2 3" xfId="945" xr:uid="{00000000-0005-0000-0000-0000C3030000}"/>
    <cellStyle name="Heading 3 4 2 3 2" xfId="1688" xr:uid="{00000000-0005-0000-0000-0000C4030000}"/>
    <cellStyle name="Heading 3 4 2 4" xfId="1017" xr:uid="{00000000-0005-0000-0000-0000C5030000}"/>
    <cellStyle name="Heading 3 4 2 4 2" xfId="1760" xr:uid="{00000000-0005-0000-0000-0000C6030000}"/>
    <cellStyle name="Heading 3 4 2 5" xfId="1274" xr:uid="{00000000-0005-0000-0000-0000C7030000}"/>
    <cellStyle name="Heading 3 4 3" xfId="642" xr:uid="{00000000-0005-0000-0000-0000C8030000}"/>
    <cellStyle name="Heading 3 4 3 10" xfId="1385" xr:uid="{00000000-0005-0000-0000-0000C9030000}"/>
    <cellStyle name="Heading 3 4 3 2" xfId="826" xr:uid="{00000000-0005-0000-0000-0000CA030000}"/>
    <cellStyle name="Heading 3 4 3 2 2" xfId="1569" xr:uid="{00000000-0005-0000-0000-0000CB030000}"/>
    <cellStyle name="Heading 3 4 3 3" xfId="905" xr:uid="{00000000-0005-0000-0000-0000CC030000}"/>
    <cellStyle name="Heading 3 4 3 3 2" xfId="1648" xr:uid="{00000000-0005-0000-0000-0000CD030000}"/>
    <cellStyle name="Heading 3 4 3 4" xfId="697" xr:uid="{00000000-0005-0000-0000-0000CE030000}"/>
    <cellStyle name="Heading 3 4 3 4 2" xfId="1440" xr:uid="{00000000-0005-0000-0000-0000CF030000}"/>
    <cellStyle name="Heading 3 4 3 5" xfId="978" xr:uid="{00000000-0005-0000-0000-0000D0030000}"/>
    <cellStyle name="Heading 3 4 3 5 2" xfId="1721" xr:uid="{00000000-0005-0000-0000-0000D1030000}"/>
    <cellStyle name="Heading 3 4 3 6" xfId="789" xr:uid="{00000000-0005-0000-0000-0000D2030000}"/>
    <cellStyle name="Heading 3 4 3 6 2" xfId="1532" xr:uid="{00000000-0005-0000-0000-0000D3030000}"/>
    <cellStyle name="Heading 3 4 3 7" xfId="1124" xr:uid="{00000000-0005-0000-0000-0000D4030000}"/>
    <cellStyle name="Heading 3 4 3 7 2" xfId="1867" xr:uid="{00000000-0005-0000-0000-0000D5030000}"/>
    <cellStyle name="Heading 3 4 3 8" xfId="1084" xr:uid="{00000000-0005-0000-0000-0000D6030000}"/>
    <cellStyle name="Heading 3 4 3 8 2" xfId="1827" xr:uid="{00000000-0005-0000-0000-0000D7030000}"/>
    <cellStyle name="Heading 3 4 3 9" xfId="1206" xr:uid="{00000000-0005-0000-0000-0000D8030000}"/>
    <cellStyle name="Heading 3 4 3 9 2" xfId="1949" xr:uid="{00000000-0005-0000-0000-0000D9030000}"/>
    <cellStyle name="Heading 3 4 4" xfId="727" xr:uid="{00000000-0005-0000-0000-0000DA030000}"/>
    <cellStyle name="Heading 3 4 4 2" xfId="1470" xr:uid="{00000000-0005-0000-0000-0000DB030000}"/>
    <cellStyle name="Heading 3 4 5" xfId="1016" xr:uid="{00000000-0005-0000-0000-0000DC030000}"/>
    <cellStyle name="Heading 3 4 5 2" xfId="1759" xr:uid="{00000000-0005-0000-0000-0000DD030000}"/>
    <cellStyle name="Heading 3 4 6" xfId="1273" xr:uid="{00000000-0005-0000-0000-0000DE030000}"/>
    <cellStyle name="Heading 3 5" xfId="352" xr:uid="{00000000-0005-0000-0000-0000DF030000}"/>
    <cellStyle name="Heading 3 5 2" xfId="353" xr:uid="{00000000-0005-0000-0000-0000E0030000}"/>
    <cellStyle name="Heading 3 5 2 2" xfId="645" xr:uid="{00000000-0005-0000-0000-0000E1030000}"/>
    <cellStyle name="Heading 3 5 2 2 10" xfId="1388" xr:uid="{00000000-0005-0000-0000-0000E2030000}"/>
    <cellStyle name="Heading 3 5 2 2 2" xfId="829" xr:uid="{00000000-0005-0000-0000-0000E3030000}"/>
    <cellStyle name="Heading 3 5 2 2 2 2" xfId="1572" xr:uid="{00000000-0005-0000-0000-0000E4030000}"/>
    <cellStyle name="Heading 3 5 2 2 3" xfId="908" xr:uid="{00000000-0005-0000-0000-0000E5030000}"/>
    <cellStyle name="Heading 3 5 2 2 3 2" xfId="1651" xr:uid="{00000000-0005-0000-0000-0000E6030000}"/>
    <cellStyle name="Heading 3 5 2 2 4" xfId="791" xr:uid="{00000000-0005-0000-0000-0000E7030000}"/>
    <cellStyle name="Heading 3 5 2 2 4 2" xfId="1534" xr:uid="{00000000-0005-0000-0000-0000E8030000}"/>
    <cellStyle name="Heading 3 5 2 2 5" xfId="981" xr:uid="{00000000-0005-0000-0000-0000E9030000}"/>
    <cellStyle name="Heading 3 5 2 2 5 2" xfId="1724" xr:uid="{00000000-0005-0000-0000-0000EA030000}"/>
    <cellStyle name="Heading 3 5 2 2 6" xfId="990" xr:uid="{00000000-0005-0000-0000-0000EB030000}"/>
    <cellStyle name="Heading 3 5 2 2 6 2" xfId="1733" xr:uid="{00000000-0005-0000-0000-0000EC030000}"/>
    <cellStyle name="Heading 3 5 2 2 7" xfId="1127" xr:uid="{00000000-0005-0000-0000-0000ED030000}"/>
    <cellStyle name="Heading 3 5 2 2 7 2" xfId="1870" xr:uid="{00000000-0005-0000-0000-0000EE030000}"/>
    <cellStyle name="Heading 3 5 2 2 8" xfId="1087" xr:uid="{00000000-0005-0000-0000-0000EF030000}"/>
    <cellStyle name="Heading 3 5 2 2 8 2" xfId="1830" xr:uid="{00000000-0005-0000-0000-0000F0030000}"/>
    <cellStyle name="Heading 3 5 2 2 9" xfId="1209" xr:uid="{00000000-0005-0000-0000-0000F1030000}"/>
    <cellStyle name="Heading 3 5 2 2 9 2" xfId="1952" xr:uid="{00000000-0005-0000-0000-0000F2030000}"/>
    <cellStyle name="Heading 3 5 2 3" xfId="728" xr:uid="{00000000-0005-0000-0000-0000F3030000}"/>
    <cellStyle name="Heading 3 5 2 3 2" xfId="1471" xr:uid="{00000000-0005-0000-0000-0000F4030000}"/>
    <cellStyle name="Heading 3 5 2 4" xfId="1019" xr:uid="{00000000-0005-0000-0000-0000F5030000}"/>
    <cellStyle name="Heading 3 5 2 4 2" xfId="1762" xr:uid="{00000000-0005-0000-0000-0000F6030000}"/>
    <cellStyle name="Heading 3 5 2 5" xfId="1276" xr:uid="{00000000-0005-0000-0000-0000F7030000}"/>
    <cellStyle name="Heading 3 5 3" xfId="644" xr:uid="{00000000-0005-0000-0000-0000F8030000}"/>
    <cellStyle name="Heading 3 5 3 10" xfId="1387" xr:uid="{00000000-0005-0000-0000-0000F9030000}"/>
    <cellStyle name="Heading 3 5 3 2" xfId="828" xr:uid="{00000000-0005-0000-0000-0000FA030000}"/>
    <cellStyle name="Heading 3 5 3 2 2" xfId="1571" xr:uid="{00000000-0005-0000-0000-0000FB030000}"/>
    <cellStyle name="Heading 3 5 3 3" xfId="907" xr:uid="{00000000-0005-0000-0000-0000FC030000}"/>
    <cellStyle name="Heading 3 5 3 3 2" xfId="1650" xr:uid="{00000000-0005-0000-0000-0000FD030000}"/>
    <cellStyle name="Heading 3 5 3 4" xfId="931" xr:uid="{00000000-0005-0000-0000-0000FE030000}"/>
    <cellStyle name="Heading 3 5 3 4 2" xfId="1674" xr:uid="{00000000-0005-0000-0000-0000FF030000}"/>
    <cellStyle name="Heading 3 5 3 5" xfId="980" xr:uid="{00000000-0005-0000-0000-000000040000}"/>
    <cellStyle name="Heading 3 5 3 5 2" xfId="1723" xr:uid="{00000000-0005-0000-0000-000001040000}"/>
    <cellStyle name="Heading 3 5 3 6" xfId="934" xr:uid="{00000000-0005-0000-0000-000002040000}"/>
    <cellStyle name="Heading 3 5 3 6 2" xfId="1677" xr:uid="{00000000-0005-0000-0000-000003040000}"/>
    <cellStyle name="Heading 3 5 3 7" xfId="1126" xr:uid="{00000000-0005-0000-0000-000004040000}"/>
    <cellStyle name="Heading 3 5 3 7 2" xfId="1869" xr:uid="{00000000-0005-0000-0000-000005040000}"/>
    <cellStyle name="Heading 3 5 3 8" xfId="1086" xr:uid="{00000000-0005-0000-0000-000006040000}"/>
    <cellStyle name="Heading 3 5 3 8 2" xfId="1829" xr:uid="{00000000-0005-0000-0000-000007040000}"/>
    <cellStyle name="Heading 3 5 3 9" xfId="1208" xr:uid="{00000000-0005-0000-0000-000008040000}"/>
    <cellStyle name="Heading 3 5 3 9 2" xfId="1951" xr:uid="{00000000-0005-0000-0000-000009040000}"/>
    <cellStyle name="Heading 3 5 4" xfId="944" xr:uid="{00000000-0005-0000-0000-00000A040000}"/>
    <cellStyle name="Heading 3 5 4 2" xfId="1687" xr:uid="{00000000-0005-0000-0000-00000B040000}"/>
    <cellStyle name="Heading 3 5 5" xfId="1018" xr:uid="{00000000-0005-0000-0000-00000C040000}"/>
    <cellStyle name="Heading 3 5 5 2" xfId="1761" xr:uid="{00000000-0005-0000-0000-00000D040000}"/>
    <cellStyle name="Heading 3 5 6" xfId="1275" xr:uid="{00000000-0005-0000-0000-00000E040000}"/>
    <cellStyle name="Heading 3 6" xfId="354" xr:uid="{00000000-0005-0000-0000-00000F040000}"/>
    <cellStyle name="Heading 3 6 2" xfId="355" xr:uid="{00000000-0005-0000-0000-000010040000}"/>
    <cellStyle name="Heading 3 6 2 2" xfId="647" xr:uid="{00000000-0005-0000-0000-000011040000}"/>
    <cellStyle name="Heading 3 6 2 2 10" xfId="1390" xr:uid="{00000000-0005-0000-0000-000012040000}"/>
    <cellStyle name="Heading 3 6 2 2 2" xfId="831" xr:uid="{00000000-0005-0000-0000-000013040000}"/>
    <cellStyle name="Heading 3 6 2 2 2 2" xfId="1574" xr:uid="{00000000-0005-0000-0000-000014040000}"/>
    <cellStyle name="Heading 3 6 2 2 3" xfId="910" xr:uid="{00000000-0005-0000-0000-000015040000}"/>
    <cellStyle name="Heading 3 6 2 2 3 2" xfId="1653" xr:uid="{00000000-0005-0000-0000-000016040000}"/>
    <cellStyle name="Heading 3 6 2 2 4" xfId="878" xr:uid="{00000000-0005-0000-0000-000017040000}"/>
    <cellStyle name="Heading 3 6 2 2 4 2" xfId="1621" xr:uid="{00000000-0005-0000-0000-000018040000}"/>
    <cellStyle name="Heading 3 6 2 2 5" xfId="983" xr:uid="{00000000-0005-0000-0000-000019040000}"/>
    <cellStyle name="Heading 3 6 2 2 5 2" xfId="1726" xr:uid="{00000000-0005-0000-0000-00001A040000}"/>
    <cellStyle name="Heading 3 6 2 2 6" xfId="991" xr:uid="{00000000-0005-0000-0000-00001B040000}"/>
    <cellStyle name="Heading 3 6 2 2 6 2" xfId="1734" xr:uid="{00000000-0005-0000-0000-00001C040000}"/>
    <cellStyle name="Heading 3 6 2 2 7" xfId="1129" xr:uid="{00000000-0005-0000-0000-00001D040000}"/>
    <cellStyle name="Heading 3 6 2 2 7 2" xfId="1872" xr:uid="{00000000-0005-0000-0000-00001E040000}"/>
    <cellStyle name="Heading 3 6 2 2 8" xfId="995" xr:uid="{00000000-0005-0000-0000-00001F040000}"/>
    <cellStyle name="Heading 3 6 2 2 8 2" xfId="1738" xr:uid="{00000000-0005-0000-0000-000020040000}"/>
    <cellStyle name="Heading 3 6 2 2 9" xfId="1211" xr:uid="{00000000-0005-0000-0000-000021040000}"/>
    <cellStyle name="Heading 3 6 2 2 9 2" xfId="1954" xr:uid="{00000000-0005-0000-0000-000022040000}"/>
    <cellStyle name="Heading 3 6 2 3" xfId="947" xr:uid="{00000000-0005-0000-0000-000023040000}"/>
    <cellStyle name="Heading 3 6 2 3 2" xfId="1690" xr:uid="{00000000-0005-0000-0000-000024040000}"/>
    <cellStyle name="Heading 3 6 2 4" xfId="1021" xr:uid="{00000000-0005-0000-0000-000025040000}"/>
    <cellStyle name="Heading 3 6 2 4 2" xfId="1764" xr:uid="{00000000-0005-0000-0000-000026040000}"/>
    <cellStyle name="Heading 3 6 2 5" xfId="1278" xr:uid="{00000000-0005-0000-0000-000027040000}"/>
    <cellStyle name="Heading 3 6 3" xfId="646" xr:uid="{00000000-0005-0000-0000-000028040000}"/>
    <cellStyle name="Heading 3 6 3 10" xfId="1389" xr:uid="{00000000-0005-0000-0000-000029040000}"/>
    <cellStyle name="Heading 3 6 3 2" xfId="830" xr:uid="{00000000-0005-0000-0000-00002A040000}"/>
    <cellStyle name="Heading 3 6 3 2 2" xfId="1573" xr:uid="{00000000-0005-0000-0000-00002B040000}"/>
    <cellStyle name="Heading 3 6 3 3" xfId="909" xr:uid="{00000000-0005-0000-0000-00002C040000}"/>
    <cellStyle name="Heading 3 6 3 3 2" xfId="1652" xr:uid="{00000000-0005-0000-0000-00002D040000}"/>
    <cellStyle name="Heading 3 6 3 4" xfId="874" xr:uid="{00000000-0005-0000-0000-00002E040000}"/>
    <cellStyle name="Heading 3 6 3 4 2" xfId="1617" xr:uid="{00000000-0005-0000-0000-00002F040000}"/>
    <cellStyle name="Heading 3 6 3 5" xfId="982" xr:uid="{00000000-0005-0000-0000-000030040000}"/>
    <cellStyle name="Heading 3 6 3 5 2" xfId="1725" xr:uid="{00000000-0005-0000-0000-000031040000}"/>
    <cellStyle name="Heading 3 6 3 6" xfId="962" xr:uid="{00000000-0005-0000-0000-000032040000}"/>
    <cellStyle name="Heading 3 6 3 6 2" xfId="1705" xr:uid="{00000000-0005-0000-0000-000033040000}"/>
    <cellStyle name="Heading 3 6 3 7" xfId="1128" xr:uid="{00000000-0005-0000-0000-000034040000}"/>
    <cellStyle name="Heading 3 6 3 7 2" xfId="1871" xr:uid="{00000000-0005-0000-0000-000035040000}"/>
    <cellStyle name="Heading 3 6 3 8" xfId="1088" xr:uid="{00000000-0005-0000-0000-000036040000}"/>
    <cellStyle name="Heading 3 6 3 8 2" xfId="1831" xr:uid="{00000000-0005-0000-0000-000037040000}"/>
    <cellStyle name="Heading 3 6 3 9" xfId="1210" xr:uid="{00000000-0005-0000-0000-000038040000}"/>
    <cellStyle name="Heading 3 6 3 9 2" xfId="1953" xr:uid="{00000000-0005-0000-0000-000039040000}"/>
    <cellStyle name="Heading 3 6 4" xfId="729" xr:uid="{00000000-0005-0000-0000-00003A040000}"/>
    <cellStyle name="Heading 3 6 4 2" xfId="1472" xr:uid="{00000000-0005-0000-0000-00003B040000}"/>
    <cellStyle name="Heading 3 6 5" xfId="1020" xr:uid="{00000000-0005-0000-0000-00003C040000}"/>
    <cellStyle name="Heading 3 6 5 2" xfId="1763" xr:uid="{00000000-0005-0000-0000-00003D040000}"/>
    <cellStyle name="Heading 3 6 6" xfId="1277" xr:uid="{00000000-0005-0000-0000-00003E040000}"/>
    <cellStyle name="Heading 3 7" xfId="356" xr:uid="{00000000-0005-0000-0000-00003F040000}"/>
    <cellStyle name="Heading 3 7 2" xfId="357" xr:uid="{00000000-0005-0000-0000-000040040000}"/>
    <cellStyle name="Heading 3 7 2 2" xfId="649" xr:uid="{00000000-0005-0000-0000-000041040000}"/>
    <cellStyle name="Heading 3 7 2 2 10" xfId="1392" xr:uid="{00000000-0005-0000-0000-000042040000}"/>
    <cellStyle name="Heading 3 7 2 2 2" xfId="833" xr:uid="{00000000-0005-0000-0000-000043040000}"/>
    <cellStyle name="Heading 3 7 2 2 2 2" xfId="1576" xr:uid="{00000000-0005-0000-0000-000044040000}"/>
    <cellStyle name="Heading 3 7 2 2 3" xfId="912" xr:uid="{00000000-0005-0000-0000-000045040000}"/>
    <cellStyle name="Heading 3 7 2 2 3 2" xfId="1655" xr:uid="{00000000-0005-0000-0000-000046040000}"/>
    <cellStyle name="Heading 3 7 2 2 4" xfId="875" xr:uid="{00000000-0005-0000-0000-000047040000}"/>
    <cellStyle name="Heading 3 7 2 2 4 2" xfId="1618" xr:uid="{00000000-0005-0000-0000-000048040000}"/>
    <cellStyle name="Heading 3 7 2 2 5" xfId="985" xr:uid="{00000000-0005-0000-0000-000049040000}"/>
    <cellStyle name="Heading 3 7 2 2 5 2" xfId="1728" xr:uid="{00000000-0005-0000-0000-00004A040000}"/>
    <cellStyle name="Heading 3 7 2 2 6" xfId="790" xr:uid="{00000000-0005-0000-0000-00004B040000}"/>
    <cellStyle name="Heading 3 7 2 2 6 2" xfId="1533" xr:uid="{00000000-0005-0000-0000-00004C040000}"/>
    <cellStyle name="Heading 3 7 2 2 7" xfId="1131" xr:uid="{00000000-0005-0000-0000-00004D040000}"/>
    <cellStyle name="Heading 3 7 2 2 7 2" xfId="1874" xr:uid="{00000000-0005-0000-0000-00004E040000}"/>
    <cellStyle name="Heading 3 7 2 2 8" xfId="1091" xr:uid="{00000000-0005-0000-0000-00004F040000}"/>
    <cellStyle name="Heading 3 7 2 2 8 2" xfId="1834" xr:uid="{00000000-0005-0000-0000-000050040000}"/>
    <cellStyle name="Heading 3 7 2 2 9" xfId="1213" xr:uid="{00000000-0005-0000-0000-000051040000}"/>
    <cellStyle name="Heading 3 7 2 2 9 2" xfId="1956" xr:uid="{00000000-0005-0000-0000-000052040000}"/>
    <cellStyle name="Heading 3 7 2 3" xfId="946" xr:uid="{00000000-0005-0000-0000-000053040000}"/>
    <cellStyle name="Heading 3 7 2 3 2" xfId="1689" xr:uid="{00000000-0005-0000-0000-000054040000}"/>
    <cellStyle name="Heading 3 7 2 4" xfId="1023" xr:uid="{00000000-0005-0000-0000-000055040000}"/>
    <cellStyle name="Heading 3 7 2 4 2" xfId="1766" xr:uid="{00000000-0005-0000-0000-000056040000}"/>
    <cellStyle name="Heading 3 7 2 5" xfId="1280" xr:uid="{00000000-0005-0000-0000-000057040000}"/>
    <cellStyle name="Heading 3 7 3" xfId="648" xr:uid="{00000000-0005-0000-0000-000058040000}"/>
    <cellStyle name="Heading 3 7 3 10" xfId="1391" xr:uid="{00000000-0005-0000-0000-000059040000}"/>
    <cellStyle name="Heading 3 7 3 2" xfId="832" xr:uid="{00000000-0005-0000-0000-00005A040000}"/>
    <cellStyle name="Heading 3 7 3 2 2" xfId="1575" xr:uid="{00000000-0005-0000-0000-00005B040000}"/>
    <cellStyle name="Heading 3 7 3 3" xfId="911" xr:uid="{00000000-0005-0000-0000-00005C040000}"/>
    <cellStyle name="Heading 3 7 3 3 2" xfId="1654" xr:uid="{00000000-0005-0000-0000-00005D040000}"/>
    <cellStyle name="Heading 3 7 3 4" xfId="696" xr:uid="{00000000-0005-0000-0000-00005E040000}"/>
    <cellStyle name="Heading 3 7 3 4 2" xfId="1439" xr:uid="{00000000-0005-0000-0000-00005F040000}"/>
    <cellStyle name="Heading 3 7 3 5" xfId="984" xr:uid="{00000000-0005-0000-0000-000060040000}"/>
    <cellStyle name="Heading 3 7 3 5 2" xfId="1727" xr:uid="{00000000-0005-0000-0000-000061040000}"/>
    <cellStyle name="Heading 3 7 3 6" xfId="795" xr:uid="{00000000-0005-0000-0000-000062040000}"/>
    <cellStyle name="Heading 3 7 3 6 2" xfId="1538" xr:uid="{00000000-0005-0000-0000-000063040000}"/>
    <cellStyle name="Heading 3 7 3 7" xfId="1130" xr:uid="{00000000-0005-0000-0000-000064040000}"/>
    <cellStyle name="Heading 3 7 3 7 2" xfId="1873" xr:uid="{00000000-0005-0000-0000-000065040000}"/>
    <cellStyle name="Heading 3 7 3 8" xfId="996" xr:uid="{00000000-0005-0000-0000-000066040000}"/>
    <cellStyle name="Heading 3 7 3 8 2" xfId="1739" xr:uid="{00000000-0005-0000-0000-000067040000}"/>
    <cellStyle name="Heading 3 7 3 9" xfId="1212" xr:uid="{00000000-0005-0000-0000-000068040000}"/>
    <cellStyle name="Heading 3 7 3 9 2" xfId="1955" xr:uid="{00000000-0005-0000-0000-000069040000}"/>
    <cellStyle name="Heading 3 7 4" xfId="787" xr:uid="{00000000-0005-0000-0000-00006A040000}"/>
    <cellStyle name="Heading 3 7 4 2" xfId="1530" xr:uid="{00000000-0005-0000-0000-00006B040000}"/>
    <cellStyle name="Heading 3 7 5" xfId="1022" xr:uid="{00000000-0005-0000-0000-00006C040000}"/>
    <cellStyle name="Heading 3 7 5 2" xfId="1765" xr:uid="{00000000-0005-0000-0000-00006D040000}"/>
    <cellStyle name="Heading 3 7 6" xfId="1279" xr:uid="{00000000-0005-0000-0000-00006E040000}"/>
    <cellStyle name="Heading 3 8" xfId="358" xr:uid="{00000000-0005-0000-0000-00006F040000}"/>
    <cellStyle name="Heading 3 8 2" xfId="359" xr:uid="{00000000-0005-0000-0000-000070040000}"/>
    <cellStyle name="Heading 3 8 2 2" xfId="651" xr:uid="{00000000-0005-0000-0000-000071040000}"/>
    <cellStyle name="Heading 3 8 2 2 10" xfId="1394" xr:uid="{00000000-0005-0000-0000-000072040000}"/>
    <cellStyle name="Heading 3 8 2 2 2" xfId="835" xr:uid="{00000000-0005-0000-0000-000073040000}"/>
    <cellStyle name="Heading 3 8 2 2 2 2" xfId="1578" xr:uid="{00000000-0005-0000-0000-000074040000}"/>
    <cellStyle name="Heading 3 8 2 2 3" xfId="914" xr:uid="{00000000-0005-0000-0000-000075040000}"/>
    <cellStyle name="Heading 3 8 2 2 3 2" xfId="1657" xr:uid="{00000000-0005-0000-0000-000076040000}"/>
    <cellStyle name="Heading 3 8 2 2 4" xfId="933" xr:uid="{00000000-0005-0000-0000-000077040000}"/>
    <cellStyle name="Heading 3 8 2 2 4 2" xfId="1676" xr:uid="{00000000-0005-0000-0000-000078040000}"/>
    <cellStyle name="Heading 3 8 2 2 5" xfId="987" xr:uid="{00000000-0005-0000-0000-000079040000}"/>
    <cellStyle name="Heading 3 8 2 2 5 2" xfId="1730" xr:uid="{00000000-0005-0000-0000-00007A040000}"/>
    <cellStyle name="Heading 3 8 2 2 6" xfId="693" xr:uid="{00000000-0005-0000-0000-00007B040000}"/>
    <cellStyle name="Heading 3 8 2 2 6 2" xfId="1436" xr:uid="{00000000-0005-0000-0000-00007C040000}"/>
    <cellStyle name="Heading 3 8 2 2 7" xfId="1133" xr:uid="{00000000-0005-0000-0000-00007D040000}"/>
    <cellStyle name="Heading 3 8 2 2 7 2" xfId="1876" xr:uid="{00000000-0005-0000-0000-00007E040000}"/>
    <cellStyle name="Heading 3 8 2 2 8" xfId="1093" xr:uid="{00000000-0005-0000-0000-00007F040000}"/>
    <cellStyle name="Heading 3 8 2 2 8 2" xfId="1836" xr:uid="{00000000-0005-0000-0000-000080040000}"/>
    <cellStyle name="Heading 3 8 2 2 9" xfId="1215" xr:uid="{00000000-0005-0000-0000-000081040000}"/>
    <cellStyle name="Heading 3 8 2 2 9 2" xfId="1958" xr:uid="{00000000-0005-0000-0000-000082040000}"/>
    <cellStyle name="Heading 3 8 2 3" xfId="731" xr:uid="{00000000-0005-0000-0000-000083040000}"/>
    <cellStyle name="Heading 3 8 2 3 2" xfId="1474" xr:uid="{00000000-0005-0000-0000-000084040000}"/>
    <cellStyle name="Heading 3 8 2 4" xfId="1025" xr:uid="{00000000-0005-0000-0000-000085040000}"/>
    <cellStyle name="Heading 3 8 2 4 2" xfId="1768" xr:uid="{00000000-0005-0000-0000-000086040000}"/>
    <cellStyle name="Heading 3 8 2 5" xfId="1282" xr:uid="{00000000-0005-0000-0000-000087040000}"/>
    <cellStyle name="Heading 3 8 3" xfId="650" xr:uid="{00000000-0005-0000-0000-000088040000}"/>
    <cellStyle name="Heading 3 8 3 10" xfId="1393" xr:uid="{00000000-0005-0000-0000-000089040000}"/>
    <cellStyle name="Heading 3 8 3 2" xfId="834" xr:uid="{00000000-0005-0000-0000-00008A040000}"/>
    <cellStyle name="Heading 3 8 3 2 2" xfId="1577" xr:uid="{00000000-0005-0000-0000-00008B040000}"/>
    <cellStyle name="Heading 3 8 3 3" xfId="913" xr:uid="{00000000-0005-0000-0000-00008C040000}"/>
    <cellStyle name="Heading 3 8 3 3 2" xfId="1656" xr:uid="{00000000-0005-0000-0000-00008D040000}"/>
    <cellStyle name="Heading 3 8 3 4" xfId="877" xr:uid="{00000000-0005-0000-0000-00008E040000}"/>
    <cellStyle name="Heading 3 8 3 4 2" xfId="1620" xr:uid="{00000000-0005-0000-0000-00008F040000}"/>
    <cellStyle name="Heading 3 8 3 5" xfId="986" xr:uid="{00000000-0005-0000-0000-000090040000}"/>
    <cellStyle name="Heading 3 8 3 5 2" xfId="1729" xr:uid="{00000000-0005-0000-0000-000091040000}"/>
    <cellStyle name="Heading 3 8 3 6" xfId="692" xr:uid="{00000000-0005-0000-0000-000092040000}"/>
    <cellStyle name="Heading 3 8 3 6 2" xfId="1435" xr:uid="{00000000-0005-0000-0000-000093040000}"/>
    <cellStyle name="Heading 3 8 3 7" xfId="1132" xr:uid="{00000000-0005-0000-0000-000094040000}"/>
    <cellStyle name="Heading 3 8 3 7 2" xfId="1875" xr:uid="{00000000-0005-0000-0000-000095040000}"/>
    <cellStyle name="Heading 3 8 3 8" xfId="1092" xr:uid="{00000000-0005-0000-0000-000096040000}"/>
    <cellStyle name="Heading 3 8 3 8 2" xfId="1835" xr:uid="{00000000-0005-0000-0000-000097040000}"/>
    <cellStyle name="Heading 3 8 3 9" xfId="1214" xr:uid="{00000000-0005-0000-0000-000098040000}"/>
    <cellStyle name="Heading 3 8 3 9 2" xfId="1957" xr:uid="{00000000-0005-0000-0000-000099040000}"/>
    <cellStyle name="Heading 3 8 4" xfId="730" xr:uid="{00000000-0005-0000-0000-00009A040000}"/>
    <cellStyle name="Heading 3 8 4 2" xfId="1473" xr:uid="{00000000-0005-0000-0000-00009B040000}"/>
    <cellStyle name="Heading 3 8 5" xfId="1024" xr:uid="{00000000-0005-0000-0000-00009C040000}"/>
    <cellStyle name="Heading 3 8 5 2" xfId="1767" xr:uid="{00000000-0005-0000-0000-00009D040000}"/>
    <cellStyle name="Heading 3 8 6" xfId="1281" xr:uid="{00000000-0005-0000-0000-00009E040000}"/>
    <cellStyle name="Heading 3 9" xfId="360" xr:uid="{00000000-0005-0000-0000-00009F040000}"/>
    <cellStyle name="Heading 3 9 2" xfId="361" xr:uid="{00000000-0005-0000-0000-0000A0040000}"/>
    <cellStyle name="Heading 3 9 2 2" xfId="653" xr:uid="{00000000-0005-0000-0000-0000A1040000}"/>
    <cellStyle name="Heading 3 9 2 2 10" xfId="1396" xr:uid="{00000000-0005-0000-0000-0000A2040000}"/>
    <cellStyle name="Heading 3 9 2 2 2" xfId="837" xr:uid="{00000000-0005-0000-0000-0000A3040000}"/>
    <cellStyle name="Heading 3 9 2 2 2 2" xfId="1580" xr:uid="{00000000-0005-0000-0000-0000A4040000}"/>
    <cellStyle name="Heading 3 9 2 2 3" xfId="916" xr:uid="{00000000-0005-0000-0000-0000A5040000}"/>
    <cellStyle name="Heading 3 9 2 2 3 2" xfId="1659" xr:uid="{00000000-0005-0000-0000-0000A6040000}"/>
    <cellStyle name="Heading 3 9 2 2 4" xfId="794" xr:uid="{00000000-0005-0000-0000-0000A7040000}"/>
    <cellStyle name="Heading 3 9 2 2 4 2" xfId="1537" xr:uid="{00000000-0005-0000-0000-0000A8040000}"/>
    <cellStyle name="Heading 3 9 2 2 5" xfId="989" xr:uid="{00000000-0005-0000-0000-0000A9040000}"/>
    <cellStyle name="Heading 3 9 2 2 5 2" xfId="1732" xr:uid="{00000000-0005-0000-0000-0000AA040000}"/>
    <cellStyle name="Heading 3 9 2 2 6" xfId="695" xr:uid="{00000000-0005-0000-0000-0000AB040000}"/>
    <cellStyle name="Heading 3 9 2 2 6 2" xfId="1438" xr:uid="{00000000-0005-0000-0000-0000AC040000}"/>
    <cellStyle name="Heading 3 9 2 2 7" xfId="1135" xr:uid="{00000000-0005-0000-0000-0000AD040000}"/>
    <cellStyle name="Heading 3 9 2 2 7 2" xfId="1878" xr:uid="{00000000-0005-0000-0000-0000AE040000}"/>
    <cellStyle name="Heading 3 9 2 2 8" xfId="1095" xr:uid="{00000000-0005-0000-0000-0000AF040000}"/>
    <cellStyle name="Heading 3 9 2 2 8 2" xfId="1838" xr:uid="{00000000-0005-0000-0000-0000B0040000}"/>
    <cellStyle name="Heading 3 9 2 2 9" xfId="1217" xr:uid="{00000000-0005-0000-0000-0000B1040000}"/>
    <cellStyle name="Heading 3 9 2 2 9 2" xfId="1960" xr:uid="{00000000-0005-0000-0000-0000B2040000}"/>
    <cellStyle name="Heading 3 9 2 3" xfId="948" xr:uid="{00000000-0005-0000-0000-0000B3040000}"/>
    <cellStyle name="Heading 3 9 2 3 2" xfId="1691" xr:uid="{00000000-0005-0000-0000-0000B4040000}"/>
    <cellStyle name="Heading 3 9 2 4" xfId="1027" xr:uid="{00000000-0005-0000-0000-0000B5040000}"/>
    <cellStyle name="Heading 3 9 2 4 2" xfId="1770" xr:uid="{00000000-0005-0000-0000-0000B6040000}"/>
    <cellStyle name="Heading 3 9 2 5" xfId="1284" xr:uid="{00000000-0005-0000-0000-0000B7040000}"/>
    <cellStyle name="Heading 3 9 3" xfId="652" xr:uid="{00000000-0005-0000-0000-0000B8040000}"/>
    <cellStyle name="Heading 3 9 3 10" xfId="1395" xr:uid="{00000000-0005-0000-0000-0000B9040000}"/>
    <cellStyle name="Heading 3 9 3 2" xfId="836" xr:uid="{00000000-0005-0000-0000-0000BA040000}"/>
    <cellStyle name="Heading 3 9 3 2 2" xfId="1579" xr:uid="{00000000-0005-0000-0000-0000BB040000}"/>
    <cellStyle name="Heading 3 9 3 3" xfId="915" xr:uid="{00000000-0005-0000-0000-0000BC040000}"/>
    <cellStyle name="Heading 3 9 3 3 2" xfId="1658" xr:uid="{00000000-0005-0000-0000-0000BD040000}"/>
    <cellStyle name="Heading 3 9 3 4" xfId="876" xr:uid="{00000000-0005-0000-0000-0000BE040000}"/>
    <cellStyle name="Heading 3 9 3 4 2" xfId="1619" xr:uid="{00000000-0005-0000-0000-0000BF040000}"/>
    <cellStyle name="Heading 3 9 3 5" xfId="988" xr:uid="{00000000-0005-0000-0000-0000C0040000}"/>
    <cellStyle name="Heading 3 9 3 5 2" xfId="1731" xr:uid="{00000000-0005-0000-0000-0000C1040000}"/>
    <cellStyle name="Heading 3 9 3 6" xfId="694" xr:uid="{00000000-0005-0000-0000-0000C2040000}"/>
    <cellStyle name="Heading 3 9 3 6 2" xfId="1437" xr:uid="{00000000-0005-0000-0000-0000C3040000}"/>
    <cellStyle name="Heading 3 9 3 7" xfId="1134" xr:uid="{00000000-0005-0000-0000-0000C4040000}"/>
    <cellStyle name="Heading 3 9 3 7 2" xfId="1877" xr:uid="{00000000-0005-0000-0000-0000C5040000}"/>
    <cellStyle name="Heading 3 9 3 8" xfId="1094" xr:uid="{00000000-0005-0000-0000-0000C6040000}"/>
    <cellStyle name="Heading 3 9 3 8 2" xfId="1837" xr:uid="{00000000-0005-0000-0000-0000C7040000}"/>
    <cellStyle name="Heading 3 9 3 9" xfId="1216" xr:uid="{00000000-0005-0000-0000-0000C8040000}"/>
    <cellStyle name="Heading 3 9 3 9 2" xfId="1959" xr:uid="{00000000-0005-0000-0000-0000C9040000}"/>
    <cellStyle name="Heading 3 9 4" xfId="949" xr:uid="{00000000-0005-0000-0000-0000CA040000}"/>
    <cellStyle name="Heading 3 9 4 2" xfId="1692" xr:uid="{00000000-0005-0000-0000-0000CB040000}"/>
    <cellStyle name="Heading 3 9 5" xfId="1026" xr:uid="{00000000-0005-0000-0000-0000CC040000}"/>
    <cellStyle name="Heading 3 9 5 2" xfId="1769" xr:uid="{00000000-0005-0000-0000-0000CD040000}"/>
    <cellStyle name="Heading 3 9 6" xfId="1283" xr:uid="{00000000-0005-0000-0000-0000CE040000}"/>
    <cellStyle name="Heading 4 10" xfId="362" xr:uid="{00000000-0005-0000-0000-0000CF040000}"/>
    <cellStyle name="Heading 4 11" xfId="363" xr:uid="{00000000-0005-0000-0000-0000D0040000}"/>
    <cellStyle name="Heading 4 2" xfId="364" xr:uid="{00000000-0005-0000-0000-0000D1040000}"/>
    <cellStyle name="Heading 4 3" xfId="365" xr:uid="{00000000-0005-0000-0000-0000D2040000}"/>
    <cellStyle name="Heading 4 4" xfId="366" xr:uid="{00000000-0005-0000-0000-0000D3040000}"/>
    <cellStyle name="Heading 4 5" xfId="367" xr:uid="{00000000-0005-0000-0000-0000D4040000}"/>
    <cellStyle name="Heading 4 6" xfId="368" xr:uid="{00000000-0005-0000-0000-0000D5040000}"/>
    <cellStyle name="Heading 4 7" xfId="369" xr:uid="{00000000-0005-0000-0000-0000D6040000}"/>
    <cellStyle name="Heading 4 8" xfId="370" xr:uid="{00000000-0005-0000-0000-0000D7040000}"/>
    <cellStyle name="Heading 4 9" xfId="371" xr:uid="{00000000-0005-0000-0000-0000D8040000}"/>
    <cellStyle name="Hyperlink" xfId="574" builtinId="8"/>
    <cellStyle name="Hyperlink 2" xfId="1220" xr:uid="{00000000-0005-0000-0000-0000DA040000}"/>
    <cellStyle name="Input 10" xfId="372" xr:uid="{00000000-0005-0000-0000-0000DB040000}"/>
    <cellStyle name="Input 11" xfId="373" xr:uid="{00000000-0005-0000-0000-0000DC040000}"/>
    <cellStyle name="Input 2" xfId="374" xr:uid="{00000000-0005-0000-0000-0000DD040000}"/>
    <cellStyle name="Input 3" xfId="375" xr:uid="{00000000-0005-0000-0000-0000DE040000}"/>
    <cellStyle name="Input 4" xfId="376" xr:uid="{00000000-0005-0000-0000-0000DF040000}"/>
    <cellStyle name="Input 5" xfId="377" xr:uid="{00000000-0005-0000-0000-0000E0040000}"/>
    <cellStyle name="Input 6" xfId="378" xr:uid="{00000000-0005-0000-0000-0000E1040000}"/>
    <cellStyle name="Input 7" xfId="379" xr:uid="{00000000-0005-0000-0000-0000E2040000}"/>
    <cellStyle name="Input 8" xfId="380" xr:uid="{00000000-0005-0000-0000-0000E3040000}"/>
    <cellStyle name="Input 9" xfId="381" xr:uid="{00000000-0005-0000-0000-0000E4040000}"/>
    <cellStyle name="Linked Cell 10" xfId="382" xr:uid="{00000000-0005-0000-0000-0000E5040000}"/>
    <cellStyle name="Linked Cell 11" xfId="383" xr:uid="{00000000-0005-0000-0000-0000E6040000}"/>
    <cellStyle name="Linked Cell 2" xfId="384" xr:uid="{00000000-0005-0000-0000-0000E7040000}"/>
    <cellStyle name="Linked Cell 3" xfId="385" xr:uid="{00000000-0005-0000-0000-0000E8040000}"/>
    <cellStyle name="Linked Cell 4" xfId="386" xr:uid="{00000000-0005-0000-0000-0000E9040000}"/>
    <cellStyle name="Linked Cell 5" xfId="387" xr:uid="{00000000-0005-0000-0000-0000EA040000}"/>
    <cellStyle name="Linked Cell 6" xfId="388" xr:uid="{00000000-0005-0000-0000-0000EB040000}"/>
    <cellStyle name="Linked Cell 7" xfId="389" xr:uid="{00000000-0005-0000-0000-0000EC040000}"/>
    <cellStyle name="Linked Cell 8" xfId="390" xr:uid="{00000000-0005-0000-0000-0000ED040000}"/>
    <cellStyle name="Linked Cell 9" xfId="391" xr:uid="{00000000-0005-0000-0000-0000EE040000}"/>
    <cellStyle name="Neutral 10" xfId="392" xr:uid="{00000000-0005-0000-0000-0000EF040000}"/>
    <cellStyle name="Neutral 11" xfId="393" xr:uid="{00000000-0005-0000-0000-0000F0040000}"/>
    <cellStyle name="Neutral 2" xfId="394" xr:uid="{00000000-0005-0000-0000-0000F1040000}"/>
    <cellStyle name="Neutral 3" xfId="395" xr:uid="{00000000-0005-0000-0000-0000F2040000}"/>
    <cellStyle name="Neutral 4" xfId="396" xr:uid="{00000000-0005-0000-0000-0000F3040000}"/>
    <cellStyle name="Neutral 5" xfId="397" xr:uid="{00000000-0005-0000-0000-0000F4040000}"/>
    <cellStyle name="Neutral 6" xfId="398" xr:uid="{00000000-0005-0000-0000-0000F5040000}"/>
    <cellStyle name="Neutral 7" xfId="399" xr:uid="{00000000-0005-0000-0000-0000F6040000}"/>
    <cellStyle name="Neutral 8" xfId="400" xr:uid="{00000000-0005-0000-0000-0000F7040000}"/>
    <cellStyle name="Neutral 9" xfId="401" xr:uid="{00000000-0005-0000-0000-0000F8040000}"/>
    <cellStyle name="Normal" xfId="0" builtinId="0"/>
    <cellStyle name="Normal 10" xfId="402" xr:uid="{00000000-0005-0000-0000-0000FA040000}"/>
    <cellStyle name="Normal 10 2" xfId="403" xr:uid="{00000000-0005-0000-0000-0000FB040000}"/>
    <cellStyle name="Normal 11" xfId="404" xr:uid="{00000000-0005-0000-0000-0000FC040000}"/>
    <cellStyle name="Normal 11 2" xfId="405" xr:uid="{00000000-0005-0000-0000-0000FD040000}"/>
    <cellStyle name="Normal 11 3" xfId="406" xr:uid="{00000000-0005-0000-0000-0000FE040000}"/>
    <cellStyle name="Normal 12" xfId="1218" xr:uid="{00000000-0005-0000-0000-0000FF040000}"/>
    <cellStyle name="Normal 12 2" xfId="1961" xr:uid="{00000000-0005-0000-0000-000000050000}"/>
    <cellStyle name="Normal 12 3" xfId="1991" xr:uid="{00000000-0005-0000-0000-000001050000}"/>
    <cellStyle name="Normal 13" xfId="572" xr:uid="{00000000-0005-0000-0000-000002050000}"/>
    <cellStyle name="Normal 14" xfId="407" xr:uid="{00000000-0005-0000-0000-000003050000}"/>
    <cellStyle name="Normal 14 2" xfId="408" xr:uid="{00000000-0005-0000-0000-000004050000}"/>
    <cellStyle name="Normal 15" xfId="1984" xr:uid="{00000000-0005-0000-0000-000005050000}"/>
    <cellStyle name="Normal 16" xfId="1985" xr:uid="{00000000-0005-0000-0000-000006050000}"/>
    <cellStyle name="Normal 17" xfId="1986" xr:uid="{00000000-0005-0000-0000-000007050000}"/>
    <cellStyle name="Normal 18" xfId="1987" xr:uid="{00000000-0005-0000-0000-000008050000}"/>
    <cellStyle name="Normal 19" xfId="1988" xr:uid="{00000000-0005-0000-0000-000009050000}"/>
    <cellStyle name="Normal 2" xfId="2" xr:uid="{00000000-0005-0000-0000-00000A050000}"/>
    <cellStyle name="Normal 2 10" xfId="409" xr:uid="{00000000-0005-0000-0000-00000B050000}"/>
    <cellStyle name="Normal 2 11" xfId="410" xr:uid="{00000000-0005-0000-0000-00000C050000}"/>
    <cellStyle name="Normal 2 12" xfId="411" xr:uid="{00000000-0005-0000-0000-00000D050000}"/>
    <cellStyle name="Normal 2 13" xfId="412" xr:uid="{00000000-0005-0000-0000-00000E050000}"/>
    <cellStyle name="Normal 2 14" xfId="413" xr:uid="{00000000-0005-0000-0000-00000F050000}"/>
    <cellStyle name="Normal 2 14 2" xfId="654" xr:uid="{00000000-0005-0000-0000-000010050000}"/>
    <cellStyle name="Normal 2 14 2 2" xfId="838" xr:uid="{00000000-0005-0000-0000-000011050000}"/>
    <cellStyle name="Normal 2 14 2 2 2" xfId="1581" xr:uid="{00000000-0005-0000-0000-000012050000}"/>
    <cellStyle name="Normal 2 14 2 3" xfId="1136" xr:uid="{00000000-0005-0000-0000-000013050000}"/>
    <cellStyle name="Normal 2 14 2 3 2" xfId="1879" xr:uid="{00000000-0005-0000-0000-000014050000}"/>
    <cellStyle name="Normal 2 14 2 4" xfId="1397" xr:uid="{00000000-0005-0000-0000-000015050000}"/>
    <cellStyle name="Normal 2 14 3" xfId="578" xr:uid="{00000000-0005-0000-0000-000016050000}"/>
    <cellStyle name="Normal 2 14 3 2" xfId="1322" xr:uid="{00000000-0005-0000-0000-000017050000}"/>
    <cellStyle name="Normal 2 14 4" xfId="732" xr:uid="{00000000-0005-0000-0000-000018050000}"/>
    <cellStyle name="Normal 2 14 4 2" xfId="1475" xr:uid="{00000000-0005-0000-0000-000019050000}"/>
    <cellStyle name="Normal 2 14 5" xfId="1028" xr:uid="{00000000-0005-0000-0000-00001A050000}"/>
    <cellStyle name="Normal 2 14 5 2" xfId="1771" xr:uid="{00000000-0005-0000-0000-00001B050000}"/>
    <cellStyle name="Normal 2 14 6" xfId="1285" xr:uid="{00000000-0005-0000-0000-00001C050000}"/>
    <cellStyle name="Normal 2 15" xfId="1221" xr:uid="{00000000-0005-0000-0000-00001D050000}"/>
    <cellStyle name="Normal 2 15 2" xfId="1963" xr:uid="{00000000-0005-0000-0000-00001E050000}"/>
    <cellStyle name="Normal 2 2" xfId="10" xr:uid="{00000000-0005-0000-0000-00001F050000}"/>
    <cellStyle name="Normal 2 2 2" xfId="414" xr:uid="{00000000-0005-0000-0000-000020050000}"/>
    <cellStyle name="Normal 2 2 3" xfId="415" xr:uid="{00000000-0005-0000-0000-000021050000}"/>
    <cellStyle name="Normal 2 3" xfId="13" xr:uid="{00000000-0005-0000-0000-000022050000}"/>
    <cellStyle name="Normal 2 4" xfId="416" xr:uid="{00000000-0005-0000-0000-000023050000}"/>
    <cellStyle name="Normal 2 5" xfId="417" xr:uid="{00000000-0005-0000-0000-000024050000}"/>
    <cellStyle name="Normal 2 6" xfId="418" xr:uid="{00000000-0005-0000-0000-000025050000}"/>
    <cellStyle name="Normal 2 7" xfId="419" xr:uid="{00000000-0005-0000-0000-000026050000}"/>
    <cellStyle name="Normal 2 8" xfId="420" xr:uid="{00000000-0005-0000-0000-000027050000}"/>
    <cellStyle name="Normal 2 9" xfId="421" xr:uid="{00000000-0005-0000-0000-000028050000}"/>
    <cellStyle name="Normal 20" xfId="1989" xr:uid="{00000000-0005-0000-0000-000029050000}"/>
    <cellStyle name="Normal 21" xfId="1990" xr:uid="{00000000-0005-0000-0000-00002A050000}"/>
    <cellStyle name="Normal 3" xfId="3" xr:uid="{00000000-0005-0000-0000-00002B050000}"/>
    <cellStyle name="Normal 3 10" xfId="422" xr:uid="{00000000-0005-0000-0000-00002C050000}"/>
    <cellStyle name="Normal 3 11" xfId="423" xr:uid="{00000000-0005-0000-0000-00002D050000}"/>
    <cellStyle name="Normal 3 12" xfId="424" xr:uid="{00000000-0005-0000-0000-00002E050000}"/>
    <cellStyle name="Normal 3 13" xfId="425" xr:uid="{00000000-0005-0000-0000-00002F050000}"/>
    <cellStyle name="Normal 3 14" xfId="426" xr:uid="{00000000-0005-0000-0000-000030050000}"/>
    <cellStyle name="Normal 3 14 2" xfId="655" xr:uid="{00000000-0005-0000-0000-000031050000}"/>
    <cellStyle name="Normal 3 14 2 2" xfId="839" xr:uid="{00000000-0005-0000-0000-000032050000}"/>
    <cellStyle name="Normal 3 14 2 2 2" xfId="1582" xr:uid="{00000000-0005-0000-0000-000033050000}"/>
    <cellStyle name="Normal 3 14 2 3" xfId="1137" xr:uid="{00000000-0005-0000-0000-000034050000}"/>
    <cellStyle name="Normal 3 14 2 3 2" xfId="1880" xr:uid="{00000000-0005-0000-0000-000035050000}"/>
    <cellStyle name="Normal 3 14 2 4" xfId="1398" xr:uid="{00000000-0005-0000-0000-000036050000}"/>
    <cellStyle name="Normal 3 14 3" xfId="579" xr:uid="{00000000-0005-0000-0000-000037050000}"/>
    <cellStyle name="Normal 3 14 3 2" xfId="1323" xr:uid="{00000000-0005-0000-0000-000038050000}"/>
    <cellStyle name="Normal 3 14 4" xfId="737" xr:uid="{00000000-0005-0000-0000-000039050000}"/>
    <cellStyle name="Normal 3 14 4 2" xfId="1480" xr:uid="{00000000-0005-0000-0000-00003A050000}"/>
    <cellStyle name="Normal 3 14 5" xfId="1029" xr:uid="{00000000-0005-0000-0000-00003B050000}"/>
    <cellStyle name="Normal 3 14 5 2" xfId="1772" xr:uid="{00000000-0005-0000-0000-00003C050000}"/>
    <cellStyle name="Normal 3 14 6" xfId="1286" xr:uid="{00000000-0005-0000-0000-00003D050000}"/>
    <cellStyle name="Normal 3 15" xfId="570" xr:uid="{00000000-0005-0000-0000-00003E050000}"/>
    <cellStyle name="Normal 3 16" xfId="1222" xr:uid="{00000000-0005-0000-0000-00003F050000}"/>
    <cellStyle name="Normal 3 16 2" xfId="1964" xr:uid="{00000000-0005-0000-0000-000040050000}"/>
    <cellStyle name="Normal 3 2" xfId="427" xr:uid="{00000000-0005-0000-0000-000041050000}"/>
    <cellStyle name="Normal 3 2 2" xfId="428" xr:uid="{00000000-0005-0000-0000-000042050000}"/>
    <cellStyle name="Normal 3 2 3" xfId="429" xr:uid="{00000000-0005-0000-0000-000043050000}"/>
    <cellStyle name="Normal 3 2 4" xfId="656" xr:uid="{00000000-0005-0000-0000-000044050000}"/>
    <cellStyle name="Normal 3 2 4 2" xfId="840" xr:uid="{00000000-0005-0000-0000-000045050000}"/>
    <cellStyle name="Normal 3 2 4 2 2" xfId="1583" xr:uid="{00000000-0005-0000-0000-000046050000}"/>
    <cellStyle name="Normal 3 2 4 3" xfId="1138" xr:uid="{00000000-0005-0000-0000-000047050000}"/>
    <cellStyle name="Normal 3 2 4 3 2" xfId="1881" xr:uid="{00000000-0005-0000-0000-000048050000}"/>
    <cellStyle name="Normal 3 2 4 4" xfId="1399" xr:uid="{00000000-0005-0000-0000-000049050000}"/>
    <cellStyle name="Normal 3 2 5" xfId="580" xr:uid="{00000000-0005-0000-0000-00004A050000}"/>
    <cellStyle name="Normal 3 2 5 2" xfId="1324" xr:uid="{00000000-0005-0000-0000-00004B050000}"/>
    <cellStyle name="Normal 3 2 6" xfId="738" xr:uid="{00000000-0005-0000-0000-00004C050000}"/>
    <cellStyle name="Normal 3 2 6 2" xfId="1481" xr:uid="{00000000-0005-0000-0000-00004D050000}"/>
    <cellStyle name="Normal 3 2 7" xfId="1030" xr:uid="{00000000-0005-0000-0000-00004E050000}"/>
    <cellStyle name="Normal 3 2 7 2" xfId="1773" xr:uid="{00000000-0005-0000-0000-00004F050000}"/>
    <cellStyle name="Normal 3 2 8" xfId="1287" xr:uid="{00000000-0005-0000-0000-000050050000}"/>
    <cellStyle name="Normal 3 3" xfId="430" xr:uid="{00000000-0005-0000-0000-000051050000}"/>
    <cellStyle name="Normal 3 4" xfId="431" xr:uid="{00000000-0005-0000-0000-000052050000}"/>
    <cellStyle name="Normal 3 5" xfId="432" xr:uid="{00000000-0005-0000-0000-000053050000}"/>
    <cellStyle name="Normal 3 6" xfId="433" xr:uid="{00000000-0005-0000-0000-000054050000}"/>
    <cellStyle name="Normal 3 7" xfId="434" xr:uid="{00000000-0005-0000-0000-000055050000}"/>
    <cellStyle name="Normal 3 8" xfId="435" xr:uid="{00000000-0005-0000-0000-000056050000}"/>
    <cellStyle name="Normal 3 9" xfId="436" xr:uid="{00000000-0005-0000-0000-000057050000}"/>
    <cellStyle name="Normal 4" xfId="4" xr:uid="{00000000-0005-0000-0000-000058050000}"/>
    <cellStyle name="Normal 4 10" xfId="437" xr:uid="{00000000-0005-0000-0000-000059050000}"/>
    <cellStyle name="Normal 4 11" xfId="438" xr:uid="{00000000-0005-0000-0000-00005A050000}"/>
    <cellStyle name="Normal 4 12" xfId="439" xr:uid="{00000000-0005-0000-0000-00005B050000}"/>
    <cellStyle name="Normal 4 13" xfId="440" xr:uid="{00000000-0005-0000-0000-00005C050000}"/>
    <cellStyle name="Normal 4 14" xfId="441" xr:uid="{00000000-0005-0000-0000-00005D050000}"/>
    <cellStyle name="Normal 4 14 2" xfId="657" xr:uid="{00000000-0005-0000-0000-00005E050000}"/>
    <cellStyle name="Normal 4 14 2 2" xfId="841" xr:uid="{00000000-0005-0000-0000-00005F050000}"/>
    <cellStyle name="Normal 4 14 2 2 2" xfId="1584" xr:uid="{00000000-0005-0000-0000-000060050000}"/>
    <cellStyle name="Normal 4 14 2 3" xfId="1139" xr:uid="{00000000-0005-0000-0000-000061050000}"/>
    <cellStyle name="Normal 4 14 2 3 2" xfId="1882" xr:uid="{00000000-0005-0000-0000-000062050000}"/>
    <cellStyle name="Normal 4 14 2 4" xfId="1400" xr:uid="{00000000-0005-0000-0000-000063050000}"/>
    <cellStyle name="Normal 4 14 3" xfId="581" xr:uid="{00000000-0005-0000-0000-000064050000}"/>
    <cellStyle name="Normal 4 14 3 2" xfId="1325" xr:uid="{00000000-0005-0000-0000-000065050000}"/>
    <cellStyle name="Normal 4 14 4" xfId="744" xr:uid="{00000000-0005-0000-0000-000066050000}"/>
    <cellStyle name="Normal 4 14 4 2" xfId="1487" xr:uid="{00000000-0005-0000-0000-000067050000}"/>
    <cellStyle name="Normal 4 14 5" xfId="1031" xr:uid="{00000000-0005-0000-0000-000068050000}"/>
    <cellStyle name="Normal 4 14 5 2" xfId="1774" xr:uid="{00000000-0005-0000-0000-000069050000}"/>
    <cellStyle name="Normal 4 14 6" xfId="1288" xr:uid="{00000000-0005-0000-0000-00006A050000}"/>
    <cellStyle name="Normal 4 15" xfId="614" xr:uid="{00000000-0005-0000-0000-00006B050000}"/>
    <cellStyle name="Normal 4 16" xfId="576" xr:uid="{00000000-0005-0000-0000-00006C050000}"/>
    <cellStyle name="Normal 4 17" xfId="1223" xr:uid="{00000000-0005-0000-0000-00006D050000}"/>
    <cellStyle name="Normal 4 17 2" xfId="1965" xr:uid="{00000000-0005-0000-0000-00006E050000}"/>
    <cellStyle name="Normal 4 2" xfId="442" xr:uid="{00000000-0005-0000-0000-00006F050000}"/>
    <cellStyle name="Normal 4 2 2" xfId="443" xr:uid="{00000000-0005-0000-0000-000070050000}"/>
    <cellStyle name="Normal 4 2 3" xfId="444" xr:uid="{00000000-0005-0000-0000-000071050000}"/>
    <cellStyle name="Normal 4 2 4" xfId="658" xr:uid="{00000000-0005-0000-0000-000072050000}"/>
    <cellStyle name="Normal 4 2 4 2" xfId="842" xr:uid="{00000000-0005-0000-0000-000073050000}"/>
    <cellStyle name="Normal 4 2 4 2 2" xfId="1585" xr:uid="{00000000-0005-0000-0000-000074050000}"/>
    <cellStyle name="Normal 4 2 4 3" xfId="1140" xr:uid="{00000000-0005-0000-0000-000075050000}"/>
    <cellStyle name="Normal 4 2 4 3 2" xfId="1883" xr:uid="{00000000-0005-0000-0000-000076050000}"/>
    <cellStyle name="Normal 4 2 4 4" xfId="1401" xr:uid="{00000000-0005-0000-0000-000077050000}"/>
    <cellStyle name="Normal 4 2 5" xfId="582" xr:uid="{00000000-0005-0000-0000-000078050000}"/>
    <cellStyle name="Normal 4 2 5 2" xfId="1326" xr:uid="{00000000-0005-0000-0000-000079050000}"/>
    <cellStyle name="Normal 4 2 6" xfId="745" xr:uid="{00000000-0005-0000-0000-00007A050000}"/>
    <cellStyle name="Normal 4 2 6 2" xfId="1488" xr:uid="{00000000-0005-0000-0000-00007B050000}"/>
    <cellStyle name="Normal 4 2 7" xfId="1032" xr:uid="{00000000-0005-0000-0000-00007C050000}"/>
    <cellStyle name="Normal 4 2 7 2" xfId="1775" xr:uid="{00000000-0005-0000-0000-00007D050000}"/>
    <cellStyle name="Normal 4 2 8" xfId="1289" xr:uid="{00000000-0005-0000-0000-00007E050000}"/>
    <cellStyle name="Normal 4 3" xfId="445" xr:uid="{00000000-0005-0000-0000-00007F050000}"/>
    <cellStyle name="Normal 4 4" xfId="446" xr:uid="{00000000-0005-0000-0000-000080050000}"/>
    <cellStyle name="Normal 4 5" xfId="447" xr:uid="{00000000-0005-0000-0000-000081050000}"/>
    <cellStyle name="Normal 4 6" xfId="448" xr:uid="{00000000-0005-0000-0000-000082050000}"/>
    <cellStyle name="Normal 4 7" xfId="449" xr:uid="{00000000-0005-0000-0000-000083050000}"/>
    <cellStyle name="Normal 4 8" xfId="450" xr:uid="{00000000-0005-0000-0000-000084050000}"/>
    <cellStyle name="Normal 4 9" xfId="451" xr:uid="{00000000-0005-0000-0000-000085050000}"/>
    <cellStyle name="Normal 5" xfId="11" xr:uid="{00000000-0005-0000-0000-000086050000}"/>
    <cellStyle name="Normal 5 10" xfId="452" xr:uid="{00000000-0005-0000-0000-000087050000}"/>
    <cellStyle name="Normal 5 10 2" xfId="453" xr:uid="{00000000-0005-0000-0000-000088050000}"/>
    <cellStyle name="Normal 5 10 2 2" xfId="454" xr:uid="{00000000-0005-0000-0000-000089050000}"/>
    <cellStyle name="Normal 5 10 2 2 2" xfId="661" xr:uid="{00000000-0005-0000-0000-00008A050000}"/>
    <cellStyle name="Normal 5 10 2 2 2 2" xfId="845" xr:uid="{00000000-0005-0000-0000-00008B050000}"/>
    <cellStyle name="Normal 5 10 2 2 2 2 2" xfId="1588" xr:uid="{00000000-0005-0000-0000-00008C050000}"/>
    <cellStyle name="Normal 5 10 2 2 2 3" xfId="1143" xr:uid="{00000000-0005-0000-0000-00008D050000}"/>
    <cellStyle name="Normal 5 10 2 2 2 3 2" xfId="1886" xr:uid="{00000000-0005-0000-0000-00008E050000}"/>
    <cellStyle name="Normal 5 10 2 2 2 4" xfId="1404" xr:uid="{00000000-0005-0000-0000-00008F050000}"/>
    <cellStyle name="Normal 5 10 2 2 3" xfId="585" xr:uid="{00000000-0005-0000-0000-000090050000}"/>
    <cellStyle name="Normal 5 10 2 2 3 2" xfId="1329" xr:uid="{00000000-0005-0000-0000-000091050000}"/>
    <cellStyle name="Normal 5 10 2 2 4" xfId="748" xr:uid="{00000000-0005-0000-0000-000092050000}"/>
    <cellStyle name="Normal 5 10 2 2 4 2" xfId="1491" xr:uid="{00000000-0005-0000-0000-000093050000}"/>
    <cellStyle name="Normal 5 10 2 2 5" xfId="1035" xr:uid="{00000000-0005-0000-0000-000094050000}"/>
    <cellStyle name="Normal 5 10 2 2 5 2" xfId="1778" xr:uid="{00000000-0005-0000-0000-000095050000}"/>
    <cellStyle name="Normal 5 10 2 2 6" xfId="1292" xr:uid="{00000000-0005-0000-0000-000096050000}"/>
    <cellStyle name="Normal 5 10 2 3" xfId="660" xr:uid="{00000000-0005-0000-0000-000097050000}"/>
    <cellStyle name="Normal 5 10 2 3 2" xfId="844" xr:uid="{00000000-0005-0000-0000-000098050000}"/>
    <cellStyle name="Normal 5 10 2 3 2 2" xfId="1587" xr:uid="{00000000-0005-0000-0000-000099050000}"/>
    <cellStyle name="Normal 5 10 2 3 3" xfId="1142" xr:uid="{00000000-0005-0000-0000-00009A050000}"/>
    <cellStyle name="Normal 5 10 2 3 3 2" xfId="1885" xr:uid="{00000000-0005-0000-0000-00009B050000}"/>
    <cellStyle name="Normal 5 10 2 3 4" xfId="1403" xr:uid="{00000000-0005-0000-0000-00009C050000}"/>
    <cellStyle name="Normal 5 10 2 4" xfId="584" xr:uid="{00000000-0005-0000-0000-00009D050000}"/>
    <cellStyle name="Normal 5 10 2 4 2" xfId="1328" xr:uid="{00000000-0005-0000-0000-00009E050000}"/>
    <cellStyle name="Normal 5 10 2 5" xfId="747" xr:uid="{00000000-0005-0000-0000-00009F050000}"/>
    <cellStyle name="Normal 5 10 2 5 2" xfId="1490" xr:uid="{00000000-0005-0000-0000-0000A0050000}"/>
    <cellStyle name="Normal 5 10 2 6" xfId="1034" xr:uid="{00000000-0005-0000-0000-0000A1050000}"/>
    <cellStyle name="Normal 5 10 2 6 2" xfId="1777" xr:uid="{00000000-0005-0000-0000-0000A2050000}"/>
    <cellStyle name="Normal 5 10 2 7" xfId="1240" xr:uid="{00000000-0005-0000-0000-0000A3050000}"/>
    <cellStyle name="Normal 5 10 2 7 2" xfId="1981" xr:uid="{00000000-0005-0000-0000-0000A4050000}"/>
    <cellStyle name="Normal 5 10 2 8" xfId="1291" xr:uid="{00000000-0005-0000-0000-0000A5050000}"/>
    <cellStyle name="Normal 5 10 3" xfId="455" xr:uid="{00000000-0005-0000-0000-0000A6050000}"/>
    <cellStyle name="Normal 5 10 3 2" xfId="662" xr:uid="{00000000-0005-0000-0000-0000A7050000}"/>
    <cellStyle name="Normal 5 10 3 2 2" xfId="846" xr:uid="{00000000-0005-0000-0000-0000A8050000}"/>
    <cellStyle name="Normal 5 10 3 2 2 2" xfId="1589" xr:uid="{00000000-0005-0000-0000-0000A9050000}"/>
    <cellStyle name="Normal 5 10 3 2 3" xfId="1144" xr:uid="{00000000-0005-0000-0000-0000AA050000}"/>
    <cellStyle name="Normal 5 10 3 2 3 2" xfId="1887" xr:uid="{00000000-0005-0000-0000-0000AB050000}"/>
    <cellStyle name="Normal 5 10 3 2 4" xfId="1405" xr:uid="{00000000-0005-0000-0000-0000AC050000}"/>
    <cellStyle name="Normal 5 10 3 3" xfId="586" xr:uid="{00000000-0005-0000-0000-0000AD050000}"/>
    <cellStyle name="Normal 5 10 3 3 2" xfId="1330" xr:uid="{00000000-0005-0000-0000-0000AE050000}"/>
    <cellStyle name="Normal 5 10 3 4" xfId="749" xr:uid="{00000000-0005-0000-0000-0000AF050000}"/>
    <cellStyle name="Normal 5 10 3 4 2" xfId="1492" xr:uid="{00000000-0005-0000-0000-0000B0050000}"/>
    <cellStyle name="Normal 5 10 3 5" xfId="1036" xr:uid="{00000000-0005-0000-0000-0000B1050000}"/>
    <cellStyle name="Normal 5 10 3 5 2" xfId="1779" xr:uid="{00000000-0005-0000-0000-0000B2050000}"/>
    <cellStyle name="Normal 5 10 3 6" xfId="1293" xr:uid="{00000000-0005-0000-0000-0000B3050000}"/>
    <cellStyle name="Normal 5 10 4" xfId="659" xr:uid="{00000000-0005-0000-0000-0000B4050000}"/>
    <cellStyle name="Normal 5 10 4 2" xfId="843" xr:uid="{00000000-0005-0000-0000-0000B5050000}"/>
    <cellStyle name="Normal 5 10 4 2 2" xfId="1586" xr:uid="{00000000-0005-0000-0000-0000B6050000}"/>
    <cellStyle name="Normal 5 10 4 3" xfId="1141" xr:uid="{00000000-0005-0000-0000-0000B7050000}"/>
    <cellStyle name="Normal 5 10 4 3 2" xfId="1884" xr:uid="{00000000-0005-0000-0000-0000B8050000}"/>
    <cellStyle name="Normal 5 10 4 4" xfId="1402" xr:uid="{00000000-0005-0000-0000-0000B9050000}"/>
    <cellStyle name="Normal 5 10 5" xfId="583" xr:uid="{00000000-0005-0000-0000-0000BA050000}"/>
    <cellStyle name="Normal 5 10 5 2" xfId="1327" xr:uid="{00000000-0005-0000-0000-0000BB050000}"/>
    <cellStyle name="Normal 5 10 6" xfId="746" xr:uid="{00000000-0005-0000-0000-0000BC050000}"/>
    <cellStyle name="Normal 5 10 6 2" xfId="1489" xr:uid="{00000000-0005-0000-0000-0000BD050000}"/>
    <cellStyle name="Normal 5 10 7" xfId="1033" xr:uid="{00000000-0005-0000-0000-0000BE050000}"/>
    <cellStyle name="Normal 5 10 7 2" xfId="1776" xr:uid="{00000000-0005-0000-0000-0000BF050000}"/>
    <cellStyle name="Normal 5 10 8" xfId="1225" xr:uid="{00000000-0005-0000-0000-0000C0050000}"/>
    <cellStyle name="Normal 5 10 8 2" xfId="1967" xr:uid="{00000000-0005-0000-0000-0000C1050000}"/>
    <cellStyle name="Normal 5 10 9" xfId="1290" xr:uid="{00000000-0005-0000-0000-0000C2050000}"/>
    <cellStyle name="Normal 5 11" xfId="456" xr:uid="{00000000-0005-0000-0000-0000C3050000}"/>
    <cellStyle name="Normal 5 11 2" xfId="457" xr:uid="{00000000-0005-0000-0000-0000C4050000}"/>
    <cellStyle name="Normal 5 11 2 2" xfId="664" xr:uid="{00000000-0005-0000-0000-0000C5050000}"/>
    <cellStyle name="Normal 5 11 2 2 2" xfId="848" xr:uid="{00000000-0005-0000-0000-0000C6050000}"/>
    <cellStyle name="Normal 5 11 2 2 2 2" xfId="1591" xr:uid="{00000000-0005-0000-0000-0000C7050000}"/>
    <cellStyle name="Normal 5 11 2 2 3" xfId="1146" xr:uid="{00000000-0005-0000-0000-0000C8050000}"/>
    <cellStyle name="Normal 5 11 2 2 3 2" xfId="1889" xr:uid="{00000000-0005-0000-0000-0000C9050000}"/>
    <cellStyle name="Normal 5 11 2 2 4" xfId="1407" xr:uid="{00000000-0005-0000-0000-0000CA050000}"/>
    <cellStyle name="Normal 5 11 2 3" xfId="588" xr:uid="{00000000-0005-0000-0000-0000CB050000}"/>
    <cellStyle name="Normal 5 11 2 3 2" xfId="1332" xr:uid="{00000000-0005-0000-0000-0000CC050000}"/>
    <cellStyle name="Normal 5 11 2 4" xfId="751" xr:uid="{00000000-0005-0000-0000-0000CD050000}"/>
    <cellStyle name="Normal 5 11 2 4 2" xfId="1494" xr:uid="{00000000-0005-0000-0000-0000CE050000}"/>
    <cellStyle name="Normal 5 11 2 5" xfId="1038" xr:uid="{00000000-0005-0000-0000-0000CF050000}"/>
    <cellStyle name="Normal 5 11 2 5 2" xfId="1781" xr:uid="{00000000-0005-0000-0000-0000D0050000}"/>
    <cellStyle name="Normal 5 11 2 6" xfId="1295" xr:uid="{00000000-0005-0000-0000-0000D1050000}"/>
    <cellStyle name="Normal 5 11 3" xfId="663" xr:uid="{00000000-0005-0000-0000-0000D2050000}"/>
    <cellStyle name="Normal 5 11 3 2" xfId="847" xr:uid="{00000000-0005-0000-0000-0000D3050000}"/>
    <cellStyle name="Normal 5 11 3 2 2" xfId="1590" xr:uid="{00000000-0005-0000-0000-0000D4050000}"/>
    <cellStyle name="Normal 5 11 3 3" xfId="1145" xr:uid="{00000000-0005-0000-0000-0000D5050000}"/>
    <cellStyle name="Normal 5 11 3 3 2" xfId="1888" xr:uid="{00000000-0005-0000-0000-0000D6050000}"/>
    <cellStyle name="Normal 5 11 3 4" xfId="1406" xr:uid="{00000000-0005-0000-0000-0000D7050000}"/>
    <cellStyle name="Normal 5 11 4" xfId="587" xr:uid="{00000000-0005-0000-0000-0000D8050000}"/>
    <cellStyle name="Normal 5 11 4 2" xfId="1331" xr:uid="{00000000-0005-0000-0000-0000D9050000}"/>
    <cellStyle name="Normal 5 11 5" xfId="750" xr:uid="{00000000-0005-0000-0000-0000DA050000}"/>
    <cellStyle name="Normal 5 11 5 2" xfId="1493" xr:uid="{00000000-0005-0000-0000-0000DB050000}"/>
    <cellStyle name="Normal 5 11 6" xfId="1037" xr:uid="{00000000-0005-0000-0000-0000DC050000}"/>
    <cellStyle name="Normal 5 11 6 2" xfId="1780" xr:uid="{00000000-0005-0000-0000-0000DD050000}"/>
    <cellStyle name="Normal 5 11 7" xfId="1226" xr:uid="{00000000-0005-0000-0000-0000DE050000}"/>
    <cellStyle name="Normal 5 11 7 2" xfId="1968" xr:uid="{00000000-0005-0000-0000-0000DF050000}"/>
    <cellStyle name="Normal 5 11 8" xfId="1294" xr:uid="{00000000-0005-0000-0000-0000E0050000}"/>
    <cellStyle name="Normal 5 12" xfId="458" xr:uid="{00000000-0005-0000-0000-0000E1050000}"/>
    <cellStyle name="Normal 5 12 2" xfId="459" xr:uid="{00000000-0005-0000-0000-0000E2050000}"/>
    <cellStyle name="Normal 5 12 2 2" xfId="666" xr:uid="{00000000-0005-0000-0000-0000E3050000}"/>
    <cellStyle name="Normal 5 12 2 2 2" xfId="850" xr:uid="{00000000-0005-0000-0000-0000E4050000}"/>
    <cellStyle name="Normal 5 12 2 2 2 2" xfId="1593" xr:uid="{00000000-0005-0000-0000-0000E5050000}"/>
    <cellStyle name="Normal 5 12 2 2 3" xfId="1148" xr:uid="{00000000-0005-0000-0000-0000E6050000}"/>
    <cellStyle name="Normal 5 12 2 2 3 2" xfId="1891" xr:uid="{00000000-0005-0000-0000-0000E7050000}"/>
    <cellStyle name="Normal 5 12 2 2 4" xfId="1409" xr:uid="{00000000-0005-0000-0000-0000E8050000}"/>
    <cellStyle name="Normal 5 12 2 3" xfId="590" xr:uid="{00000000-0005-0000-0000-0000E9050000}"/>
    <cellStyle name="Normal 5 12 2 3 2" xfId="1334" xr:uid="{00000000-0005-0000-0000-0000EA050000}"/>
    <cellStyle name="Normal 5 12 2 4" xfId="753" xr:uid="{00000000-0005-0000-0000-0000EB050000}"/>
    <cellStyle name="Normal 5 12 2 4 2" xfId="1496" xr:uid="{00000000-0005-0000-0000-0000EC050000}"/>
    <cellStyle name="Normal 5 12 2 5" xfId="1040" xr:uid="{00000000-0005-0000-0000-0000ED050000}"/>
    <cellStyle name="Normal 5 12 2 5 2" xfId="1783" xr:uid="{00000000-0005-0000-0000-0000EE050000}"/>
    <cellStyle name="Normal 5 12 2 6" xfId="1297" xr:uid="{00000000-0005-0000-0000-0000EF050000}"/>
    <cellStyle name="Normal 5 12 3" xfId="665" xr:uid="{00000000-0005-0000-0000-0000F0050000}"/>
    <cellStyle name="Normal 5 12 3 2" xfId="849" xr:uid="{00000000-0005-0000-0000-0000F1050000}"/>
    <cellStyle name="Normal 5 12 3 2 2" xfId="1592" xr:uid="{00000000-0005-0000-0000-0000F2050000}"/>
    <cellStyle name="Normal 5 12 3 3" xfId="1147" xr:uid="{00000000-0005-0000-0000-0000F3050000}"/>
    <cellStyle name="Normal 5 12 3 3 2" xfId="1890" xr:uid="{00000000-0005-0000-0000-0000F4050000}"/>
    <cellStyle name="Normal 5 12 3 4" xfId="1408" xr:uid="{00000000-0005-0000-0000-0000F5050000}"/>
    <cellStyle name="Normal 5 12 4" xfId="589" xr:uid="{00000000-0005-0000-0000-0000F6050000}"/>
    <cellStyle name="Normal 5 12 4 2" xfId="1333" xr:uid="{00000000-0005-0000-0000-0000F7050000}"/>
    <cellStyle name="Normal 5 12 5" xfId="752" xr:uid="{00000000-0005-0000-0000-0000F8050000}"/>
    <cellStyle name="Normal 5 12 5 2" xfId="1495" xr:uid="{00000000-0005-0000-0000-0000F9050000}"/>
    <cellStyle name="Normal 5 12 6" xfId="1039" xr:uid="{00000000-0005-0000-0000-0000FA050000}"/>
    <cellStyle name="Normal 5 12 6 2" xfId="1782" xr:uid="{00000000-0005-0000-0000-0000FB050000}"/>
    <cellStyle name="Normal 5 12 7" xfId="1227" xr:uid="{00000000-0005-0000-0000-0000FC050000}"/>
    <cellStyle name="Normal 5 12 7 2" xfId="1969" xr:uid="{00000000-0005-0000-0000-0000FD050000}"/>
    <cellStyle name="Normal 5 12 8" xfId="1296" xr:uid="{00000000-0005-0000-0000-0000FE050000}"/>
    <cellStyle name="Normal 5 13" xfId="460" xr:uid="{00000000-0005-0000-0000-0000FF050000}"/>
    <cellStyle name="Normal 5 13 2" xfId="461" xr:uid="{00000000-0005-0000-0000-000000060000}"/>
    <cellStyle name="Normal 5 13 2 2" xfId="668" xr:uid="{00000000-0005-0000-0000-000001060000}"/>
    <cellStyle name="Normal 5 13 2 2 2" xfId="852" xr:uid="{00000000-0005-0000-0000-000002060000}"/>
    <cellStyle name="Normal 5 13 2 2 2 2" xfId="1595" xr:uid="{00000000-0005-0000-0000-000003060000}"/>
    <cellStyle name="Normal 5 13 2 2 3" xfId="1150" xr:uid="{00000000-0005-0000-0000-000004060000}"/>
    <cellStyle name="Normal 5 13 2 2 3 2" xfId="1893" xr:uid="{00000000-0005-0000-0000-000005060000}"/>
    <cellStyle name="Normal 5 13 2 2 4" xfId="1411" xr:uid="{00000000-0005-0000-0000-000006060000}"/>
    <cellStyle name="Normal 5 13 2 3" xfId="592" xr:uid="{00000000-0005-0000-0000-000007060000}"/>
    <cellStyle name="Normal 5 13 2 3 2" xfId="1336" xr:uid="{00000000-0005-0000-0000-000008060000}"/>
    <cellStyle name="Normal 5 13 2 4" xfId="755" xr:uid="{00000000-0005-0000-0000-000009060000}"/>
    <cellStyle name="Normal 5 13 2 4 2" xfId="1498" xr:uid="{00000000-0005-0000-0000-00000A060000}"/>
    <cellStyle name="Normal 5 13 2 5" xfId="1042" xr:uid="{00000000-0005-0000-0000-00000B060000}"/>
    <cellStyle name="Normal 5 13 2 5 2" xfId="1785" xr:uid="{00000000-0005-0000-0000-00000C060000}"/>
    <cellStyle name="Normal 5 13 2 6" xfId="1299" xr:uid="{00000000-0005-0000-0000-00000D060000}"/>
    <cellStyle name="Normal 5 13 3" xfId="667" xr:uid="{00000000-0005-0000-0000-00000E060000}"/>
    <cellStyle name="Normal 5 13 3 2" xfId="851" xr:uid="{00000000-0005-0000-0000-00000F060000}"/>
    <cellStyle name="Normal 5 13 3 2 2" xfId="1594" xr:uid="{00000000-0005-0000-0000-000010060000}"/>
    <cellStyle name="Normal 5 13 3 3" xfId="1149" xr:uid="{00000000-0005-0000-0000-000011060000}"/>
    <cellStyle name="Normal 5 13 3 3 2" xfId="1892" xr:uid="{00000000-0005-0000-0000-000012060000}"/>
    <cellStyle name="Normal 5 13 3 4" xfId="1410" xr:uid="{00000000-0005-0000-0000-000013060000}"/>
    <cellStyle name="Normal 5 13 4" xfId="591" xr:uid="{00000000-0005-0000-0000-000014060000}"/>
    <cellStyle name="Normal 5 13 4 2" xfId="1335" xr:uid="{00000000-0005-0000-0000-000015060000}"/>
    <cellStyle name="Normal 5 13 5" xfId="754" xr:uid="{00000000-0005-0000-0000-000016060000}"/>
    <cellStyle name="Normal 5 13 5 2" xfId="1497" xr:uid="{00000000-0005-0000-0000-000017060000}"/>
    <cellStyle name="Normal 5 13 6" xfId="1041" xr:uid="{00000000-0005-0000-0000-000018060000}"/>
    <cellStyle name="Normal 5 13 6 2" xfId="1784" xr:uid="{00000000-0005-0000-0000-000019060000}"/>
    <cellStyle name="Normal 5 13 7" xfId="1228" xr:uid="{00000000-0005-0000-0000-00001A060000}"/>
    <cellStyle name="Normal 5 13 7 2" xfId="1970" xr:uid="{00000000-0005-0000-0000-00001B060000}"/>
    <cellStyle name="Normal 5 13 8" xfId="1298" xr:uid="{00000000-0005-0000-0000-00001C060000}"/>
    <cellStyle name="Normal 5 14" xfId="462" xr:uid="{00000000-0005-0000-0000-00001D060000}"/>
    <cellStyle name="Normal 5 14 2" xfId="669" xr:uid="{00000000-0005-0000-0000-00001E060000}"/>
    <cellStyle name="Normal 5 14 2 2" xfId="853" xr:uid="{00000000-0005-0000-0000-00001F060000}"/>
    <cellStyle name="Normal 5 14 2 2 2" xfId="1596" xr:uid="{00000000-0005-0000-0000-000020060000}"/>
    <cellStyle name="Normal 5 14 2 3" xfId="1151" xr:uid="{00000000-0005-0000-0000-000021060000}"/>
    <cellStyle name="Normal 5 14 2 3 2" xfId="1894" xr:uid="{00000000-0005-0000-0000-000022060000}"/>
    <cellStyle name="Normal 5 14 2 4" xfId="1412" xr:uid="{00000000-0005-0000-0000-000023060000}"/>
    <cellStyle name="Normal 5 14 3" xfId="593" xr:uid="{00000000-0005-0000-0000-000024060000}"/>
    <cellStyle name="Normal 5 14 3 2" xfId="1337" xr:uid="{00000000-0005-0000-0000-000025060000}"/>
    <cellStyle name="Normal 5 14 4" xfId="756" xr:uid="{00000000-0005-0000-0000-000026060000}"/>
    <cellStyle name="Normal 5 14 4 2" xfId="1499" xr:uid="{00000000-0005-0000-0000-000027060000}"/>
    <cellStyle name="Normal 5 14 5" xfId="1043" xr:uid="{00000000-0005-0000-0000-000028060000}"/>
    <cellStyle name="Normal 5 14 5 2" xfId="1786" xr:uid="{00000000-0005-0000-0000-000029060000}"/>
    <cellStyle name="Normal 5 14 6" xfId="1300" xr:uid="{00000000-0005-0000-0000-00002A060000}"/>
    <cellStyle name="Normal 5 15" xfId="569" xr:uid="{00000000-0005-0000-0000-00002B060000}"/>
    <cellStyle name="Normal 5 16" xfId="1224" xr:uid="{00000000-0005-0000-0000-00002C060000}"/>
    <cellStyle name="Normal 5 16 2" xfId="1966" xr:uid="{00000000-0005-0000-0000-00002D060000}"/>
    <cellStyle name="Normal 5 2" xfId="463" xr:uid="{00000000-0005-0000-0000-00002E060000}"/>
    <cellStyle name="Normal 5 2 2" xfId="464" xr:uid="{00000000-0005-0000-0000-00002F060000}"/>
    <cellStyle name="Normal 5 2 2 2" xfId="671" xr:uid="{00000000-0005-0000-0000-000030060000}"/>
    <cellStyle name="Normal 5 2 2 2 2" xfId="855" xr:uid="{00000000-0005-0000-0000-000031060000}"/>
    <cellStyle name="Normal 5 2 2 2 2 2" xfId="1598" xr:uid="{00000000-0005-0000-0000-000032060000}"/>
    <cellStyle name="Normal 5 2 2 2 3" xfId="1153" xr:uid="{00000000-0005-0000-0000-000033060000}"/>
    <cellStyle name="Normal 5 2 2 2 3 2" xfId="1896" xr:uid="{00000000-0005-0000-0000-000034060000}"/>
    <cellStyle name="Normal 5 2 2 2 4" xfId="1414" xr:uid="{00000000-0005-0000-0000-000035060000}"/>
    <cellStyle name="Normal 5 2 2 3" xfId="595" xr:uid="{00000000-0005-0000-0000-000036060000}"/>
    <cellStyle name="Normal 5 2 2 3 2" xfId="1339" xr:uid="{00000000-0005-0000-0000-000037060000}"/>
    <cellStyle name="Normal 5 2 2 4" xfId="758" xr:uid="{00000000-0005-0000-0000-000038060000}"/>
    <cellStyle name="Normal 5 2 2 4 2" xfId="1501" xr:uid="{00000000-0005-0000-0000-000039060000}"/>
    <cellStyle name="Normal 5 2 2 5" xfId="1045" xr:uid="{00000000-0005-0000-0000-00003A060000}"/>
    <cellStyle name="Normal 5 2 2 5 2" xfId="1788" xr:uid="{00000000-0005-0000-0000-00003B060000}"/>
    <cellStyle name="Normal 5 2 2 6" xfId="1302" xr:uid="{00000000-0005-0000-0000-00003C060000}"/>
    <cellStyle name="Normal 5 2 3" xfId="465" xr:uid="{00000000-0005-0000-0000-00003D060000}"/>
    <cellStyle name="Normal 5 2 3 2" xfId="672" xr:uid="{00000000-0005-0000-0000-00003E060000}"/>
    <cellStyle name="Normal 5 2 3 2 2" xfId="856" xr:uid="{00000000-0005-0000-0000-00003F060000}"/>
    <cellStyle name="Normal 5 2 3 2 2 2" xfId="1599" xr:uid="{00000000-0005-0000-0000-000040060000}"/>
    <cellStyle name="Normal 5 2 3 2 3" xfId="1154" xr:uid="{00000000-0005-0000-0000-000041060000}"/>
    <cellStyle name="Normal 5 2 3 2 3 2" xfId="1897" xr:uid="{00000000-0005-0000-0000-000042060000}"/>
    <cellStyle name="Normal 5 2 3 2 4" xfId="1415" xr:uid="{00000000-0005-0000-0000-000043060000}"/>
    <cellStyle name="Normal 5 2 3 3" xfId="596" xr:uid="{00000000-0005-0000-0000-000044060000}"/>
    <cellStyle name="Normal 5 2 3 3 2" xfId="1340" xr:uid="{00000000-0005-0000-0000-000045060000}"/>
    <cellStyle name="Normal 5 2 3 4" xfId="759" xr:uid="{00000000-0005-0000-0000-000046060000}"/>
    <cellStyle name="Normal 5 2 3 4 2" xfId="1502" xr:uid="{00000000-0005-0000-0000-000047060000}"/>
    <cellStyle name="Normal 5 2 3 5" xfId="1046" xr:uid="{00000000-0005-0000-0000-000048060000}"/>
    <cellStyle name="Normal 5 2 3 5 2" xfId="1789" xr:uid="{00000000-0005-0000-0000-000049060000}"/>
    <cellStyle name="Normal 5 2 3 6" xfId="1303" xr:uid="{00000000-0005-0000-0000-00004A060000}"/>
    <cellStyle name="Normal 5 2 4" xfId="670" xr:uid="{00000000-0005-0000-0000-00004B060000}"/>
    <cellStyle name="Normal 5 2 4 2" xfId="854" xr:uid="{00000000-0005-0000-0000-00004C060000}"/>
    <cellStyle name="Normal 5 2 4 2 2" xfId="1597" xr:uid="{00000000-0005-0000-0000-00004D060000}"/>
    <cellStyle name="Normal 5 2 4 3" xfId="1152" xr:uid="{00000000-0005-0000-0000-00004E060000}"/>
    <cellStyle name="Normal 5 2 4 3 2" xfId="1895" xr:uid="{00000000-0005-0000-0000-00004F060000}"/>
    <cellStyle name="Normal 5 2 4 4" xfId="1413" xr:uid="{00000000-0005-0000-0000-000050060000}"/>
    <cellStyle name="Normal 5 2 5" xfId="594" xr:uid="{00000000-0005-0000-0000-000051060000}"/>
    <cellStyle name="Normal 5 2 5 2" xfId="1338" xr:uid="{00000000-0005-0000-0000-000052060000}"/>
    <cellStyle name="Normal 5 2 6" xfId="757" xr:uid="{00000000-0005-0000-0000-000053060000}"/>
    <cellStyle name="Normal 5 2 6 2" xfId="1500" xr:uid="{00000000-0005-0000-0000-000054060000}"/>
    <cellStyle name="Normal 5 2 7" xfId="1044" xr:uid="{00000000-0005-0000-0000-000055060000}"/>
    <cellStyle name="Normal 5 2 7 2" xfId="1787" xr:uid="{00000000-0005-0000-0000-000056060000}"/>
    <cellStyle name="Normal 5 2 8" xfId="1229" xr:uid="{00000000-0005-0000-0000-000057060000}"/>
    <cellStyle name="Normal 5 2 8 2" xfId="1971" xr:uid="{00000000-0005-0000-0000-000058060000}"/>
    <cellStyle name="Normal 5 2 9" xfId="1301" xr:uid="{00000000-0005-0000-0000-000059060000}"/>
    <cellStyle name="Normal 5 3" xfId="466" xr:uid="{00000000-0005-0000-0000-00005A060000}"/>
    <cellStyle name="Normal 5 3 2" xfId="467" xr:uid="{00000000-0005-0000-0000-00005B060000}"/>
    <cellStyle name="Normal 5 3 2 2" xfId="674" xr:uid="{00000000-0005-0000-0000-00005C060000}"/>
    <cellStyle name="Normal 5 3 2 2 2" xfId="858" xr:uid="{00000000-0005-0000-0000-00005D060000}"/>
    <cellStyle name="Normal 5 3 2 2 2 2" xfId="1601" xr:uid="{00000000-0005-0000-0000-00005E060000}"/>
    <cellStyle name="Normal 5 3 2 2 3" xfId="1156" xr:uid="{00000000-0005-0000-0000-00005F060000}"/>
    <cellStyle name="Normal 5 3 2 2 3 2" xfId="1899" xr:uid="{00000000-0005-0000-0000-000060060000}"/>
    <cellStyle name="Normal 5 3 2 2 4" xfId="1417" xr:uid="{00000000-0005-0000-0000-000061060000}"/>
    <cellStyle name="Normal 5 3 2 3" xfId="598" xr:uid="{00000000-0005-0000-0000-000062060000}"/>
    <cellStyle name="Normal 5 3 2 3 2" xfId="1342" xr:uid="{00000000-0005-0000-0000-000063060000}"/>
    <cellStyle name="Normal 5 3 2 4" xfId="761" xr:uid="{00000000-0005-0000-0000-000064060000}"/>
    <cellStyle name="Normal 5 3 2 4 2" xfId="1504" xr:uid="{00000000-0005-0000-0000-000065060000}"/>
    <cellStyle name="Normal 5 3 2 5" xfId="1048" xr:uid="{00000000-0005-0000-0000-000066060000}"/>
    <cellStyle name="Normal 5 3 2 5 2" xfId="1791" xr:uid="{00000000-0005-0000-0000-000067060000}"/>
    <cellStyle name="Normal 5 3 2 6" xfId="1305" xr:uid="{00000000-0005-0000-0000-000068060000}"/>
    <cellStyle name="Normal 5 3 3" xfId="673" xr:uid="{00000000-0005-0000-0000-000069060000}"/>
    <cellStyle name="Normal 5 3 3 2" xfId="857" xr:uid="{00000000-0005-0000-0000-00006A060000}"/>
    <cellStyle name="Normal 5 3 3 2 2" xfId="1600" xr:uid="{00000000-0005-0000-0000-00006B060000}"/>
    <cellStyle name="Normal 5 3 3 3" xfId="1155" xr:uid="{00000000-0005-0000-0000-00006C060000}"/>
    <cellStyle name="Normal 5 3 3 3 2" xfId="1898" xr:uid="{00000000-0005-0000-0000-00006D060000}"/>
    <cellStyle name="Normal 5 3 3 4" xfId="1416" xr:uid="{00000000-0005-0000-0000-00006E060000}"/>
    <cellStyle name="Normal 5 3 4" xfId="597" xr:uid="{00000000-0005-0000-0000-00006F060000}"/>
    <cellStyle name="Normal 5 3 4 2" xfId="1341" xr:uid="{00000000-0005-0000-0000-000070060000}"/>
    <cellStyle name="Normal 5 3 5" xfId="760" xr:uid="{00000000-0005-0000-0000-000071060000}"/>
    <cellStyle name="Normal 5 3 5 2" xfId="1503" xr:uid="{00000000-0005-0000-0000-000072060000}"/>
    <cellStyle name="Normal 5 3 6" xfId="1047" xr:uid="{00000000-0005-0000-0000-000073060000}"/>
    <cellStyle name="Normal 5 3 6 2" xfId="1790" xr:uid="{00000000-0005-0000-0000-000074060000}"/>
    <cellStyle name="Normal 5 3 7" xfId="1230" xr:uid="{00000000-0005-0000-0000-000075060000}"/>
    <cellStyle name="Normal 5 3 7 2" xfId="1972" xr:uid="{00000000-0005-0000-0000-000076060000}"/>
    <cellStyle name="Normal 5 3 8" xfId="1304" xr:uid="{00000000-0005-0000-0000-000077060000}"/>
    <cellStyle name="Normal 5 4" xfId="468" xr:uid="{00000000-0005-0000-0000-000078060000}"/>
    <cellStyle name="Normal 5 4 2" xfId="469" xr:uid="{00000000-0005-0000-0000-000079060000}"/>
    <cellStyle name="Normal 5 4 2 2" xfId="676" xr:uid="{00000000-0005-0000-0000-00007A060000}"/>
    <cellStyle name="Normal 5 4 2 2 2" xfId="860" xr:uid="{00000000-0005-0000-0000-00007B060000}"/>
    <cellStyle name="Normal 5 4 2 2 2 2" xfId="1603" xr:uid="{00000000-0005-0000-0000-00007C060000}"/>
    <cellStyle name="Normal 5 4 2 2 3" xfId="1158" xr:uid="{00000000-0005-0000-0000-00007D060000}"/>
    <cellStyle name="Normal 5 4 2 2 3 2" xfId="1901" xr:uid="{00000000-0005-0000-0000-00007E060000}"/>
    <cellStyle name="Normal 5 4 2 2 4" xfId="1419" xr:uid="{00000000-0005-0000-0000-00007F060000}"/>
    <cellStyle name="Normal 5 4 2 3" xfId="600" xr:uid="{00000000-0005-0000-0000-000080060000}"/>
    <cellStyle name="Normal 5 4 2 3 2" xfId="1344" xr:uid="{00000000-0005-0000-0000-000081060000}"/>
    <cellStyle name="Normal 5 4 2 4" xfId="763" xr:uid="{00000000-0005-0000-0000-000082060000}"/>
    <cellStyle name="Normal 5 4 2 4 2" xfId="1506" xr:uid="{00000000-0005-0000-0000-000083060000}"/>
    <cellStyle name="Normal 5 4 2 5" xfId="1050" xr:uid="{00000000-0005-0000-0000-000084060000}"/>
    <cellStyle name="Normal 5 4 2 5 2" xfId="1793" xr:uid="{00000000-0005-0000-0000-000085060000}"/>
    <cellStyle name="Normal 5 4 2 6" xfId="1307" xr:uid="{00000000-0005-0000-0000-000086060000}"/>
    <cellStyle name="Normal 5 4 3" xfId="675" xr:uid="{00000000-0005-0000-0000-000087060000}"/>
    <cellStyle name="Normal 5 4 3 2" xfId="859" xr:uid="{00000000-0005-0000-0000-000088060000}"/>
    <cellStyle name="Normal 5 4 3 2 2" xfId="1602" xr:uid="{00000000-0005-0000-0000-000089060000}"/>
    <cellStyle name="Normal 5 4 3 3" xfId="1157" xr:uid="{00000000-0005-0000-0000-00008A060000}"/>
    <cellStyle name="Normal 5 4 3 3 2" xfId="1900" xr:uid="{00000000-0005-0000-0000-00008B060000}"/>
    <cellStyle name="Normal 5 4 3 4" xfId="1418" xr:uid="{00000000-0005-0000-0000-00008C060000}"/>
    <cellStyle name="Normal 5 4 4" xfId="599" xr:uid="{00000000-0005-0000-0000-00008D060000}"/>
    <cellStyle name="Normal 5 4 4 2" xfId="1343" xr:uid="{00000000-0005-0000-0000-00008E060000}"/>
    <cellStyle name="Normal 5 4 5" xfId="762" xr:uid="{00000000-0005-0000-0000-00008F060000}"/>
    <cellStyle name="Normal 5 4 5 2" xfId="1505" xr:uid="{00000000-0005-0000-0000-000090060000}"/>
    <cellStyle name="Normal 5 4 6" xfId="1049" xr:uid="{00000000-0005-0000-0000-000091060000}"/>
    <cellStyle name="Normal 5 4 6 2" xfId="1792" xr:uid="{00000000-0005-0000-0000-000092060000}"/>
    <cellStyle name="Normal 5 4 7" xfId="1231" xr:uid="{00000000-0005-0000-0000-000093060000}"/>
    <cellStyle name="Normal 5 4 7 2" xfId="1973" xr:uid="{00000000-0005-0000-0000-000094060000}"/>
    <cellStyle name="Normal 5 4 8" xfId="1306" xr:uid="{00000000-0005-0000-0000-000095060000}"/>
    <cellStyle name="Normal 5 5" xfId="470" xr:uid="{00000000-0005-0000-0000-000096060000}"/>
    <cellStyle name="Normal 5 5 2" xfId="471" xr:uid="{00000000-0005-0000-0000-000097060000}"/>
    <cellStyle name="Normal 5 5 2 2" xfId="678" xr:uid="{00000000-0005-0000-0000-000098060000}"/>
    <cellStyle name="Normal 5 5 2 2 2" xfId="862" xr:uid="{00000000-0005-0000-0000-000099060000}"/>
    <cellStyle name="Normal 5 5 2 2 2 2" xfId="1605" xr:uid="{00000000-0005-0000-0000-00009A060000}"/>
    <cellStyle name="Normal 5 5 2 2 3" xfId="1160" xr:uid="{00000000-0005-0000-0000-00009B060000}"/>
    <cellStyle name="Normal 5 5 2 2 3 2" xfId="1903" xr:uid="{00000000-0005-0000-0000-00009C060000}"/>
    <cellStyle name="Normal 5 5 2 2 4" xfId="1421" xr:uid="{00000000-0005-0000-0000-00009D060000}"/>
    <cellStyle name="Normal 5 5 2 3" xfId="602" xr:uid="{00000000-0005-0000-0000-00009E060000}"/>
    <cellStyle name="Normal 5 5 2 3 2" xfId="1346" xr:uid="{00000000-0005-0000-0000-00009F060000}"/>
    <cellStyle name="Normal 5 5 2 4" xfId="765" xr:uid="{00000000-0005-0000-0000-0000A0060000}"/>
    <cellStyle name="Normal 5 5 2 4 2" xfId="1508" xr:uid="{00000000-0005-0000-0000-0000A1060000}"/>
    <cellStyle name="Normal 5 5 2 5" xfId="1052" xr:uid="{00000000-0005-0000-0000-0000A2060000}"/>
    <cellStyle name="Normal 5 5 2 5 2" xfId="1795" xr:uid="{00000000-0005-0000-0000-0000A3060000}"/>
    <cellStyle name="Normal 5 5 2 6" xfId="1309" xr:uid="{00000000-0005-0000-0000-0000A4060000}"/>
    <cellStyle name="Normal 5 5 3" xfId="677" xr:uid="{00000000-0005-0000-0000-0000A5060000}"/>
    <cellStyle name="Normal 5 5 3 2" xfId="861" xr:uid="{00000000-0005-0000-0000-0000A6060000}"/>
    <cellStyle name="Normal 5 5 3 2 2" xfId="1604" xr:uid="{00000000-0005-0000-0000-0000A7060000}"/>
    <cellStyle name="Normal 5 5 3 3" xfId="1159" xr:uid="{00000000-0005-0000-0000-0000A8060000}"/>
    <cellStyle name="Normal 5 5 3 3 2" xfId="1902" xr:uid="{00000000-0005-0000-0000-0000A9060000}"/>
    <cellStyle name="Normal 5 5 3 4" xfId="1420" xr:uid="{00000000-0005-0000-0000-0000AA060000}"/>
    <cellStyle name="Normal 5 5 4" xfId="601" xr:uid="{00000000-0005-0000-0000-0000AB060000}"/>
    <cellStyle name="Normal 5 5 4 2" xfId="1345" xr:uid="{00000000-0005-0000-0000-0000AC060000}"/>
    <cellStyle name="Normal 5 5 5" xfId="764" xr:uid="{00000000-0005-0000-0000-0000AD060000}"/>
    <cellStyle name="Normal 5 5 5 2" xfId="1507" xr:uid="{00000000-0005-0000-0000-0000AE060000}"/>
    <cellStyle name="Normal 5 5 6" xfId="1051" xr:uid="{00000000-0005-0000-0000-0000AF060000}"/>
    <cellStyle name="Normal 5 5 6 2" xfId="1794" xr:uid="{00000000-0005-0000-0000-0000B0060000}"/>
    <cellStyle name="Normal 5 5 7" xfId="1232" xr:uid="{00000000-0005-0000-0000-0000B1060000}"/>
    <cellStyle name="Normal 5 5 7 2" xfId="1974" xr:uid="{00000000-0005-0000-0000-0000B2060000}"/>
    <cellStyle name="Normal 5 5 8" xfId="1308" xr:uid="{00000000-0005-0000-0000-0000B3060000}"/>
    <cellStyle name="Normal 5 6" xfId="472" xr:uid="{00000000-0005-0000-0000-0000B4060000}"/>
    <cellStyle name="Normal 5 6 2" xfId="473" xr:uid="{00000000-0005-0000-0000-0000B5060000}"/>
    <cellStyle name="Normal 5 6 2 2" xfId="680" xr:uid="{00000000-0005-0000-0000-0000B6060000}"/>
    <cellStyle name="Normal 5 6 2 2 2" xfId="864" xr:uid="{00000000-0005-0000-0000-0000B7060000}"/>
    <cellStyle name="Normal 5 6 2 2 2 2" xfId="1607" xr:uid="{00000000-0005-0000-0000-0000B8060000}"/>
    <cellStyle name="Normal 5 6 2 2 3" xfId="1162" xr:uid="{00000000-0005-0000-0000-0000B9060000}"/>
    <cellStyle name="Normal 5 6 2 2 3 2" xfId="1905" xr:uid="{00000000-0005-0000-0000-0000BA060000}"/>
    <cellStyle name="Normal 5 6 2 2 4" xfId="1423" xr:uid="{00000000-0005-0000-0000-0000BB060000}"/>
    <cellStyle name="Normal 5 6 2 3" xfId="604" xr:uid="{00000000-0005-0000-0000-0000BC060000}"/>
    <cellStyle name="Normal 5 6 2 3 2" xfId="1348" xr:uid="{00000000-0005-0000-0000-0000BD060000}"/>
    <cellStyle name="Normal 5 6 2 4" xfId="767" xr:uid="{00000000-0005-0000-0000-0000BE060000}"/>
    <cellStyle name="Normal 5 6 2 4 2" xfId="1510" xr:uid="{00000000-0005-0000-0000-0000BF060000}"/>
    <cellStyle name="Normal 5 6 2 5" xfId="1054" xr:uid="{00000000-0005-0000-0000-0000C0060000}"/>
    <cellStyle name="Normal 5 6 2 5 2" xfId="1797" xr:uid="{00000000-0005-0000-0000-0000C1060000}"/>
    <cellStyle name="Normal 5 6 2 6" xfId="1311" xr:uid="{00000000-0005-0000-0000-0000C2060000}"/>
    <cellStyle name="Normal 5 6 3" xfId="679" xr:uid="{00000000-0005-0000-0000-0000C3060000}"/>
    <cellStyle name="Normal 5 6 3 2" xfId="863" xr:uid="{00000000-0005-0000-0000-0000C4060000}"/>
    <cellStyle name="Normal 5 6 3 2 2" xfId="1606" xr:uid="{00000000-0005-0000-0000-0000C5060000}"/>
    <cellStyle name="Normal 5 6 3 3" xfId="1161" xr:uid="{00000000-0005-0000-0000-0000C6060000}"/>
    <cellStyle name="Normal 5 6 3 3 2" xfId="1904" xr:uid="{00000000-0005-0000-0000-0000C7060000}"/>
    <cellStyle name="Normal 5 6 3 4" xfId="1422" xr:uid="{00000000-0005-0000-0000-0000C8060000}"/>
    <cellStyle name="Normal 5 6 4" xfId="603" xr:uid="{00000000-0005-0000-0000-0000C9060000}"/>
    <cellStyle name="Normal 5 6 4 2" xfId="1347" xr:uid="{00000000-0005-0000-0000-0000CA060000}"/>
    <cellStyle name="Normal 5 6 5" xfId="766" xr:uid="{00000000-0005-0000-0000-0000CB060000}"/>
    <cellStyle name="Normal 5 6 5 2" xfId="1509" xr:uid="{00000000-0005-0000-0000-0000CC060000}"/>
    <cellStyle name="Normal 5 6 6" xfId="1053" xr:uid="{00000000-0005-0000-0000-0000CD060000}"/>
    <cellStyle name="Normal 5 6 6 2" xfId="1796" xr:uid="{00000000-0005-0000-0000-0000CE060000}"/>
    <cellStyle name="Normal 5 6 7" xfId="1233" xr:uid="{00000000-0005-0000-0000-0000CF060000}"/>
    <cellStyle name="Normal 5 6 7 2" xfId="1975" xr:uid="{00000000-0005-0000-0000-0000D0060000}"/>
    <cellStyle name="Normal 5 6 8" xfId="1310" xr:uid="{00000000-0005-0000-0000-0000D1060000}"/>
    <cellStyle name="Normal 5 7" xfId="474" xr:uid="{00000000-0005-0000-0000-0000D2060000}"/>
    <cellStyle name="Normal 5 7 2" xfId="475" xr:uid="{00000000-0005-0000-0000-0000D3060000}"/>
    <cellStyle name="Normal 5 7 2 2" xfId="682" xr:uid="{00000000-0005-0000-0000-0000D4060000}"/>
    <cellStyle name="Normal 5 7 2 2 2" xfId="866" xr:uid="{00000000-0005-0000-0000-0000D5060000}"/>
    <cellStyle name="Normal 5 7 2 2 2 2" xfId="1609" xr:uid="{00000000-0005-0000-0000-0000D6060000}"/>
    <cellStyle name="Normal 5 7 2 2 3" xfId="1164" xr:uid="{00000000-0005-0000-0000-0000D7060000}"/>
    <cellStyle name="Normal 5 7 2 2 3 2" xfId="1907" xr:uid="{00000000-0005-0000-0000-0000D8060000}"/>
    <cellStyle name="Normal 5 7 2 2 4" xfId="1425" xr:uid="{00000000-0005-0000-0000-0000D9060000}"/>
    <cellStyle name="Normal 5 7 2 3" xfId="606" xr:uid="{00000000-0005-0000-0000-0000DA060000}"/>
    <cellStyle name="Normal 5 7 2 3 2" xfId="1350" xr:uid="{00000000-0005-0000-0000-0000DB060000}"/>
    <cellStyle name="Normal 5 7 2 4" xfId="769" xr:uid="{00000000-0005-0000-0000-0000DC060000}"/>
    <cellStyle name="Normal 5 7 2 4 2" xfId="1512" xr:uid="{00000000-0005-0000-0000-0000DD060000}"/>
    <cellStyle name="Normal 5 7 2 5" xfId="1056" xr:uid="{00000000-0005-0000-0000-0000DE060000}"/>
    <cellStyle name="Normal 5 7 2 5 2" xfId="1799" xr:uid="{00000000-0005-0000-0000-0000DF060000}"/>
    <cellStyle name="Normal 5 7 2 6" xfId="1313" xr:uid="{00000000-0005-0000-0000-0000E0060000}"/>
    <cellStyle name="Normal 5 7 3" xfId="681" xr:uid="{00000000-0005-0000-0000-0000E1060000}"/>
    <cellStyle name="Normal 5 7 3 2" xfId="865" xr:uid="{00000000-0005-0000-0000-0000E2060000}"/>
    <cellStyle name="Normal 5 7 3 2 2" xfId="1608" xr:uid="{00000000-0005-0000-0000-0000E3060000}"/>
    <cellStyle name="Normal 5 7 3 3" xfId="1163" xr:uid="{00000000-0005-0000-0000-0000E4060000}"/>
    <cellStyle name="Normal 5 7 3 3 2" xfId="1906" xr:uid="{00000000-0005-0000-0000-0000E5060000}"/>
    <cellStyle name="Normal 5 7 3 4" xfId="1424" xr:uid="{00000000-0005-0000-0000-0000E6060000}"/>
    <cellStyle name="Normal 5 7 4" xfId="605" xr:uid="{00000000-0005-0000-0000-0000E7060000}"/>
    <cellStyle name="Normal 5 7 4 2" xfId="1349" xr:uid="{00000000-0005-0000-0000-0000E8060000}"/>
    <cellStyle name="Normal 5 7 5" xfId="768" xr:uid="{00000000-0005-0000-0000-0000E9060000}"/>
    <cellStyle name="Normal 5 7 5 2" xfId="1511" xr:uid="{00000000-0005-0000-0000-0000EA060000}"/>
    <cellStyle name="Normal 5 7 6" xfId="1055" xr:uid="{00000000-0005-0000-0000-0000EB060000}"/>
    <cellStyle name="Normal 5 7 6 2" xfId="1798" xr:uid="{00000000-0005-0000-0000-0000EC060000}"/>
    <cellStyle name="Normal 5 7 7" xfId="1234" xr:uid="{00000000-0005-0000-0000-0000ED060000}"/>
    <cellStyle name="Normal 5 7 7 2" xfId="1976" xr:uid="{00000000-0005-0000-0000-0000EE060000}"/>
    <cellStyle name="Normal 5 7 8" xfId="1312" xr:uid="{00000000-0005-0000-0000-0000EF060000}"/>
    <cellStyle name="Normal 5 8" xfId="476" xr:uid="{00000000-0005-0000-0000-0000F0060000}"/>
    <cellStyle name="Normal 5 8 2" xfId="477" xr:uid="{00000000-0005-0000-0000-0000F1060000}"/>
    <cellStyle name="Normal 5 8 2 2" xfId="684" xr:uid="{00000000-0005-0000-0000-0000F2060000}"/>
    <cellStyle name="Normal 5 8 2 2 2" xfId="868" xr:uid="{00000000-0005-0000-0000-0000F3060000}"/>
    <cellStyle name="Normal 5 8 2 2 2 2" xfId="1611" xr:uid="{00000000-0005-0000-0000-0000F4060000}"/>
    <cellStyle name="Normal 5 8 2 2 3" xfId="1166" xr:uid="{00000000-0005-0000-0000-0000F5060000}"/>
    <cellStyle name="Normal 5 8 2 2 3 2" xfId="1909" xr:uid="{00000000-0005-0000-0000-0000F6060000}"/>
    <cellStyle name="Normal 5 8 2 2 4" xfId="1427" xr:uid="{00000000-0005-0000-0000-0000F7060000}"/>
    <cellStyle name="Normal 5 8 2 3" xfId="608" xr:uid="{00000000-0005-0000-0000-0000F8060000}"/>
    <cellStyle name="Normal 5 8 2 3 2" xfId="1352" xr:uid="{00000000-0005-0000-0000-0000F9060000}"/>
    <cellStyle name="Normal 5 8 2 4" xfId="771" xr:uid="{00000000-0005-0000-0000-0000FA060000}"/>
    <cellStyle name="Normal 5 8 2 4 2" xfId="1514" xr:uid="{00000000-0005-0000-0000-0000FB060000}"/>
    <cellStyle name="Normal 5 8 2 5" xfId="1058" xr:uid="{00000000-0005-0000-0000-0000FC060000}"/>
    <cellStyle name="Normal 5 8 2 5 2" xfId="1801" xr:uid="{00000000-0005-0000-0000-0000FD060000}"/>
    <cellStyle name="Normal 5 8 2 6" xfId="1315" xr:uid="{00000000-0005-0000-0000-0000FE060000}"/>
    <cellStyle name="Normal 5 8 3" xfId="683" xr:uid="{00000000-0005-0000-0000-0000FF060000}"/>
    <cellStyle name="Normal 5 8 3 2" xfId="867" xr:uid="{00000000-0005-0000-0000-000000070000}"/>
    <cellStyle name="Normal 5 8 3 2 2" xfId="1610" xr:uid="{00000000-0005-0000-0000-000001070000}"/>
    <cellStyle name="Normal 5 8 3 3" xfId="1165" xr:uid="{00000000-0005-0000-0000-000002070000}"/>
    <cellStyle name="Normal 5 8 3 3 2" xfId="1908" xr:uid="{00000000-0005-0000-0000-000003070000}"/>
    <cellStyle name="Normal 5 8 3 4" xfId="1426" xr:uid="{00000000-0005-0000-0000-000004070000}"/>
    <cellStyle name="Normal 5 8 4" xfId="607" xr:uid="{00000000-0005-0000-0000-000005070000}"/>
    <cellStyle name="Normal 5 8 4 2" xfId="1351" xr:uid="{00000000-0005-0000-0000-000006070000}"/>
    <cellStyle name="Normal 5 8 5" xfId="770" xr:uid="{00000000-0005-0000-0000-000007070000}"/>
    <cellStyle name="Normal 5 8 5 2" xfId="1513" xr:uid="{00000000-0005-0000-0000-000008070000}"/>
    <cellStyle name="Normal 5 8 6" xfId="1057" xr:uid="{00000000-0005-0000-0000-000009070000}"/>
    <cellStyle name="Normal 5 8 6 2" xfId="1800" xr:uid="{00000000-0005-0000-0000-00000A070000}"/>
    <cellStyle name="Normal 5 8 7" xfId="1235" xr:uid="{00000000-0005-0000-0000-00000B070000}"/>
    <cellStyle name="Normal 5 8 7 2" xfId="1977" xr:uid="{00000000-0005-0000-0000-00000C070000}"/>
    <cellStyle name="Normal 5 8 8" xfId="1314" xr:uid="{00000000-0005-0000-0000-00000D070000}"/>
    <cellStyle name="Normal 5 9" xfId="478" xr:uid="{00000000-0005-0000-0000-00000E070000}"/>
    <cellStyle name="Normal 5 9 2" xfId="479" xr:uid="{00000000-0005-0000-0000-00000F070000}"/>
    <cellStyle name="Normal 5 9 2 2" xfId="686" xr:uid="{00000000-0005-0000-0000-000010070000}"/>
    <cellStyle name="Normal 5 9 2 2 2" xfId="870" xr:uid="{00000000-0005-0000-0000-000011070000}"/>
    <cellStyle name="Normal 5 9 2 2 2 2" xfId="1613" xr:uid="{00000000-0005-0000-0000-000012070000}"/>
    <cellStyle name="Normal 5 9 2 2 3" xfId="1168" xr:uid="{00000000-0005-0000-0000-000013070000}"/>
    <cellStyle name="Normal 5 9 2 2 3 2" xfId="1911" xr:uid="{00000000-0005-0000-0000-000014070000}"/>
    <cellStyle name="Normal 5 9 2 2 4" xfId="1429" xr:uid="{00000000-0005-0000-0000-000015070000}"/>
    <cellStyle name="Normal 5 9 2 3" xfId="610" xr:uid="{00000000-0005-0000-0000-000016070000}"/>
    <cellStyle name="Normal 5 9 2 3 2" xfId="1354" xr:uid="{00000000-0005-0000-0000-000017070000}"/>
    <cellStyle name="Normal 5 9 2 4" xfId="773" xr:uid="{00000000-0005-0000-0000-000018070000}"/>
    <cellStyle name="Normal 5 9 2 4 2" xfId="1516" xr:uid="{00000000-0005-0000-0000-000019070000}"/>
    <cellStyle name="Normal 5 9 2 5" xfId="1060" xr:uid="{00000000-0005-0000-0000-00001A070000}"/>
    <cellStyle name="Normal 5 9 2 5 2" xfId="1803" xr:uid="{00000000-0005-0000-0000-00001B070000}"/>
    <cellStyle name="Normal 5 9 2 6" xfId="1317" xr:uid="{00000000-0005-0000-0000-00001C070000}"/>
    <cellStyle name="Normal 5 9 3" xfId="685" xr:uid="{00000000-0005-0000-0000-00001D070000}"/>
    <cellStyle name="Normal 5 9 3 2" xfId="869" xr:uid="{00000000-0005-0000-0000-00001E070000}"/>
    <cellStyle name="Normal 5 9 3 2 2" xfId="1612" xr:uid="{00000000-0005-0000-0000-00001F070000}"/>
    <cellStyle name="Normal 5 9 3 3" xfId="1167" xr:uid="{00000000-0005-0000-0000-000020070000}"/>
    <cellStyle name="Normal 5 9 3 3 2" xfId="1910" xr:uid="{00000000-0005-0000-0000-000021070000}"/>
    <cellStyle name="Normal 5 9 3 4" xfId="1428" xr:uid="{00000000-0005-0000-0000-000022070000}"/>
    <cellStyle name="Normal 5 9 4" xfId="609" xr:uid="{00000000-0005-0000-0000-000023070000}"/>
    <cellStyle name="Normal 5 9 4 2" xfId="1353" xr:uid="{00000000-0005-0000-0000-000024070000}"/>
    <cellStyle name="Normal 5 9 5" xfId="772" xr:uid="{00000000-0005-0000-0000-000025070000}"/>
    <cellStyle name="Normal 5 9 5 2" xfId="1515" xr:uid="{00000000-0005-0000-0000-000026070000}"/>
    <cellStyle name="Normal 5 9 6" xfId="1059" xr:uid="{00000000-0005-0000-0000-000027070000}"/>
    <cellStyle name="Normal 5 9 6 2" xfId="1802" xr:uid="{00000000-0005-0000-0000-000028070000}"/>
    <cellStyle name="Normal 5 9 7" xfId="1236" xr:uid="{00000000-0005-0000-0000-000029070000}"/>
    <cellStyle name="Normal 5 9 7 2" xfId="1978" xr:uid="{00000000-0005-0000-0000-00002A070000}"/>
    <cellStyle name="Normal 5 9 8" xfId="1316" xr:uid="{00000000-0005-0000-0000-00002B070000}"/>
    <cellStyle name="Normal 6" xfId="12" xr:uid="{00000000-0005-0000-0000-00002C070000}"/>
    <cellStyle name="Normal 6 2" xfId="567" xr:uid="{00000000-0005-0000-0000-00002D070000}"/>
    <cellStyle name="Normal 6 3" xfId="615" xr:uid="{00000000-0005-0000-0000-00002E070000}"/>
    <cellStyle name="Normal 6 3 2" xfId="799" xr:uid="{00000000-0005-0000-0000-00002F070000}"/>
    <cellStyle name="Normal 6 3 2 2" xfId="1542" xr:uid="{00000000-0005-0000-0000-000030070000}"/>
    <cellStyle name="Normal 6 3 3" xfId="1097" xr:uid="{00000000-0005-0000-0000-000031070000}"/>
    <cellStyle name="Normal 6 3 3 2" xfId="1840" xr:uid="{00000000-0005-0000-0000-000032070000}"/>
    <cellStyle name="Normal 6 3 4" xfId="1358" xr:uid="{00000000-0005-0000-0000-000033070000}"/>
    <cellStyle name="Normal 6 4" xfId="577" xr:uid="{00000000-0005-0000-0000-000034070000}"/>
    <cellStyle name="Normal 6 4 2" xfId="1321" xr:uid="{00000000-0005-0000-0000-000035070000}"/>
    <cellStyle name="Normal 6 5" xfId="691" xr:uid="{00000000-0005-0000-0000-000036070000}"/>
    <cellStyle name="Normal 6 5 2" xfId="1434" xr:uid="{00000000-0005-0000-0000-000037070000}"/>
    <cellStyle name="Normal 6 6" xfId="997" xr:uid="{00000000-0005-0000-0000-000038070000}"/>
    <cellStyle name="Normal 6 6 2" xfId="1740" xr:uid="{00000000-0005-0000-0000-000039070000}"/>
    <cellStyle name="Normal 6 7" xfId="1237" xr:uid="{00000000-0005-0000-0000-00003A070000}"/>
    <cellStyle name="Normal 6 8" xfId="1246" xr:uid="{00000000-0005-0000-0000-00003B070000}"/>
    <cellStyle name="Normal 7" xfId="480" xr:uid="{00000000-0005-0000-0000-00003C070000}"/>
    <cellStyle name="Normal 8" xfId="568" xr:uid="{00000000-0005-0000-0000-00003D070000}"/>
    <cellStyle name="Normal 8 2" xfId="573" xr:uid="{00000000-0005-0000-0000-00003E070000}"/>
    <cellStyle name="Normal 8 3" xfId="689" xr:uid="{00000000-0005-0000-0000-00003F070000}"/>
    <cellStyle name="Normal 8 3 2" xfId="873" xr:uid="{00000000-0005-0000-0000-000040070000}"/>
    <cellStyle name="Normal 8 3 2 2" xfId="1616" xr:uid="{00000000-0005-0000-0000-000041070000}"/>
    <cellStyle name="Normal 8 3 3" xfId="1171" xr:uid="{00000000-0005-0000-0000-000042070000}"/>
    <cellStyle name="Normal 8 3 3 2" xfId="1914" xr:uid="{00000000-0005-0000-0000-000043070000}"/>
    <cellStyle name="Normal 8 3 4" xfId="1432" xr:uid="{00000000-0005-0000-0000-000044070000}"/>
    <cellStyle name="Normal 8 4" xfId="613" xr:uid="{00000000-0005-0000-0000-000045070000}"/>
    <cellStyle name="Normal 8 4 2" xfId="1357" xr:uid="{00000000-0005-0000-0000-000046070000}"/>
    <cellStyle name="Normal 8 5" xfId="797" xr:uid="{00000000-0005-0000-0000-000047070000}"/>
    <cellStyle name="Normal 8 5 2" xfId="1540" xr:uid="{00000000-0005-0000-0000-000048070000}"/>
    <cellStyle name="Normal 8 6" xfId="1096" xr:uid="{00000000-0005-0000-0000-000049070000}"/>
    <cellStyle name="Normal 8 6 2" xfId="1839" xr:uid="{00000000-0005-0000-0000-00004A070000}"/>
    <cellStyle name="Normal 8 7" xfId="1242" xr:uid="{00000000-0005-0000-0000-00004B070000}"/>
    <cellStyle name="Normal 8 8" xfId="1320" xr:uid="{00000000-0005-0000-0000-00004C070000}"/>
    <cellStyle name="Normal 9" xfId="571" xr:uid="{00000000-0005-0000-0000-00004D070000}"/>
    <cellStyle name="Normal 9 2" xfId="1243" xr:uid="{00000000-0005-0000-0000-00004E070000}"/>
    <cellStyle name="Normal_8am report" xfId="5" xr:uid="{00000000-0005-0000-0000-00004F070000}"/>
    <cellStyle name="Normal_Interru-Apr'2006" xfId="6" xr:uid="{00000000-0005-0000-0000-000051070000}"/>
    <cellStyle name="Normal_REPORT" xfId="7" xr:uid="{00000000-0005-0000-0000-000052070000}"/>
    <cellStyle name="Note 10" xfId="481" xr:uid="{00000000-0005-0000-0000-000053070000}"/>
    <cellStyle name="Note 10 2" xfId="482" xr:uid="{00000000-0005-0000-0000-000054070000}"/>
    <cellStyle name="Note 11" xfId="483" xr:uid="{00000000-0005-0000-0000-000055070000}"/>
    <cellStyle name="Note 11 2" xfId="484" xr:uid="{00000000-0005-0000-0000-000056070000}"/>
    <cellStyle name="Note 2" xfId="485" xr:uid="{00000000-0005-0000-0000-000057070000}"/>
    <cellStyle name="Note 3" xfId="486" xr:uid="{00000000-0005-0000-0000-000058070000}"/>
    <cellStyle name="Note 4" xfId="487" xr:uid="{00000000-0005-0000-0000-000059070000}"/>
    <cellStyle name="Note 4 2" xfId="488" xr:uid="{00000000-0005-0000-0000-00005A070000}"/>
    <cellStyle name="Note 5" xfId="489" xr:uid="{00000000-0005-0000-0000-00005B070000}"/>
    <cellStyle name="Note 5 2" xfId="490" xr:uid="{00000000-0005-0000-0000-00005C070000}"/>
    <cellStyle name="Note 6" xfId="491" xr:uid="{00000000-0005-0000-0000-00005D070000}"/>
    <cellStyle name="Note 6 2" xfId="492" xr:uid="{00000000-0005-0000-0000-00005E070000}"/>
    <cellStyle name="Note 7" xfId="493" xr:uid="{00000000-0005-0000-0000-00005F070000}"/>
    <cellStyle name="Note 7 2" xfId="494" xr:uid="{00000000-0005-0000-0000-000060070000}"/>
    <cellStyle name="Note 8" xfId="495" xr:uid="{00000000-0005-0000-0000-000061070000}"/>
    <cellStyle name="Note 8 2" xfId="496" xr:uid="{00000000-0005-0000-0000-000062070000}"/>
    <cellStyle name="Note 9" xfId="497" xr:uid="{00000000-0005-0000-0000-000063070000}"/>
    <cellStyle name="Note 9 2" xfId="498" xr:uid="{00000000-0005-0000-0000-000064070000}"/>
    <cellStyle name="Output 10" xfId="499" xr:uid="{00000000-0005-0000-0000-000065070000}"/>
    <cellStyle name="Output 11" xfId="500" xr:uid="{00000000-0005-0000-0000-000066070000}"/>
    <cellStyle name="Output 2" xfId="501" xr:uid="{00000000-0005-0000-0000-000067070000}"/>
    <cellStyle name="Output 3" xfId="502" xr:uid="{00000000-0005-0000-0000-000068070000}"/>
    <cellStyle name="Output 4" xfId="503" xr:uid="{00000000-0005-0000-0000-000069070000}"/>
    <cellStyle name="Output 5" xfId="504" xr:uid="{00000000-0005-0000-0000-00006A070000}"/>
    <cellStyle name="Output 6" xfId="505" xr:uid="{00000000-0005-0000-0000-00006B070000}"/>
    <cellStyle name="Output 7" xfId="506" xr:uid="{00000000-0005-0000-0000-00006C070000}"/>
    <cellStyle name="Output 8" xfId="507" xr:uid="{00000000-0005-0000-0000-00006D070000}"/>
    <cellStyle name="Output 9" xfId="508" xr:uid="{00000000-0005-0000-0000-00006E070000}"/>
    <cellStyle name="Percent" xfId="8" xr:uid="{00000000-0005-0000-0000-00006F070000}"/>
    <cellStyle name="Percent 2" xfId="1241" xr:uid="{00000000-0005-0000-0000-000070070000}"/>
    <cellStyle name="Percent 2 2" xfId="509" xr:uid="{00000000-0005-0000-0000-000071070000}"/>
    <cellStyle name="Percent 2 2 2" xfId="687" xr:uid="{00000000-0005-0000-0000-000072070000}"/>
    <cellStyle name="Percent 2 2 2 2" xfId="871" xr:uid="{00000000-0005-0000-0000-000073070000}"/>
    <cellStyle name="Percent 2 2 2 2 2" xfId="1614" xr:uid="{00000000-0005-0000-0000-000074070000}"/>
    <cellStyle name="Percent 2 2 2 3" xfId="1169" xr:uid="{00000000-0005-0000-0000-000075070000}"/>
    <cellStyle name="Percent 2 2 2 3 2" xfId="1912" xr:uid="{00000000-0005-0000-0000-000076070000}"/>
    <cellStyle name="Percent 2 2 2 4" xfId="1430" xr:uid="{00000000-0005-0000-0000-000077070000}"/>
    <cellStyle name="Percent 2 2 3" xfId="611" xr:uid="{00000000-0005-0000-0000-000078070000}"/>
    <cellStyle name="Percent 2 2 3 2" xfId="1355" xr:uid="{00000000-0005-0000-0000-000079070000}"/>
    <cellStyle name="Percent 2 2 4" xfId="774" xr:uid="{00000000-0005-0000-0000-00007A070000}"/>
    <cellStyle name="Percent 2 2 4 2" xfId="1517" xr:uid="{00000000-0005-0000-0000-00007B070000}"/>
    <cellStyle name="Percent 2 2 5" xfId="1089" xr:uid="{00000000-0005-0000-0000-00007C070000}"/>
    <cellStyle name="Percent 2 2 5 2" xfId="1832" xr:uid="{00000000-0005-0000-0000-00007D070000}"/>
    <cellStyle name="Percent 2 2 6" xfId="1318" xr:uid="{00000000-0005-0000-0000-00007E070000}"/>
    <cellStyle name="Percent 2 3" xfId="510" xr:uid="{00000000-0005-0000-0000-00007F070000}"/>
    <cellStyle name="Percent 2 3 2" xfId="688" xr:uid="{00000000-0005-0000-0000-000080070000}"/>
    <cellStyle name="Percent 2 3 2 2" xfId="872" xr:uid="{00000000-0005-0000-0000-000081070000}"/>
    <cellStyle name="Percent 2 3 2 2 2" xfId="1615" xr:uid="{00000000-0005-0000-0000-000082070000}"/>
    <cellStyle name="Percent 2 3 2 3" xfId="1170" xr:uid="{00000000-0005-0000-0000-000083070000}"/>
    <cellStyle name="Percent 2 3 2 3 2" xfId="1913" xr:uid="{00000000-0005-0000-0000-000084070000}"/>
    <cellStyle name="Percent 2 3 2 4" xfId="1431" xr:uid="{00000000-0005-0000-0000-000085070000}"/>
    <cellStyle name="Percent 2 3 3" xfId="612" xr:uid="{00000000-0005-0000-0000-000086070000}"/>
    <cellStyle name="Percent 2 3 3 2" xfId="1356" xr:uid="{00000000-0005-0000-0000-000087070000}"/>
    <cellStyle name="Percent 2 3 4" xfId="775" xr:uid="{00000000-0005-0000-0000-000088070000}"/>
    <cellStyle name="Percent 2 3 4 2" xfId="1518" xr:uid="{00000000-0005-0000-0000-000089070000}"/>
    <cellStyle name="Percent 2 3 5" xfId="1090" xr:uid="{00000000-0005-0000-0000-00008A070000}"/>
    <cellStyle name="Percent 2 3 5 2" xfId="1833" xr:uid="{00000000-0005-0000-0000-00008B070000}"/>
    <cellStyle name="Percent 2 3 6" xfId="1319" xr:uid="{00000000-0005-0000-0000-00008C070000}"/>
    <cellStyle name="Percent 2 4" xfId="1982" xr:uid="{00000000-0005-0000-0000-00008D070000}"/>
    <cellStyle name="Percent 3" xfId="1238" xr:uid="{00000000-0005-0000-0000-00008E070000}"/>
    <cellStyle name="Percent 3 2" xfId="1979" xr:uid="{00000000-0005-0000-0000-00008F070000}"/>
    <cellStyle name="STYLEAL" xfId="9" xr:uid="{00000000-0005-0000-0000-000090070000}"/>
    <cellStyle name="STYLEAL 2" xfId="511" xr:uid="{00000000-0005-0000-0000-000091070000}"/>
    <cellStyle name="STYLEAL 2 2" xfId="512" xr:uid="{00000000-0005-0000-0000-000092070000}"/>
    <cellStyle name="STYLEAL 3" xfId="513" xr:uid="{00000000-0005-0000-0000-000093070000}"/>
    <cellStyle name="STYLEAL 3 2" xfId="514" xr:uid="{00000000-0005-0000-0000-000094070000}"/>
    <cellStyle name="STYLEAL 4" xfId="515" xr:uid="{00000000-0005-0000-0000-000095070000}"/>
    <cellStyle name="STYLEAL 4 2" xfId="516" xr:uid="{00000000-0005-0000-0000-000096070000}"/>
    <cellStyle name="STYLEAL 5" xfId="517" xr:uid="{00000000-0005-0000-0000-000097070000}"/>
    <cellStyle name="STYLEAL 5 2" xfId="518" xr:uid="{00000000-0005-0000-0000-000098070000}"/>
    <cellStyle name="STYLEAL 6" xfId="519" xr:uid="{00000000-0005-0000-0000-000099070000}"/>
    <cellStyle name="STYLEAL 6 2" xfId="520" xr:uid="{00000000-0005-0000-0000-00009A070000}"/>
    <cellStyle name="STYLEAL 7" xfId="521" xr:uid="{00000000-0005-0000-0000-00009B070000}"/>
    <cellStyle name="STYLEAL 7 2" xfId="522" xr:uid="{00000000-0005-0000-0000-00009C070000}"/>
    <cellStyle name="STYLEAL 8" xfId="523" xr:uid="{00000000-0005-0000-0000-00009D070000}"/>
    <cellStyle name="STYLEAL 8 2" xfId="524" xr:uid="{00000000-0005-0000-0000-00009E070000}"/>
    <cellStyle name="STYLEAL 9" xfId="525" xr:uid="{00000000-0005-0000-0000-00009F070000}"/>
    <cellStyle name="STYLEAL 9 2" xfId="526" xr:uid="{00000000-0005-0000-0000-0000A0070000}"/>
    <cellStyle name="Title 10" xfId="527" xr:uid="{00000000-0005-0000-0000-0000A1070000}"/>
    <cellStyle name="Title 11" xfId="528" xr:uid="{00000000-0005-0000-0000-0000A2070000}"/>
    <cellStyle name="Title 2" xfId="529" xr:uid="{00000000-0005-0000-0000-0000A3070000}"/>
    <cellStyle name="Title 3" xfId="530" xr:uid="{00000000-0005-0000-0000-0000A4070000}"/>
    <cellStyle name="Title 4" xfId="531" xr:uid="{00000000-0005-0000-0000-0000A5070000}"/>
    <cellStyle name="Title 5" xfId="532" xr:uid="{00000000-0005-0000-0000-0000A6070000}"/>
    <cellStyle name="Title 6" xfId="533" xr:uid="{00000000-0005-0000-0000-0000A7070000}"/>
    <cellStyle name="Title 7" xfId="534" xr:uid="{00000000-0005-0000-0000-0000A8070000}"/>
    <cellStyle name="Title 8" xfId="535" xr:uid="{00000000-0005-0000-0000-0000A9070000}"/>
    <cellStyle name="Title 9" xfId="536" xr:uid="{00000000-0005-0000-0000-0000AA070000}"/>
    <cellStyle name="Total 10" xfId="537" xr:uid="{00000000-0005-0000-0000-0000AB070000}"/>
    <cellStyle name="Total 10 2" xfId="538" xr:uid="{00000000-0005-0000-0000-0000AC070000}"/>
    <cellStyle name="Total 11" xfId="539" xr:uid="{00000000-0005-0000-0000-0000AD070000}"/>
    <cellStyle name="Total 11 2" xfId="540" xr:uid="{00000000-0005-0000-0000-0000AE070000}"/>
    <cellStyle name="Total 2" xfId="541" xr:uid="{00000000-0005-0000-0000-0000AF070000}"/>
    <cellStyle name="Total 2 2" xfId="542" xr:uid="{00000000-0005-0000-0000-0000B0070000}"/>
    <cellStyle name="Total 3" xfId="543" xr:uid="{00000000-0005-0000-0000-0000B1070000}"/>
    <cellStyle name="Total 3 2" xfId="544" xr:uid="{00000000-0005-0000-0000-0000B2070000}"/>
    <cellStyle name="Total 4" xfId="545" xr:uid="{00000000-0005-0000-0000-0000B3070000}"/>
    <cellStyle name="Total 4 2" xfId="546" xr:uid="{00000000-0005-0000-0000-0000B4070000}"/>
    <cellStyle name="Total 5" xfId="547" xr:uid="{00000000-0005-0000-0000-0000B5070000}"/>
    <cellStyle name="Total 5 2" xfId="548" xr:uid="{00000000-0005-0000-0000-0000B6070000}"/>
    <cellStyle name="Total 6" xfId="549" xr:uid="{00000000-0005-0000-0000-0000B7070000}"/>
    <cellStyle name="Total 6 2" xfId="550" xr:uid="{00000000-0005-0000-0000-0000B8070000}"/>
    <cellStyle name="Total 7" xfId="551" xr:uid="{00000000-0005-0000-0000-0000B9070000}"/>
    <cellStyle name="Total 7 2" xfId="552" xr:uid="{00000000-0005-0000-0000-0000BA070000}"/>
    <cellStyle name="Total 8" xfId="553" xr:uid="{00000000-0005-0000-0000-0000BB070000}"/>
    <cellStyle name="Total 8 2" xfId="554" xr:uid="{00000000-0005-0000-0000-0000BC070000}"/>
    <cellStyle name="Total 9" xfId="555" xr:uid="{00000000-0005-0000-0000-0000BD070000}"/>
    <cellStyle name="Total 9 2" xfId="556" xr:uid="{00000000-0005-0000-0000-0000BE070000}"/>
    <cellStyle name="Warning Text 10" xfId="557" xr:uid="{00000000-0005-0000-0000-0000BF070000}"/>
    <cellStyle name="Warning Text 11" xfId="558" xr:uid="{00000000-0005-0000-0000-0000C0070000}"/>
    <cellStyle name="Warning Text 2" xfId="559" xr:uid="{00000000-0005-0000-0000-0000C1070000}"/>
    <cellStyle name="Warning Text 3" xfId="560" xr:uid="{00000000-0005-0000-0000-0000C2070000}"/>
    <cellStyle name="Warning Text 4" xfId="561" xr:uid="{00000000-0005-0000-0000-0000C3070000}"/>
    <cellStyle name="Warning Text 5" xfId="562" xr:uid="{00000000-0005-0000-0000-0000C4070000}"/>
    <cellStyle name="Warning Text 6" xfId="563" xr:uid="{00000000-0005-0000-0000-0000C5070000}"/>
    <cellStyle name="Warning Text 7" xfId="564" xr:uid="{00000000-0005-0000-0000-0000C6070000}"/>
    <cellStyle name="Warning Text 8" xfId="565" xr:uid="{00000000-0005-0000-0000-0000C7070000}"/>
    <cellStyle name="Warning Text 9" xfId="566" xr:uid="{00000000-0005-0000-0000-0000C807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10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10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10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10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10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10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10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10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10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10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10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10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10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10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10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10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10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10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10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10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10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10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10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10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10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10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10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10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10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10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10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10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10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10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10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10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10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10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10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10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10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10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10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10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10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10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10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10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10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10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10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10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10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10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10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10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10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10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10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10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10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10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10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10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10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10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10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10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10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10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10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10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10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10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10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10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10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10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10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10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10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10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10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10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10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10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10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10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10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10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10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10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10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10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10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10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10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10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10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10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10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10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10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10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10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10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10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10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10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10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10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10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10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10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10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10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10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10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10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10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10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10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10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10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10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10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10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10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10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10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10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10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10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10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10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10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10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10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10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10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10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10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10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10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10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10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10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10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10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10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10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10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10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10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10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10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10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10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10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10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10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10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10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10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10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10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10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10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10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10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10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10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10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10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10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10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10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10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10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10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10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10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10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10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10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10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10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10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10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10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10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10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10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10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10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10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10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10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10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10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10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10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10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10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10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10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10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10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10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10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10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10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10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10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10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10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10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10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10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10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10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10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10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10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10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10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10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10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10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10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10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10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10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10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10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10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10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10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10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10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10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10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10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10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10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10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10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10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10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10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10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10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10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10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10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10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10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10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10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10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10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10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10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10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10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10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10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10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10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10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10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10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10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10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10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10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10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10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10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10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10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10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10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10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10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10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10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10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10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10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10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10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10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10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10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10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10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10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10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10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10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10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10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10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10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10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10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10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10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10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10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10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10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10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10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10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10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10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10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10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10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10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10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10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10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10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10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10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10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10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10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10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10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10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10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10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10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10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10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10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10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10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10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10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10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10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10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10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10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10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10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10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10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10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10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10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10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10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10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10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10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10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10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10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10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10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10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10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10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10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10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10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10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10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10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10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10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10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10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10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10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10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10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10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10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10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10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10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10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10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10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10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10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10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10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10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10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10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10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10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10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10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10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10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10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10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10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10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10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10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10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10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10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10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10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10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10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10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10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10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10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10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10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10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10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10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10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10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10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10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10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10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10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10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10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10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10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10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10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10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10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10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10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10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10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10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10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10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10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10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10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10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10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10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10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10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10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10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10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10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10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10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10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10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10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10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10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10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10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10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10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10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10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10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10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10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10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10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10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10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10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10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10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10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10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10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10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10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10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10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10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10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10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10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10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10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10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10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10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10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10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10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10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10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10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10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10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10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10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10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10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10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10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10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10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10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10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10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10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10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10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10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10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10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10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10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10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10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10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10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10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10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10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10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10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10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10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10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10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10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10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10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10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10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10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10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10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10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10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10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10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10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10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10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10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10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10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10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10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10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10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10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10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10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10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10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10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10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10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10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10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10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10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10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10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10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10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10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10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10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10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10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10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10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10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10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10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10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10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10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10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10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10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10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10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10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10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10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10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10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10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10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10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10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10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10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10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10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10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10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10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10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10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10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10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10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10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10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10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10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10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10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10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10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10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10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10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10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10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10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10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10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10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10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10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10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10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10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10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10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10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10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10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10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10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10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10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10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10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10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10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10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10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10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10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10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10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10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10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10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10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10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10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10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10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10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10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10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10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10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10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10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10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10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10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10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10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10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10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10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10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10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10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10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10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10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10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10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10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10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10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10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10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10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10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10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10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10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10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10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10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10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10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10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10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10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10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10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10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10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10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10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10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10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10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10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10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10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10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10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10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10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10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10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10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10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10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10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10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10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10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10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10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10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10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10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10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10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10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10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10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10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10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10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10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10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10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10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10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10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10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10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10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10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10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10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10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10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10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10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10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10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10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10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10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10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10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10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10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10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10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10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10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10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10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10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10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10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10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10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10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10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10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10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10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10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10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10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10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10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10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10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10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10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10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10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10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10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10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10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10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10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10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10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10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10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10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10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10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10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10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10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10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10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10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10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10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10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10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10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10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10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10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10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10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10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10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10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10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10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10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10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10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10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10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10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10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10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10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10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10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10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10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10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10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10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10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10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10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10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10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10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10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10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10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10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10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10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10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10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10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10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10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10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10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10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10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10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10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10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10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10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10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10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10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10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10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10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10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10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10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10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10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10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10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10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10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10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10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10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10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10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10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10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10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10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10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10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10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10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10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10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10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10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10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10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10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10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10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10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10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10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10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10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10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10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10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10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10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10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10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10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10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10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10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10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10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10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10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10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10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10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10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10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10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10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10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10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10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10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10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10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10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10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10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10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10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10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10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10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10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10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10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10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10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10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10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10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10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10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10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10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10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10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10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10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10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10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10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10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10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10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10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10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10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10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10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10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10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10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10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10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10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10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10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10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10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10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10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10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10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10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10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10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10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10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10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10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10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10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10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10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10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10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10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10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10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10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10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10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10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10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10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10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10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10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10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10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10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10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10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10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10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10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10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10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10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10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10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10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10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10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10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10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10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10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10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10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10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10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10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10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10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10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10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10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10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10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10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10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10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10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10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10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10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10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10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10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10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10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10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10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10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10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10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10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10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10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10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10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10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10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10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10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10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10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10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10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10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10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10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10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10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10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10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10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10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10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10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10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10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10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10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10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10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10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10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10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10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10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10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10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10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10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10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10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10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10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10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10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10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10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10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10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10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10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10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10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10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10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10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10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10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10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10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10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10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10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10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10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10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10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10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10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10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10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10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10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10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10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10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10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10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10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10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10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10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10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10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10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10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10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10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10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10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10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10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10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10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10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10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10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10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10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10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10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10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10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10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10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10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10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10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10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10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10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10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10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10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10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10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10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10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10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10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10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10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10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10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10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10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10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10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10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10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10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10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10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10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10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10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10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10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10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10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10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10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10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10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10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10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10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10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10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10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10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10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10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10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10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10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10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10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10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10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10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10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10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10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10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10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10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10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10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10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10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10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10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10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10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10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10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10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10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10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10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10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10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10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10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10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10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10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10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10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10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10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10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10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10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10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10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10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10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10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10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10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10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10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10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10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10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10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10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10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10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10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10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10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10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10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10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10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10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10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10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10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10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10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10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10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10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10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10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10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10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10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10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10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10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10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10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10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10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10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10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10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10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10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10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10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10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10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10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10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10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10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10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10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10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10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10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10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10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10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10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10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10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10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10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10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10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10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10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10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10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10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10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10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10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10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10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10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10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10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10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10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10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10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10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10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10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10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10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10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10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10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10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10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10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10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10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10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10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10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10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10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10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10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10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10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10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10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10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10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10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10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10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10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10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10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10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10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10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10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10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10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10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10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10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10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10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10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10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10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10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10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10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10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10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10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10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10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10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10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10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10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10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10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10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10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10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10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10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10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10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10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10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10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10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10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10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10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10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10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10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10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10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10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10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10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10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10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10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10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10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10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10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10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10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10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10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10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10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10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10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10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10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10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10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10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10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10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10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10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10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10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10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10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10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10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10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10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10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10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10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10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10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10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10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10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10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10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10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10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10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10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10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10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10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10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10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10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10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10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10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10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10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10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10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10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10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10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10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10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10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10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10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10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10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10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10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10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10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10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10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10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10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10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10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10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10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10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10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10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10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10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10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10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10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10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10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10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10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10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10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10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10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10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10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10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10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10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10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10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10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10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10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10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10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10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10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10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10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10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10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10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10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10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10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10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10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10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10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10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10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10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10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10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10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10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10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10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10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10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10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10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10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10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10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10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10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10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10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10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10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10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10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10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10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10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10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10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10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10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10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10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10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10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10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10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10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10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10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10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10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10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10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10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10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10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10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10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10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10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10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10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10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10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10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10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10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10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10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10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10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10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10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10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10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10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10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10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10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10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10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10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10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10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10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10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10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10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10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10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10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10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10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10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10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10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10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10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10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10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10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10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10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10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10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10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10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10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10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10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10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10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10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10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10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10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10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10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10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10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10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10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10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10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10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10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10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10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10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10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10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10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10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10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10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10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10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10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10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10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10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10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10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10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10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10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10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10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10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10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10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10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10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10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10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10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10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10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10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10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10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10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10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10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10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10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10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10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10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10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10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10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10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10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10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10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10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10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10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10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10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10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10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10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10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10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10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10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10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10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10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10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10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10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10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10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10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10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10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10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10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10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10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10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10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10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10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10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10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10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10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10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10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10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10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10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10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10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10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10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10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10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10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10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10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10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10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10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10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10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10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10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10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10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10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10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10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10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10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10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10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10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10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10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10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10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10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10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10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10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10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10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10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10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10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10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10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10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10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10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10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10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10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10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10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10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10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10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10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10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10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10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10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10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10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10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10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10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10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10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10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10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10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10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10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10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10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10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10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10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10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10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10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10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10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10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10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10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10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10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10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10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10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10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10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10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10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10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10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10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10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10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10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10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10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10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10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10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10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10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10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10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10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10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10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10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10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10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10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10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10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10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10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10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10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10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10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10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10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10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10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10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10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10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10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10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10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10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10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10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10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10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10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10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10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10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10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10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10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10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10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10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10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10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10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10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10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10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10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10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10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10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10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10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10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10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10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10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10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10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10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10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10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10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10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10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10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10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10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10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10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10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10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10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10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10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10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10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10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10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10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10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10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10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10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10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10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10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10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10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10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10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10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10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10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10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10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10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10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10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10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10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10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10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10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10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10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10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10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10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10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10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10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10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10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10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10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10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10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10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10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10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10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10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10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10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10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10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10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10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10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10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10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10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10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10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10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10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10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10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10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10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10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10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10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10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10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10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10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10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10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10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10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10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10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10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10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10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10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10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10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10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10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10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10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10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10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10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10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10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10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10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10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10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10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10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10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10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10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10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10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10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10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10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10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10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10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10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10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10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10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10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10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10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10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10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10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10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10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10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10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10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10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10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10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10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10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10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10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10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10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10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10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10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10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10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10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10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10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10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10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10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10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10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10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10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10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10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10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10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10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10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10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10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10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10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10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10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10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10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10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10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10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10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10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10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10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10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10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10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10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10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10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10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10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10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10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10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10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10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10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10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10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10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10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10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10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10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10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10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10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10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10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10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10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10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10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10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10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10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10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10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10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10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10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10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10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10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10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10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10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10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10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10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10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10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10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10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10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10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10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10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10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10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10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10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10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10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10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10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10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10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10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10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10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10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10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10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10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10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10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10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10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10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10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10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10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10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10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10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10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10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10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10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10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10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10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10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10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10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10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10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10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10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10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10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10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10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10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10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10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10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10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10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10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10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10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10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10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10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10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10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10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10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10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10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10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10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10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10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10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10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10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10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10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10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10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10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10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10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10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10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10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10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10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10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10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10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10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10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10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10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10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10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10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10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10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10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10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10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10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10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10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10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10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10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10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10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10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10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10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10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10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10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10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10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10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10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10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10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10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10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10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10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10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10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10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10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10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10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10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10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10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10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10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10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10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10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10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10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10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10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10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10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10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10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10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10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10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10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10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10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10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10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10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10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10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10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10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10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10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10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10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10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10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10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10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10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10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10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10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10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10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10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10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10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10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10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10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10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10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10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10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10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10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10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10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10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10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10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10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10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10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10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10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10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10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10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10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10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10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10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10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10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10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10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10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10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10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10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10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10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10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10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10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10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10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10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10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10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10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10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10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10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10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10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10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10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10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10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10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10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10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10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10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10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10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10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10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10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10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10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10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10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10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10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10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10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10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10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10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10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10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10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10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10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10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10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10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10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10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10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10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10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10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10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10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10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10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10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10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10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10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10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10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10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10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10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10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10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10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10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10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10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10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10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10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10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10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10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10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10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10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10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10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10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10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10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10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10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10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10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10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10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10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10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10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10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10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10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10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10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10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10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10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10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10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10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10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10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10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10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10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10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10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10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10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10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10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10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10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10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10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10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10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10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10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10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10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10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10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10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10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10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10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10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10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10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10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10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10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10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10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10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10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10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10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10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10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10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10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10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10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10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10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10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10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10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10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10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10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10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10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10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10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10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10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10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10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10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10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10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10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10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10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10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10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10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10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10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10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10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10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10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10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10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10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10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10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10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10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10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10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10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10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10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10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10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10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10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10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10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10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10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10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10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10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10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10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10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10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10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10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10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10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10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10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10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10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10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10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10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10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10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10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10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10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10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10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10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10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10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10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10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10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10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10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10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10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10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10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10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10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10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10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10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10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10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10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10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10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10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10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10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10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10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10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10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10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10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10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10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10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10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10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10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10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10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10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10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10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10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10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10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10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10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10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10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10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10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10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10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10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10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10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10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10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10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10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10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10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10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10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10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10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10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10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10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10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10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10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10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10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10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10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10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10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10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10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10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10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10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10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10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10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10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10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10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10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10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10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10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10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10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10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10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10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10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10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10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10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10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10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10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10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10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10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10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10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10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10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10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10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10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10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10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10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10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10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10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10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10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10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10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10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10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10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10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10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10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10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10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10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10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10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10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10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10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10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10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10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10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10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10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10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10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10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10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10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10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10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10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10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10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10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10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10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10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10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10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10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10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10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10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10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10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10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10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10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10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10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10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10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10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10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10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10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10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10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10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10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10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10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10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10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10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10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10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10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10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10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10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10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10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10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10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10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10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10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10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10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10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10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10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10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10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10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10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10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10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10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10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10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10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10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10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10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10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10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10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10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10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10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10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10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10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10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10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10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10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10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10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10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10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10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10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10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10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10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10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10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10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10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10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10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10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10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10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10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10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10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10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10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10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10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10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10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10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10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10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10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10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10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10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10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10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10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10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10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10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10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10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10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10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10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10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10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10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10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10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10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10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10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10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10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10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10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10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10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10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10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10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10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10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10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10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10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10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10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10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10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10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10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10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10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10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10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10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10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10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10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10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10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10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10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10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10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10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10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10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10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10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10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10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10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10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10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10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10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10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10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10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10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10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10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10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10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10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10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10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10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10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10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10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10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10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10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10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10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10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10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10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10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10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10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10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10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10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10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10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10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10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10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10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10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10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10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10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10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10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10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10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10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10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10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10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10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10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10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10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10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10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10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10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10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10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10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10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10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10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10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10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10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10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10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10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10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10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10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10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10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10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10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10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10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10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10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10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10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10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10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10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10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10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10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10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10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10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10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10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10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10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10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10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10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10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10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10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10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10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10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10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10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10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10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10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10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10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10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10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10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10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10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10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10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10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10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10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10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10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10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10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10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10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10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10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10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10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10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10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10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10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10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10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10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10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10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10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10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10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10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10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10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10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10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10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10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10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10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10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10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10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10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10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10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10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10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10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10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10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10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10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10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10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10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10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10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10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10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10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10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10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10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10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10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10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10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10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10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10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10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10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10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10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10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10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10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10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10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10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10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10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10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10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10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10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10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10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10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10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10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10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10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10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10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10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10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10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10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10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10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10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10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10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10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10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10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10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10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10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10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10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10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10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10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10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10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10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10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10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10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10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10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10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10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10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10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10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10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10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10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10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10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10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10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10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10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10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10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10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10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10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10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10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10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10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10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10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10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10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10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10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10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10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10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10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10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10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10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10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10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10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10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10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10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10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10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10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10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10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10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10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10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10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10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10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10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10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10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10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10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10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10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10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10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10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10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10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10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10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10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10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10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10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10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10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10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10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10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10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10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10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10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10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10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10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10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10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10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10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10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10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10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10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10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10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10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10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10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10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10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10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10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10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10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10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10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10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10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10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10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10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10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10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10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10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10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10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10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10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10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10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10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10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10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10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10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10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10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10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10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10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10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10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10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10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10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10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10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10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10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10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10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10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10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10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10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10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10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10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10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10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38100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10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56029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10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10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10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10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10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10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10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10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10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10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10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10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10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10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10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10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10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10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10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10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10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10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10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10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10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10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10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10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10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10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10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10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10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10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10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10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10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10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10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10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10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10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10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10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10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10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10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10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10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10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10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10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10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10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10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10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10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10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10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10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10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10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10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10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10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10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10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10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10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10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10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10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10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10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10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10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10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10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10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10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10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10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10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10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10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10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10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10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10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10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10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10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10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10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10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10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10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10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10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10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10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10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10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10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10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10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10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10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10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10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10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10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10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10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10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10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10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10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10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10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10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10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10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10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10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10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10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10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10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10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10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10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10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10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10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10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10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10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10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10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10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10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10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10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10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10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10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10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10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10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10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10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10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10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10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10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10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10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10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10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10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10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10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10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10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10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10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10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10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10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10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10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10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10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10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10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10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10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10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10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10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10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10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10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10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10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10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10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10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10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10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10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10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10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10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10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10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10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10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10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10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10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10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10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10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10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10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10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10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10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10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10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10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10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10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10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10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10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10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10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10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10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10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10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10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10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10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10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10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10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10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10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10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10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10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10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10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10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10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10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10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10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10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10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10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10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10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10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10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10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10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10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10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10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10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10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10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10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10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10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10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10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10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10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10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10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10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10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10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10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10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10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10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10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10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10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10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10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10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10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10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10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10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10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10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10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10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10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10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10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10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10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10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10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10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10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10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10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10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10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10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10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10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10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10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10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10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10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10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10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10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10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10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10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10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10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10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10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10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10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10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10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10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10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10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10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10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10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10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10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10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10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10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10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10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10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10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10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10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10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10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10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10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10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10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10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10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10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10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10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10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10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10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10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10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10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10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10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10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10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10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10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10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10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10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10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10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10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10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10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10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10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10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10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10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10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10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10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10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10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10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10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10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10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10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10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10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10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10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10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10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10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10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10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10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10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10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10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10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10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10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10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10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10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10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10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10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10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10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10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10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10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10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10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10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10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10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10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10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10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10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10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10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10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10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10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10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10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10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10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10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10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10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10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10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10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10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10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10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10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10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10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10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10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10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10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10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10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10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10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10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10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10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10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10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10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10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10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10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10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10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10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10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10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10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10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10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10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10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10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10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10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10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10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10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10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10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10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10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10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10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10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10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10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10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10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10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10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10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10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10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10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10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10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10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10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10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10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10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10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10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10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10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10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10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10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10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10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10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10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10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10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10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10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10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10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10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10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10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10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10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10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10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10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10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10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10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10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10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10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10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10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10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10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10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10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10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10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10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10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10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10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10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10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10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10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10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10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10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10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10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10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10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10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10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10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10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10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10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10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10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10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10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10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10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10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10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10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10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10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10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10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10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10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10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10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10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10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10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10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10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10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10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10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10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10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10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10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10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10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10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10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10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10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10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10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10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10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10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10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10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10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10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10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10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10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10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10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10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10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10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10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10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10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10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10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10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10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10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10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10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10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10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10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10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10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10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10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10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10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10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10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10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10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10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10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10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10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10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10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10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10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10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10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10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10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10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10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10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10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10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10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10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10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10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10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10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10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10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10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10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10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10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10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10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10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10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10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10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10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10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10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10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10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10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10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10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10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10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10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10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10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10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10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10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10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10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10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10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10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10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10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10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10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10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10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10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10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10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10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10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10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10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10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10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10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10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10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10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10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10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10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10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10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10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10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10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10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10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10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10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10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10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10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10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10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10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10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10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10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10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10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10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10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10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10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10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10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10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10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10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10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10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10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10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10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10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10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10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10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10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10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10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10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10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10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10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10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10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10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10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10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10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10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10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10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10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10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10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10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10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10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10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10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10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10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0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10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10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10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10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10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10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10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10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10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10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10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10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10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10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10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10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10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10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10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10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10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10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10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10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10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10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10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10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32692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10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10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10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10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10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10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10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10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10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10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10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10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10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10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10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10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10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10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10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10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10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10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10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10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10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10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10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10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10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10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10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10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10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10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10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10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10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10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10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10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10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10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10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10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10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10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10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10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10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10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10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10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10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10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10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10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10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10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10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10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10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10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10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10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10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10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10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10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10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10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10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10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10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10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10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10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10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10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10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10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10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10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10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10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10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10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10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10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10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10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10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10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10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10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10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10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10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10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10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10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10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10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10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10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10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10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10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10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10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10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10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10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10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10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10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10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10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10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10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10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10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10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10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10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10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10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10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10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10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10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10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10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10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10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10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10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10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10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10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10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10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10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10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10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10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10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10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10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10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10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10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10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10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10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10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10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10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10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10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10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10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10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10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10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10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10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10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10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10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10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10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10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10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10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10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10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10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10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10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10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10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10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10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10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10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10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10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10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10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10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10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10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10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10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10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10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10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10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10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10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10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10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10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10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10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10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10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10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10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10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10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10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10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10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10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10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10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10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10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10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10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10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10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10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10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10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10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10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10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10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10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10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10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10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10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10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10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10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10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10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10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10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10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10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10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10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10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10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10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10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10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10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10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10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10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10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10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10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10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10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10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10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10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10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10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10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10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10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10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10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10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10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10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10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10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10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10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10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10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10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10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10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10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10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10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10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10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10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10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10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10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10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10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10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10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10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10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10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10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10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10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10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10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10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10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10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10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10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10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10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10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10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10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10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10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10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10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10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10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10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10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10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10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10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10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10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10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10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10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10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10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10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10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10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10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10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10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10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10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10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10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10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10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10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10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10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10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10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10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10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10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10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10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10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10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10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10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10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10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10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10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10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10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10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10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10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10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10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10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10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10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10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10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10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10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10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10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10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10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10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10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10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10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10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10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10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10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10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10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10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10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10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10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10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10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10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10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10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10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10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10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10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10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10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10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10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10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10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10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10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10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10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10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10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10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10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10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10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10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10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10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10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10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10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10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10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10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10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10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10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10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10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10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10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10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10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10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10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10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10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10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10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10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10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10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10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10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10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10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10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10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10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10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10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10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10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10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10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10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10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10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10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10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10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10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10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10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10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10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10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10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10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10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10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10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10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10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10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10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10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10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10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10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10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10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10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10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10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10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10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10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10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10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10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10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10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10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10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10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10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10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10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10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10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10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10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10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10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10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10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10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10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10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10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10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10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10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10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10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10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10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10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10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10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10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10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10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10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10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10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10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10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10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10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10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10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10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10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10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10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10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10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10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10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10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10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10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10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10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10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10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10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10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10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10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10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10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10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10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10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10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10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10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10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10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10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10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10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10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10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10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10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10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10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10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10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10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10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10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10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10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10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10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10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10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10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10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10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10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10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10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10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10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10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10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10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10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10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10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10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10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10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10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10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10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10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10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10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10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10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10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10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10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10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10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10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10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10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10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10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10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10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10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10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10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10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10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10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10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10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10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10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10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10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10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10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10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10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10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10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10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10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10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10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10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10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10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10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10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10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10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10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10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10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10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10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10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10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10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10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10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10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10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10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10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10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10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10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10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10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10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10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10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10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10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10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10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10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10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10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10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10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10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10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10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10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10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10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10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10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10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10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10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10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10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10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10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10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10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10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10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10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10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10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10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10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10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10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10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10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10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10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10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10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10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10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10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10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10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10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10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10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10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10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10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10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10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10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10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10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10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10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10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10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10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10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10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10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10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10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10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10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10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10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10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10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10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10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10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10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10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10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10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10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10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10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10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10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10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10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10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10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10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10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10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10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10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10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10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10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10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10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10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10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10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10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10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10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10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10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10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10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10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10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10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10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10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10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10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10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10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10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10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10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10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10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10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10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10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10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10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10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10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10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10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10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10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10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10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10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10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10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10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10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10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10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10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10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10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10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10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10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75079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10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10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10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10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10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10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10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10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10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10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10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10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10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10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10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10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10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10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10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10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10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10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10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10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10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10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10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10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10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10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10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10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10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10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10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10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10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10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10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10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10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10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10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10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10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10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10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10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10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10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10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10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10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10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10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10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10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10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10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10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10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10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10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10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10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10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10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10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10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10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10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10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10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10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10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10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10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10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10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10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10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10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10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10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10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10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10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10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10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10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10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10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10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10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10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10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10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10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10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10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10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10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10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10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10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10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10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10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10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10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10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10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10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10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10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10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10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10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10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10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10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10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10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10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10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10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10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10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10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10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10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10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10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10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10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10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10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10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10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10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10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10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10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10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10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10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10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10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10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10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10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10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10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10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10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10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10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10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10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10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10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10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10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10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10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10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10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10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10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0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10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10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10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10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10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10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10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10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10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10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10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10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10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10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10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10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10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10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10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10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10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10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10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10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10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10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10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10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10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10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10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10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10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10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10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10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10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10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10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10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10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10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10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10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10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10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10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10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10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10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10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10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10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10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10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10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10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10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10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10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10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10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10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10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10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10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10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10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10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10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10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10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10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10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10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10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10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10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10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10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10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10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10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10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10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10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10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10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10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10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10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10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10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10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10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10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10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10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10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10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10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10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10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10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10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10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10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10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10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10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10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10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10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10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10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10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10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10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10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10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10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10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10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10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10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10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10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10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10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10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10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10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10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10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10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10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10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10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10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10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10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10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10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10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10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10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10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10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10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10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10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10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10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10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10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10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10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10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10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10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10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10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10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10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10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10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10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10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10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10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10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10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10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10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10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10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10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10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10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10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10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10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10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10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10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10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10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10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10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10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10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10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10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10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10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10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10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10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10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10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10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10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10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10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10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10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10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10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10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10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10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10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10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10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10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10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10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10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10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10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10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10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10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10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10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10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10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10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10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10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10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10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10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10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10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10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10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10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10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10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10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10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10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10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10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10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10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10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10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10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10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10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10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10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10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10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10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10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10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10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10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10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10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10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10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10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10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10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10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10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10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10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10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10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10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10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10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10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10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10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10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10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10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10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10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10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10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10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10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10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10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10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10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10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10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10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10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10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10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10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10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10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10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10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10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10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10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10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10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10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10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10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10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10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10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10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10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10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10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10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10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10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10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10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10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10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10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10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10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10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10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10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10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10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10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10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10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10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10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10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10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10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10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10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10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10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10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10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10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10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10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10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10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10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10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10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10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10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10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10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10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10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10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10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10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10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10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10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10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10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10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10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10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10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10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10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10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10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10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10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10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10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10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10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10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10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10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10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10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10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10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10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10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10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10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10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10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10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10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10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10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10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10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10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10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10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10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10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10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10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10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10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10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10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10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10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10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10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10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10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10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10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10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10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10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10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10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10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10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10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10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10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10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10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10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10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10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10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10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10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10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10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10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10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10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10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10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10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10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10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10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10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10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10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10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10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10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10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10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10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10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10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10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10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10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10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10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10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10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10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10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10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10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10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10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10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10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10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10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10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10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10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10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10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10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10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10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10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10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10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10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10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10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10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10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10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10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10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10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10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10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10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10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10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10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10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10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10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10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10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10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10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10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10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10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10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10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10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10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10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10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10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10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10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10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10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10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10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10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10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10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10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10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10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10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10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10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10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10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10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10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10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10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10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10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10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10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10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10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10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10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10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10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10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10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10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10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10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10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10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10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10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10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10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10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10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10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10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10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10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10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10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10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10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10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10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10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10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10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10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10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10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10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10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10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10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10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10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10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10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10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10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10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10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10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10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10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10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10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10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10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10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10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10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10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10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10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10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10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10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10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10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10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10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10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10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10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10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10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10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10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10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10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10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10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10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10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10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10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10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10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10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10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10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10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10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10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10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10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10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10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10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10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10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10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10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10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10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10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10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10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10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10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10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10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10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10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10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10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10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10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10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10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10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10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10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10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10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10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10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10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10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10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10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10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10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10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10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10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10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10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10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10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10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10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10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10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10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10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10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10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10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10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10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10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10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10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10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10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10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10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10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10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10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10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10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10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10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10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10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10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10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10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10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10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10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10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10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10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10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10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10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10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10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10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10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10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10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10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10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10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10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10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10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10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10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10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10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10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10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10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10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10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10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10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10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10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10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10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10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10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10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10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10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10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10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10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10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10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10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10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10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10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10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10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10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10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10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10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10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10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10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10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10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10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10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10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10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10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10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10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10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10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10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10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10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10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10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10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10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10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10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10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10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10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10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10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10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10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10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10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10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10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10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10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10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10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10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10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10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10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10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10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10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10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10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10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10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10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10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10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10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10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10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10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10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10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10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10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10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10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10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10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10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10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10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10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10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10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10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10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10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10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10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10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10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10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10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10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10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10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10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10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10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10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10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10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10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10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10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10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10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10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10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10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10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10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10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10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10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10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10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10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10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10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10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10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10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10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10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10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10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10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10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10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10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10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10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10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10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10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10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10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10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10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10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10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10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10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10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10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10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10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10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10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10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10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10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10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10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10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10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10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10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10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10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10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10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10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10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10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10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10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10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10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10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10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10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10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10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10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10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10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10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10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10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10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10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10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10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10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10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10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10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10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10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10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10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10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10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10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10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10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10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10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10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10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10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10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10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10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10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10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10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10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10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10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10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10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10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10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10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10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10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10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10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10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10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10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10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10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10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10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10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10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10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10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10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10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10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10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10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10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10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10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10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10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10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10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10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10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10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10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10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10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10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10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10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10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10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10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10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10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10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10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10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10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10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10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10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10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10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10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0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10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10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10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10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10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10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10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10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10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10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10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10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10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10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10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10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10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10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10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10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10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10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10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10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10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10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10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10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10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10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10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10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10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10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10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10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10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10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10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10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10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10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10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10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10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10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10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10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10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10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10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10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10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10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10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10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10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10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10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10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10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10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10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10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10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10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10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10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10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10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10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10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10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10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10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10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10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10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10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10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10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10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10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10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10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10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10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10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10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10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10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10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10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10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10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10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10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10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10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10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10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10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10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10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10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10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10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10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10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10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10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10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10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10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10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10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10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10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10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10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10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10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10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10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10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10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10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10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10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10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10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10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10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10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10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10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10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10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10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10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10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10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10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10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10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10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10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10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10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10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10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10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10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10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10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10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10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10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10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10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10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10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10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10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10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10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10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10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10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10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10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10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10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10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10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10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10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10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10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10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10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10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10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10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10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10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10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10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10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10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10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10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10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10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10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10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10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10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10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10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10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10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10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10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10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10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10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10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10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10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10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10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10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10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10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10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10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10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10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10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10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10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10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10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10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10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10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10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10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10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10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10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10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10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10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10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10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10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10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10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10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10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10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10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10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10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10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10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10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10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10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10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10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10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10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10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10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10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10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10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10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10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10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10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10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10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10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10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10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10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10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10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10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10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10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10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10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10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10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10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10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10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10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10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10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10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10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10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10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10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10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10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10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10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10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10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10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10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10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10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10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10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10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10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10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10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10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10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10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10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10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10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10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10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10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10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10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10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10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10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10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10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10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10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10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10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10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10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10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10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10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10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10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10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10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10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10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10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10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10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10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10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10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10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10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10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10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10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10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10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10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10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10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10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10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10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10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10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10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10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10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10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10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10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10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10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10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10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10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10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10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10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10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10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10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10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10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10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10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10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10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10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10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10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10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10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10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10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10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10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10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10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10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10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10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10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10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10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10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10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10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10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10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10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10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10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10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10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10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10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10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10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10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10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10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10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10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10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10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10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10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10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10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10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10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10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10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10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10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10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10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10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10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10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10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10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10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10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10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10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10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10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10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10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10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10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10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10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10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10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10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10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10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10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10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10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10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10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10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10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10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10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10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10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10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10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10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10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10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10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10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10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10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10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10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10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10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10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10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10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10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10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10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10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10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10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10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10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10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10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10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10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10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10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10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10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10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10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10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10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10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10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10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10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10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10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10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10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10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10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10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10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10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10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10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10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10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10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10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10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10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10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10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10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10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10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10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10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10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10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10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10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10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10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10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10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10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10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10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10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10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10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10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10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10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10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10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10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10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10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10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10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10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10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10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10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10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10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10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10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10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10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10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10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10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10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10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10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10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10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10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10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10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10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10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10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10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10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10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10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10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10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10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10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10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10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10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10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10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10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10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10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10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10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10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10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10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10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10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10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10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10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10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10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10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10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10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10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10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10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10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10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10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10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10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10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10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10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10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10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10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10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10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10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10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10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10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10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10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10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10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10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10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10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10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10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10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10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10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10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10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10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10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10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10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10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10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10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10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10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10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10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10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10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10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10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10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10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10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10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10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10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10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10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10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10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10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10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10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10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10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10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10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10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10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10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10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10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10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10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10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10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10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10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10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10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10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10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10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10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10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10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10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10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10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10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10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10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10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10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10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10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10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10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10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10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10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10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10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10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10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10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10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10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10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10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10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10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10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10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10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10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10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10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10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10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10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10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10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10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10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10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10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10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10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10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10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10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10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10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10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10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10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10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10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10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10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10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10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10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10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10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10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10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10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10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10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10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10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10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10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10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10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10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10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10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10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10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10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10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10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10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10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10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10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10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10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10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10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10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10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10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10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10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10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10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10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10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10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10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10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10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10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10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10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10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10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10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10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10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10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10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10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10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10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10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10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10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10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10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10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10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10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10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10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10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10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10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10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10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10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10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10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10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10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10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10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10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10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10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10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10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10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10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10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10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10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10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10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10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10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10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10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10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10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10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10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10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10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10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10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10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10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10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10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10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10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10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10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10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10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10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10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10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10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10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10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10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10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10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10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10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10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10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10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10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10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10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10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10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10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10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10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10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10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10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10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10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10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10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10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10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10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10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10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10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10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10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10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10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10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10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10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10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10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10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10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10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10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10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10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10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10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10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10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10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10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10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10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10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10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10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10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10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10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10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10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10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10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10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10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10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10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10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10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10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10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10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10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10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10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10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10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10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10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10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10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10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10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10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10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10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10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10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10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10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10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10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10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10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10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10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10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10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10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10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10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10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10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10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10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10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10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10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10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10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10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10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10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10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10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10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10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10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10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10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10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10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10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10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10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10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10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10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10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10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10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10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10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10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10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10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10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10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10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10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10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10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10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10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10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10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10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10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10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10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10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10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10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10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10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10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10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10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10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10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10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10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10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10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10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10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10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10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10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10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10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10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10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10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10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10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10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10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10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10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10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10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10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10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10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10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10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10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10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10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10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10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10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10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10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10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10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10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10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10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10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10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10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10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10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10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10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10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10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10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10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10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10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10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10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10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10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10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10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10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10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10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10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10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10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10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10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10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10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10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10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10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10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10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10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10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10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10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10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10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10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10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10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10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10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10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10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10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10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10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10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10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10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10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10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10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10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10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10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10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10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10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10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10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10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10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10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10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10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10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10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10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10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10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10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10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10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10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10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10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10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10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10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10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10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10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10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10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10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10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10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10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10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10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10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10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10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10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10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10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10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10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10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10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10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10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10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10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10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10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10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10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10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10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10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10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10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10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10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10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10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10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10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10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10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10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10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10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10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10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10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10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10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10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10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10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10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10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10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10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10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10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10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10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10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10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10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10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10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10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10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10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10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10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10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10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10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10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10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10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10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10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10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10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10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10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10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10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10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10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10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10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10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10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10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10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10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10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10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10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10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10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10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10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10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10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10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10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10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10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10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10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10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10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10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10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10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10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10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10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10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10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10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10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10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10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10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10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10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10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10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10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10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10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10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10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10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10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10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10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10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10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10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10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10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10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10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10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10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10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10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10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10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10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10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10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10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10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10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10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10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10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10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10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10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10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10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10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10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10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10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10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10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10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10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10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10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10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10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10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10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10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10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10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10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10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10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10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10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10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10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10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10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10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10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10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10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10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10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10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10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10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10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10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10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10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10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10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10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10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10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10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10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10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10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10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10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10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10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10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10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10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10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10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10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10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10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10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10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10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10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10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10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10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10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10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10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10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10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10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10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10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10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10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10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10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10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10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10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10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10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10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10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10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10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10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10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10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10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10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10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10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10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10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10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10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10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10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10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10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10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10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10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10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10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10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10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10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10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10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10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10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10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10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10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10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10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10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10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10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10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10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10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10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10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10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10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10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10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10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10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10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10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10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10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10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10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10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10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10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10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10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10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10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10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10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10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10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10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10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10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10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10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10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10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10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10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10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10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10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10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10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10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10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10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10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10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10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10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10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10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10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10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10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10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10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10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10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10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10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10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10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10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10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10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10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10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10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10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10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10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10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10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10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10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10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10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10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10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10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10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10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10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10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10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10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10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10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10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10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10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10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10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10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10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10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10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10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10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10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10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10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10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10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10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10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10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10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10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10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10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10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10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10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10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10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10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10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10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10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10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10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10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10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10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10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10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10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10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10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10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10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10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10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10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10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10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10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10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10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10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10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10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10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10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10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10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10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10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10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10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10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10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10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10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10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10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10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10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10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10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10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10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10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10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10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10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10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10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10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10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10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10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10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10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10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10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10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10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10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10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10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10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10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10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10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10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10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10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10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10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10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10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10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10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10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10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10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10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10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10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10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10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10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10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10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10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10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10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10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10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10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10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10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10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10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10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10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10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10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10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10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10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10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10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10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10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10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10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10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10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10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10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10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10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10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10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10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10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10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10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10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10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10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10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10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10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10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10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10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10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10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10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10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10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10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10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10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10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10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10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10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10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10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10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10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10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10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10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10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10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10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10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10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10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10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10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10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10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10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10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10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10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10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10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10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10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10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10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10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10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10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10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10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10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10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10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10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10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10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10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10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10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10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10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10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10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10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10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10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10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10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10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10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10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10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10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10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10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10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10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10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10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10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10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10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10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10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10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10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10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10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10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10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10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10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10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10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10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10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10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10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10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10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10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10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10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10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10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10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10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10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10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10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10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10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10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10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10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10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10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10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10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10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10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10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10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10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10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10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10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10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10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10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10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10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10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10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10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10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10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10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10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10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10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10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10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10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10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10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10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10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10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10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10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10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10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10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10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10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10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10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10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10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10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10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10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10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10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10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10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10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10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10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10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10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10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10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10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10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10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10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10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10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10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10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10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10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10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10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10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10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10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10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10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10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10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10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10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10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10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10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10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10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10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10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10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10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10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10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10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10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10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10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10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10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10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10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10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10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10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10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10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10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10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10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10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10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10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10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10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10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10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10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10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10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10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10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10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10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10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10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10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10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10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10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10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10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10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10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10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10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10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10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10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10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10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10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10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10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10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10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10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10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10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10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10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10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10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10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10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10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10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10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10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10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10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10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10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10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10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10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10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10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10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10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10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10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10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10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10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10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10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10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10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10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10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10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10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10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10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10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10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10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10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10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10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10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10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10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10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10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10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10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10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10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10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10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10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10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10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10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10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10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10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10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10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10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10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10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10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10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10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10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10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10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10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10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10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10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10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10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10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10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10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10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10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10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10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10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10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10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10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10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10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00000000-0008-0000-10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0000000-0008-0000-10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00000000-0008-0000-10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00000000-0008-0000-10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00000000-0008-0000-10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0000000-0008-0000-10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0000000-0008-0000-10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00000000-0008-0000-10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0000000-0008-0000-10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00000000-0008-0000-10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00000000-0008-0000-10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0000000-0008-0000-10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00000000-0008-0000-10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00000000-0008-0000-10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00000000-0008-0000-10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00000000-0008-0000-10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10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00000000-0008-0000-10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0000000-0008-0000-10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00000000-0008-0000-10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00000000-0008-0000-10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00000000-0008-0000-10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00000000-0008-0000-10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00000000-0008-0000-10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00000000-0008-0000-10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00000000-0008-0000-10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0000000-0008-0000-10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00000000-0008-0000-10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00000000-0008-0000-10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0000000-0008-0000-10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00000000-0008-0000-10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00000000-0008-0000-10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00000000-0008-0000-10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0000000-0008-0000-10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00000000-0008-0000-10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00000000-0008-0000-10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00000000-0008-0000-10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00000000-0008-0000-10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00000000-0008-0000-10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10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10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10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10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10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10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10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10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10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10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00000000-0008-0000-10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00000000-0008-0000-10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00000000-0008-0000-10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00000000-0008-0000-10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0000000-0008-0000-10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00000000-0008-0000-10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00000000-0008-0000-10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0000000-0008-0000-10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00000000-0008-0000-10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00000000-0008-0000-10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00000000-0008-0000-10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00000000-0008-0000-10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00000000-0008-0000-10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00000000-0008-0000-10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000000-0008-0000-10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00000000-0008-0000-10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0000000-0008-0000-10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00000000-0008-0000-10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00000000-0008-0000-10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00000000-0008-0000-10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00000000-0008-0000-10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0000000-0008-0000-10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00000000-0008-0000-10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00000000-0008-0000-10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00000000-0008-0000-10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00000000-0008-0000-10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00000000-0008-0000-10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00000000-0008-0000-10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00000000-0008-0000-10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00000000-0008-0000-10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00000000-0008-0000-10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00000000-0008-0000-10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0000000-0008-0000-10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00000000-0008-0000-10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00000000-0008-0000-10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0000000-0008-0000-10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00000000-0008-0000-10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00000000-0008-0000-10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00000000-0008-0000-10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00000000-0008-0000-10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00000000-0008-0000-10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00000000-0008-0000-10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00000000-0008-0000-10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00000000-0008-0000-10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00000000-0008-0000-10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10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10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10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00000000-0008-0000-10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00000000-0008-0000-10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00000000-0008-0000-10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00000000-0008-0000-10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00000000-0008-0000-10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00000000-0008-0000-10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00000000-0008-0000-10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00000000-0008-0000-10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00000000-0008-0000-10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00000000-0008-0000-10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00000000-0008-0000-10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00000000-0008-0000-10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00000000-0008-0000-10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00000000-0008-0000-10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00000000-0008-0000-10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00000000-0008-0000-10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0000000-0008-0000-10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00000000-0008-0000-10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00000000-0008-0000-10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00000000-0008-0000-10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00000000-0008-0000-10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00000000-0008-0000-10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00000000-0008-0000-10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00000000-0008-0000-10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00000000-0008-0000-10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00000000-0008-0000-10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00000000-0008-0000-10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00000000-0008-0000-10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00000000-0008-0000-10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00000000-0008-0000-10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00000000-0008-0000-10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00000000-0008-0000-10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00000000-0008-0000-10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0000000-0008-0000-10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0000000-0008-0000-10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00000000-0008-0000-10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00000000-0008-0000-10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00000000-0008-0000-10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00000000-0008-0000-10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00000000-0008-0000-10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00000000-0008-0000-10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00000000-0008-0000-10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00000000-0008-0000-10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00000000-0008-0000-10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00000000-0008-0000-10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00000000-0008-0000-10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10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10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10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10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10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10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10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10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10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00000000-0008-0000-10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00000000-0008-0000-10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00000000-0008-0000-10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00000000-0008-0000-10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00000000-0008-0000-10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00000000-0008-0000-10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00000000-0008-0000-10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00000000-0008-0000-10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00000000-0008-0000-10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00000000-0008-0000-10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00000000-0008-0000-10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00000000-0008-0000-10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00000000-0008-0000-10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00000000-0008-0000-10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00000000-0008-0000-10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0000000-0008-0000-10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00000000-0008-0000-10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0000000-0008-0000-10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00000000-0008-0000-10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00000000-0008-0000-10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00000000-0008-0000-10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00000000-0008-0000-10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00000000-0008-0000-10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0000000-0008-0000-10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00000000-0008-0000-10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00000000-0008-0000-10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00000000-0008-0000-10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0000000-0008-0000-10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00000000-0008-0000-10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00000000-0008-0000-10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00000000-0008-0000-10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00000000-0008-0000-10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00000000-0008-0000-10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00000000-0008-0000-10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00000000-0008-0000-10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00000000-0008-0000-10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00000000-0008-0000-10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00000000-0008-0000-10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00000000-0008-0000-10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00000000-0008-0000-10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00000000-0008-0000-10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00000000-0008-0000-10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00000000-0008-0000-10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00000000-0008-0000-10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00000000-0008-0000-10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00000000-0008-0000-10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10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10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10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00000000-0008-0000-10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00000000-0008-0000-10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00000000-0008-0000-10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0000000-0008-0000-10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00000000-0008-0000-10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0000000-0008-0000-10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00000000-0008-0000-10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0000000-0008-0000-10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0000000-0008-0000-10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000000-0008-0000-10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00000000-0008-0000-10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00000000-0008-0000-10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00000000-0008-0000-10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00000000-0008-0000-10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0000000-0008-0000-10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00000000-0008-0000-10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0000000-0008-0000-10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00000000-0008-0000-10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0000000-0008-0000-10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00000000-0008-0000-10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00000000-0008-0000-10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00000000-0008-0000-10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00000000-0008-0000-10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00000000-0008-0000-10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00000000-0008-0000-10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00000000-0008-0000-10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00000000-0008-0000-10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00000000-0008-0000-10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00000000-0008-0000-10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00000000-0008-0000-10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00000000-0008-0000-10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00000000-0008-0000-10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00000000-0008-0000-10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00000000-0008-0000-10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00000000-0008-0000-10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0000000-0008-0000-10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00000000-0008-0000-10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00000000-0008-0000-10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00000000-0008-0000-10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00000000-0008-0000-10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00000000-0008-0000-10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00000000-0008-0000-10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00000000-0008-0000-10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00000000-0008-0000-10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0000000-0008-0000-10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00000000-0008-0000-10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10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10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10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10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10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10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10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10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10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00000000-0008-0000-10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00000000-0008-0000-10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00000000-0008-0000-10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00000000-0008-0000-10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00000000-0008-0000-10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00000000-0008-0000-10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00000000-0008-0000-10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00000000-0008-0000-10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00000000-0008-0000-10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00000000-0008-0000-10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00000000-0008-0000-10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00000000-0008-0000-10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0000000-0008-0000-10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00000000-0008-0000-10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00000000-0008-0000-10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00000000-0008-0000-10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00000000-0008-0000-10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0000000-0008-0000-10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00000000-0008-0000-10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00000000-0008-0000-10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00000000-0008-0000-10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00000000-0008-0000-10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00000000-0008-0000-10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00000000-0008-0000-10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00000000-0008-0000-10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00000000-0008-0000-10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0000000-0008-0000-10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00000000-0008-0000-10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0000000-0008-0000-10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00000000-0008-0000-10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00000000-0008-0000-10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00000000-0008-0000-10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00000000-0008-0000-10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00000000-0008-0000-10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00000000-0008-0000-10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00000000-0008-0000-10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00000000-0008-0000-10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00000000-0008-0000-10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00000000-0008-0000-10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00000000-0008-0000-10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00000000-0008-0000-10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00000000-0008-0000-10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00000000-0008-0000-10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00000000-0008-0000-10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00000000-0008-0000-10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0000000-0008-0000-10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10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10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10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00000000-0008-0000-10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00000000-0008-0000-10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00000000-0008-0000-10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00000000-0008-0000-10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00000000-0008-0000-10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0000000-0008-0000-10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00000000-0008-0000-10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00000000-0008-0000-10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00000000-0008-0000-10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00000000-0008-0000-10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00000000-0008-0000-10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00000000-0008-0000-10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00000000-0008-0000-10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0000000-0008-0000-10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00000000-0008-0000-10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00000000-0008-0000-10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00000000-0008-0000-10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00000000-0008-0000-10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00000000-0008-0000-10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00000000-0008-0000-10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00000000-0008-0000-10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00000000-0008-0000-10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00000000-0008-0000-10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00000000-0008-0000-10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0000000-0008-0000-10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00000000-0008-0000-10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00000000-0008-0000-10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0000000-0008-0000-10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0000000-0008-0000-10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00000000-0008-0000-10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00000000-0008-0000-10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00000000-0008-0000-10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00000000-0008-0000-10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00000000-0008-0000-10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00000000-0008-0000-10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00000000-0008-0000-10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00000000-0008-0000-10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00000000-0008-0000-10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00000000-0008-0000-10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00000000-0008-0000-10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00000000-0008-0000-10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00000000-0008-0000-10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00000000-0008-0000-10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00000000-0008-0000-10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0000000-0008-0000-10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00000000-0008-0000-10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10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10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10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10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10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10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10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10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10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00000000-0008-0000-10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0000000-0008-0000-10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00000000-0008-0000-10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00000000-0008-0000-10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00000000-0008-0000-10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00000000-0008-0000-10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00000000-0008-0000-10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00000000-0008-0000-10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00000000-0008-0000-10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00000000-0008-0000-10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000-0008-0000-10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00000000-0008-0000-10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00000000-0008-0000-10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00000000-0008-0000-10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00000000-0008-0000-10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00000000-0008-0000-10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00000000-0008-0000-10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00000000-0008-0000-10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00000000-0008-0000-10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00000000-0008-0000-10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00000000-0008-0000-10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00000000-0008-0000-10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0000000-0008-0000-10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00000000-0008-0000-10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00000000-0008-0000-10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0000000-0008-0000-10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00000000-0008-0000-10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00000000-0008-0000-10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0000000-0008-0000-10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0000000-0008-0000-10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00000000-0008-0000-10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00000000-0008-0000-10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00000000-0008-0000-10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00000000-0008-0000-10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00000000-0008-0000-10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00000000-0008-0000-10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00000000-0008-0000-10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0000000-0008-0000-10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00000000-0008-0000-10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00000000-0008-0000-10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00000000-0008-0000-10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00000000-0008-0000-10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00000000-0008-0000-10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00000000-0008-0000-10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00000000-0008-0000-10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00000000-0008-0000-10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10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10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10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00000000-0008-0000-10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00000000-0008-0000-10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00000000-0008-0000-10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00000000-0008-0000-10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0000000-0008-0000-10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00000000-0008-0000-10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00000000-0008-0000-10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00000000-0008-0000-10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00000000-0008-0000-10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00000000-0008-0000-10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00000000-0008-0000-10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00000000-0008-0000-10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00000000-0008-0000-10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00000000-0008-0000-10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00000000-0008-0000-10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00000000-0008-0000-10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00000000-0008-0000-10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00000000-0008-0000-10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00000000-0008-0000-10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00000000-0008-0000-10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0000000-0008-0000-10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00000000-0008-0000-10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00000000-0008-0000-10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00000000-0008-0000-10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00000000-0008-0000-10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00000000-0008-0000-10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00000000-0008-0000-10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00000000-0008-0000-10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00000000-0008-0000-10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00000000-0008-0000-10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00000000-0008-0000-10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00000000-0008-0000-10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00000000-0008-0000-10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00000000-0008-0000-10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00000000-0008-0000-10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00000000-0008-0000-10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00000000-0008-0000-10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00000000-0008-0000-10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00000000-0008-0000-10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00000000-0008-0000-10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00000000-0008-0000-10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00000000-0008-0000-10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00000000-0008-0000-10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00000000-0008-0000-10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00000000-0008-0000-10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00000000-0008-0000-10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10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10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10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10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10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10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10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10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10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00000000-0008-0000-10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00000000-0008-0000-10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00000000-0008-0000-10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00000000-0008-0000-10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00000000-0008-0000-10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00000000-0008-0000-10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0000000-0008-0000-10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00000000-0008-0000-10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00000000-0008-0000-10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00000000-0008-0000-10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00000000-0008-0000-10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00000000-0008-0000-10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00000000-0008-0000-10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00000000-0008-0000-10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00000000-0008-0000-10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00000000-0008-0000-10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00000000-0008-0000-10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00000000-0008-0000-10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00000000-0008-0000-10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00000000-0008-0000-10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00000000-0008-0000-10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00000000-0008-0000-10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00000000-0008-0000-10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00000000-0008-0000-10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00000000-0008-0000-10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00000000-0008-0000-10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0000000-0008-0000-10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0000000-0008-0000-10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00000000-0008-0000-10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00000000-0008-0000-10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00000000-0008-0000-10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00000000-0008-0000-10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00000000-0008-0000-10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00000000-0008-0000-10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0000000-0008-0000-10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00000000-0008-0000-10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00000000-0008-0000-10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00000000-0008-0000-10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00000000-0008-0000-10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00000000-0008-0000-10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00000000-0008-0000-10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00000000-0008-0000-10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00000000-0008-0000-10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00000000-0008-0000-10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00000000-0008-0000-10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00000000-0008-0000-10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10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10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10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00000000-0008-0000-10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00000000-0008-0000-10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00000000-0008-0000-10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00000000-0008-0000-10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00000000-0008-0000-10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00000000-0008-0000-10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00000000-0008-0000-10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00000000-0008-0000-10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00000000-0008-0000-10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0000000-0008-0000-10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0000000-0008-0000-10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00000000-0008-0000-10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00000000-0008-0000-10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00000000-0008-0000-10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00000000-0008-0000-10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00000000-0008-0000-10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00000000-0008-0000-10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00000000-0008-0000-10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00000000-0008-0000-10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00000000-0008-0000-10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00000000-0008-0000-10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0000000-0008-0000-10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0000000-0008-0000-10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00000000-0008-0000-10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00000000-0008-0000-10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00000000-0008-0000-10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00000000-0008-0000-10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00000000-0008-0000-10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00000000-0008-0000-10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00000000-0008-0000-10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00000000-0008-0000-10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00000000-0008-0000-10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00000000-0008-0000-10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00000000-0008-0000-10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00000000-0008-0000-10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00000000-0008-0000-10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00000000-0008-0000-10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00000000-0008-0000-10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00000000-0008-0000-10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00000000-0008-0000-10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00000000-0008-0000-10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00000000-0008-0000-10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00000000-0008-0000-10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00000000-0008-0000-10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00000000-0008-0000-10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00000000-0008-0000-10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10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10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10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10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10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10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10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10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10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00000000-0008-0000-10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00000000-0008-0000-10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00000000-0008-0000-10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00000000-0008-0000-10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00000000-0008-0000-10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00000000-0008-0000-10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00000000-0008-0000-10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00000000-0008-0000-10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00000000-0008-0000-10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00000000-0008-0000-10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0000000-0008-0000-10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00000000-0008-0000-10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00000000-0008-0000-10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0000000-0008-0000-10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00000000-0008-0000-10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00000000-0008-0000-10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00000000-0008-0000-10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00000000-0008-0000-10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0000000-0008-0000-10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00000000-0008-0000-10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00000000-0008-0000-10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00000000-0008-0000-10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00000000-0008-0000-10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00000000-0008-0000-10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00000000-0008-0000-10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00000000-0008-0000-10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00000000-0008-0000-10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00000000-0008-0000-10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0000000-0008-0000-10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00000000-0008-0000-10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00000000-0008-0000-10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00000000-0008-0000-10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00000000-0008-0000-10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00000000-0008-0000-10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0000000-0008-0000-10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00000000-0008-0000-10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0000000-0008-0000-10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00000000-0008-0000-10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00000000-0008-0000-10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00000000-0008-0000-10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00000000-0008-0000-10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00000000-0008-0000-10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00000000-0008-0000-10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00000000-0008-0000-10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00000000-0008-0000-10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00000000-0008-0000-10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10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10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10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00000000-0008-0000-10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00000000-0008-0000-10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00000000-0008-0000-10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00000000-0008-0000-10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00000000-0008-0000-10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00000000-0008-0000-10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00000000-0008-0000-10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0000000-0008-0000-10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00000000-0008-0000-10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00000000-0008-0000-1000-00006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00000000-0008-0000-10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00000000-0008-0000-1000-00006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00000000-0008-0000-10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00000000-0008-0000-10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00000000-0008-0000-10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00000000-0008-0000-10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00000000-0008-0000-10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0000000-0008-0000-10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00000000-0008-0000-10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00000000-0008-0000-1000-00006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00000000-0008-0000-1000-00006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00000000-0008-0000-1000-00006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0000000-0008-0000-1000-00007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00000000-0008-0000-1000-00007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00000000-0008-0000-1000-00007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00000000-0008-0000-1000-00007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00000000-0008-0000-1000-00007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00000000-0008-0000-1000-00007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00000000-0008-0000-1000-00007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00000000-0008-0000-1000-00007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00000000-0008-0000-1000-00007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00000000-0008-0000-1000-00007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00000000-0008-0000-1000-00007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00000000-0008-0000-1000-00007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00000000-0008-0000-1000-00007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00000000-0008-0000-1000-00007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00000000-0008-0000-1000-00007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00000000-0008-0000-1000-00007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00000000-0008-0000-1000-00008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00000000-0008-0000-10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00000000-0008-0000-10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00000000-0008-0000-10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00000000-0008-0000-10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00000000-0008-0000-10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00000000-0008-0000-10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00000000-0008-0000-10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10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10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10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10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10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10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10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1000-00008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10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00000000-0008-0000-1000-00009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0000000-0008-0000-10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00000000-0008-0000-10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00000000-0008-0000-10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00000000-0008-0000-10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00000000-0008-0000-10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00000000-0008-0000-10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00000000-0008-0000-10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00000000-0008-0000-1000-00009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00000000-0008-0000-1000-00009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00000000-0008-0000-1000-00009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00000000-0008-0000-1000-00009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00000000-0008-0000-1000-00009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00000000-0008-0000-1000-00009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00000000-0008-0000-1000-00009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00000000-0008-0000-1000-0000A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00000000-0008-0000-1000-0000A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00000000-0008-0000-1000-0000A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00000000-0008-0000-1000-0000A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00000000-0008-0000-1000-0000A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0000000-0008-0000-1000-0000A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00000000-0008-0000-1000-0000A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00000000-0008-0000-1000-0000A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00000000-0008-0000-1000-0000A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000000-0008-0000-1000-0000A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00000000-0008-0000-1000-0000A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00000000-0008-0000-1000-0000A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00000000-0008-0000-1000-0000A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00000000-0008-0000-10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00000000-0008-0000-10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00000000-0008-0000-10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00000000-0008-0000-10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00000000-0008-0000-10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0000000-0008-0000-1000-0000B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00000000-0008-0000-10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00000000-0008-0000-1000-0000B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00000000-0008-0000-1000-0000B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00000000-0008-0000-1000-0000B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00000000-0008-0000-1000-0000B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00000000-0008-0000-1000-0000B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00000000-0008-0000-1000-0000B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00000000-0008-0000-1000-0000B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00000000-0008-0000-1000-0000B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00000000-0008-0000-1000-0000B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00000000-0008-0000-1000-0000B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00000000-0008-0000-1000-0000B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1000-0000B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1000-0000C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1000-0000C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00000000-0008-0000-1000-0000C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00000000-0008-0000-1000-0000C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0000000-0008-0000-1000-0000C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00000000-0008-0000-1000-0000C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00000000-0008-0000-1000-0000C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00000000-0008-0000-1000-0000C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00000000-0008-0000-1000-0000C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00000000-0008-0000-1000-0000C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00000000-0008-0000-1000-0000C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00000000-0008-0000-1000-0000C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00000000-0008-0000-1000-0000C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00000000-0008-0000-1000-0000C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00000000-0008-0000-1000-0000C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0000000-0008-0000-1000-0000C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0000000-0008-0000-1000-0000D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00000000-0008-0000-1000-0000D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00000000-0008-0000-1000-0000D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00000000-0008-0000-1000-0000D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00000000-0008-0000-1000-0000D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00000000-0008-0000-1000-0000D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00000000-0008-0000-1000-0000D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00000000-0008-0000-1000-0000D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00000000-0008-0000-1000-0000D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00000000-0008-0000-1000-0000D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00000000-0008-0000-1000-0000D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00000000-0008-0000-1000-0000D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00000000-0008-0000-1000-0000D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00000000-0008-0000-1000-0000D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00000000-0008-0000-1000-0000D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00000000-0008-0000-1000-0000D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00000000-0008-0000-1000-0000E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00000000-0008-0000-1000-0000E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00000000-0008-0000-1000-0000E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0000000-0008-0000-1000-0000E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00000000-0008-0000-1000-0000E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0000000-0008-0000-1000-0000E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00000000-0008-0000-1000-0000E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00000000-0008-0000-1000-0000E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00000000-0008-0000-1000-0000E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00000000-0008-0000-1000-0000E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00000000-0008-0000-1000-0000E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000000-0008-0000-1000-0000E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00000000-0008-0000-1000-0000E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00000000-0008-0000-1000-0000E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00000000-0008-0000-1000-0000E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00000000-0008-0000-1000-0000E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1000-0000F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1000-0000F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1000-0000F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1000-0000F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1000-0000F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1000-0000F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1000-0000F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1000-0000F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1000-0000F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00000000-0008-0000-1000-0000F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00000000-0008-0000-1000-0000F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00000000-0008-0000-1000-0000F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00000000-0008-0000-1000-0000F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00000000-0008-0000-1000-0000F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00000000-0008-0000-1000-0000F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00000000-0008-0000-1000-0000F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00000000-0008-0000-1000-00000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00000000-0008-0000-1000-00000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00000000-0008-0000-1000-00000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00000000-0008-0000-1000-00000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00000000-0008-0000-1000-00000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00000000-0008-0000-1000-00000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00000000-0008-0000-1000-00000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0000000-0008-0000-1000-00000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00000000-0008-0000-1000-00000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00000000-0008-0000-1000-00000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00000000-0008-0000-1000-00000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00000000-0008-0000-1000-00000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00000000-0008-0000-1000-00000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00000000-0008-0000-1000-00000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00000000-0008-0000-1000-00000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00000000-0008-0000-1000-00000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00000000-0008-0000-1000-00001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00000000-0008-0000-1000-00001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00000000-0008-0000-1000-00001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00000000-0008-0000-1000-00001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00000000-0008-0000-1000-00001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00000000-0008-0000-1000-00001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00000000-0008-0000-1000-00001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0000000-0008-0000-1000-00001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00000000-0008-0000-1000-00001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0000000-0008-0000-1000-00001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00000000-0008-0000-1000-00001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00000000-0008-0000-1000-00001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00000000-0008-0000-1000-00001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00000000-0008-0000-1000-00001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00000000-0008-0000-1000-00001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00000000-0008-0000-1000-00001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00000000-0008-0000-1000-00002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00000000-0008-0000-1000-00002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0000000-0008-0000-1000-00002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00000000-0008-0000-1000-00002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00000000-0008-0000-1000-00002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00000000-0008-0000-1000-00002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00000000-0008-0000-1000-00002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1000-00002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1000-00002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1000-00002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0000000-0008-0000-1000-00002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00000000-0008-0000-1000-00002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00000000-0008-0000-1000-00002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00000000-0008-0000-1000-00002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00000000-0008-0000-1000-00002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00000000-0008-0000-1000-00002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00000000-0008-0000-1000-00003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00000000-0008-0000-1000-00003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00000000-0008-0000-1000-00003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00000000-0008-0000-1000-00003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00000000-0008-0000-1000-00003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00000000-0008-0000-1000-00003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00000000-0008-0000-1000-00003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00000000-0008-0000-1000-00003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00000000-0008-0000-1000-00003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00000000-0008-0000-1000-00003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00000000-0008-0000-1000-00003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00000000-0008-0000-1000-00003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00000000-0008-0000-1000-00003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00000000-0008-0000-1000-00003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00000000-0008-0000-1000-00003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00000000-0008-0000-1000-00003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00000000-0008-0000-1000-00004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00000000-0008-0000-1000-00004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0000000-0008-0000-1000-00004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00000000-0008-0000-1000-00004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00000000-0008-0000-1000-00004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00000000-0008-0000-1000-00004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00000000-0008-0000-1000-00004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00000000-0008-0000-1000-00004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0000000-0008-0000-1000-00004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00000000-0008-0000-1000-00004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00000000-0008-0000-1000-00004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00000000-0008-0000-1000-00004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00000000-0008-0000-1000-00004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00000000-0008-0000-1000-00004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00000000-0008-0000-1000-00004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00000000-0008-0000-1000-00004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00000000-0008-0000-1000-00005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00000000-0008-0000-1000-00005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00000000-0008-0000-1000-00005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00000000-0008-0000-1000-00005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00000000-0008-0000-1000-00005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000000-0008-0000-1000-00005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00000000-0008-0000-1000-00005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00000000-0008-0000-1000-00005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1000-00005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1000-00005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1000-00005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1000-00005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1000-00005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1000-00005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1000-00005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1000-00005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1000-00006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00000000-0008-0000-1000-00006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00000000-0008-0000-1000-00006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00000000-0008-0000-1000-00006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0000000-0008-0000-1000-00006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00000000-0008-0000-1000-00006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00000000-0008-0000-1000-00006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00000000-0008-0000-1000-00006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00000000-0008-0000-1000-00006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00000000-0008-0000-1000-00006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00000000-0008-0000-1000-00006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00000000-0008-0000-1000-00006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00000000-0008-0000-1000-00006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00000000-0008-0000-1000-00006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00000000-0008-0000-1000-00006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0000000-0008-0000-1000-00006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00000000-0008-0000-1000-00007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00000000-0008-0000-1000-00007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00000000-0008-0000-1000-00007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00000000-0008-0000-1000-00007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00000000-0008-0000-1000-00007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00000000-0008-0000-1000-00007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00000000-0008-0000-1000-00007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00000000-0008-0000-1000-00007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00000000-0008-0000-1000-00007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00000000-0008-0000-1000-00007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00000000-0008-0000-1000-00007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00000000-0008-0000-1000-00007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00000000-0008-0000-1000-00007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0000000-0008-0000-1000-00007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00000000-0008-0000-1000-00007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0000000-0008-0000-1000-00007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00000000-0008-0000-1000-00008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0000000-0008-0000-1000-00008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00000000-0008-0000-1000-00008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00000000-0008-0000-1000-00008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00000000-0008-0000-1000-00008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00000000-0008-0000-1000-00008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00000000-0008-0000-1000-00008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00000000-0008-0000-1000-00008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00000000-0008-0000-1000-00008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00000000-0008-0000-1000-00008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00000000-0008-0000-1000-00008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00000000-0008-0000-1000-00008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00000000-0008-0000-1000-00008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0000000-0008-0000-1000-00008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00000000-0008-0000-1000-00008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1000-00008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1000-00009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1000-00009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00000000-0008-0000-1000-00009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00000000-0008-0000-1000-00009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0000000-0008-0000-1000-00009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00000000-0008-0000-1000-00009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0000000-0008-0000-1000-00009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00000000-0008-0000-1000-00009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00000000-0008-0000-1000-00009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00000000-0008-0000-1000-00009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00000000-0008-0000-1000-00009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00000000-0008-0000-1000-00009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00000000-0008-0000-1000-00009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00000000-0008-0000-1000-00009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00000000-0008-0000-1000-00009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00000000-0008-0000-1000-00009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0000000-0008-0000-1000-0000A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00000000-0008-0000-1000-0000A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00000000-0008-0000-1000-0000A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00000000-0008-0000-1000-0000A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00000000-0008-0000-1000-0000A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00000000-0008-0000-1000-0000A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00000000-0008-0000-1000-0000A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00000000-0008-0000-1000-0000A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00000000-0008-0000-1000-0000A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00000000-0008-0000-1000-0000A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00000000-0008-0000-1000-0000A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00000000-0008-0000-1000-0000A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00000000-0008-0000-1000-0000A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00000000-0008-0000-1000-0000A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0000000-0008-0000-1000-0000A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00000000-0008-0000-1000-0000A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00000000-0008-0000-1000-0000B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00000000-0008-0000-1000-0000B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0000000-0008-0000-1000-0000B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0000000-0008-0000-1000-0000B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00000000-0008-0000-1000-0000B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00000000-0008-0000-1000-0000B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00000000-0008-0000-1000-0000B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00000000-0008-0000-1000-0000B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00000000-0008-0000-1000-0000B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00000000-0008-0000-1000-0000B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00000000-0008-0000-1000-0000B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00000000-0008-0000-1000-0000B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00000000-0008-0000-1000-0000B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00000000-0008-0000-1000-0000B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00000000-0008-0000-1000-0000B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00000000-0008-0000-1000-0000B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1000-0000C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1000-0000C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1000-0000C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1000-0000C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1000-0000C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1000-0000C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1000-0000C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1000-0000C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1000-0000C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00000000-0008-0000-1000-0000C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00000000-0008-0000-1000-0000C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00000000-0008-0000-1000-0000C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00000000-0008-0000-1000-0000C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000000-0008-0000-1000-0000C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00000000-0008-0000-1000-0000C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00000000-0008-0000-1000-0000C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00000000-0008-0000-1000-0000D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0000000-0008-0000-1000-0000D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0000000-0008-0000-1000-0000D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00000000-0008-0000-1000-0000D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00000000-0008-0000-1000-0000D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00000000-0008-0000-1000-0000D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00000000-0008-0000-1000-0000D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00000000-0008-0000-1000-0000D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0000000-0008-0000-1000-0000D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00000000-0008-0000-1000-0000D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00000000-0008-0000-1000-0000D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00000000-0008-0000-1000-0000D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0000000-0008-0000-1000-0000D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00000000-0008-0000-1000-0000D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00000000-0008-0000-1000-0000D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00000000-0008-0000-1000-0000D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00000000-0008-0000-1000-0000E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0000000-0008-0000-1000-0000E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00000000-0008-0000-1000-0000E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00000000-0008-0000-1000-0000E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00000000-0008-0000-1000-0000E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00000000-0008-0000-1000-0000E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00000000-0008-0000-1000-0000E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00000000-0008-0000-1000-0000E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00000000-0008-0000-1000-0000E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00000000-0008-0000-1000-0000E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00000000-0008-0000-1000-0000E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00000000-0008-0000-1000-0000E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00000000-0008-0000-1000-0000E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00000000-0008-0000-1000-0000E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00000000-0008-0000-1000-0000E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00000000-0008-0000-1000-0000E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00000000-0008-0000-1000-0000F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00000000-0008-0000-1000-0000F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00000000-0008-0000-1000-0000F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00000000-0008-0000-1000-0000F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00000000-0008-0000-1000-0000F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00000000-0008-0000-1000-0000F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0000000-0008-0000-1000-0000F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1000-0000F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1000-0000F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1000-0000F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00000000-0008-0000-1000-0000F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0000000-0008-0000-1000-0000F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00000000-0008-0000-1000-0000F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00000000-0008-0000-1000-0000F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00000000-0008-0000-1000-0000F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00000000-0008-0000-1000-0000F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0000000-0008-0000-1000-00000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1000-00000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00000000-0008-0000-1000-00000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00000000-0008-0000-1000-00000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00000000-0008-0000-1000-00000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00000000-0008-0000-1000-00000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00000000-0008-0000-1000-00000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00000000-0008-0000-1000-00000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00000000-0008-0000-1000-00000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00000000-0008-0000-1000-00000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00000000-0008-0000-1000-00000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00000000-0008-0000-1000-00000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00000000-0008-0000-1000-00000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00000000-0008-0000-1000-00000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00000000-0008-0000-1000-00000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00000000-0008-0000-1000-00000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00000000-0008-0000-1000-00001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00000000-0008-0000-1000-00001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00000000-0008-0000-1000-00001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00000000-0008-0000-1000-00001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00000000-0008-0000-1000-00001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00000000-0008-0000-1000-00001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00000000-0008-0000-1000-00001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00000000-0008-0000-1000-00001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00000000-0008-0000-1000-00001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000000-0008-0000-1000-00001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00000000-0008-0000-1000-00001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00000000-0008-0000-1000-00001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00000000-0008-0000-1000-00001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00000000-0008-0000-1000-00001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00000000-0008-0000-1000-00001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00000000-0008-0000-1000-00001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00000000-0008-0000-1000-00002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00000000-0008-0000-1000-00002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00000000-0008-0000-1000-00002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00000000-0008-0000-1000-00002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00000000-0008-0000-1000-00002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0000000-0008-0000-1000-00002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00000000-0008-0000-1000-00002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0000000-0008-0000-1000-00002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1000-00002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1000-00002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1000-00002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1000-00002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1000-00002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1000-00002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1000-00002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1000-00002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1000-00003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00000000-0008-0000-1000-00003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0000000-0008-0000-1000-00003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00000000-0008-0000-1000-00003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00000000-0008-0000-1000-00003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00000000-0008-0000-1000-00003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00000000-0008-0000-1000-00003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00000000-0008-0000-1000-00003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00000000-0008-0000-1000-00003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00000000-0008-0000-1000-00003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00000000-0008-0000-1000-00003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00000000-0008-0000-1000-00003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00000000-0008-0000-1000-00003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00000000-0008-0000-1000-00003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00000000-0008-0000-1000-00003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00000000-0008-0000-1000-00003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00000000-0008-0000-1000-00004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00000000-0008-0000-1000-00004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00000000-0008-0000-1000-00004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00000000-0008-0000-1000-00004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00000000-0008-0000-1000-00004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00000000-0008-0000-1000-00004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00000000-0008-0000-1000-00004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00000000-0008-0000-1000-00004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00000000-0008-0000-1000-00004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0000000-0008-0000-1000-00004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00000000-0008-0000-1000-00004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00000000-0008-0000-1000-00004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00000000-0008-0000-1000-00004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00000000-0008-0000-1000-00004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00000000-0008-0000-1000-00004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00000000-0008-0000-1000-00004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00000000-0008-0000-1000-00005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00000000-0008-0000-1000-00005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00000000-0008-0000-1000-00005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00000000-0008-0000-1000-00005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00000000-0008-0000-1000-00005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0000000-0008-0000-1000-00005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00000000-0008-0000-1000-00005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00000000-0008-0000-1000-00005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00000000-0008-0000-1000-00005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00000000-0008-0000-1000-00005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00000000-0008-0000-1000-00005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00000000-0008-0000-1000-00005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00000000-0008-0000-1000-00005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00000000-0008-0000-1000-00005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00000000-0008-0000-1000-00005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1000-00005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1000-00006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1000-00006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00000000-0008-0000-1000-00006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00000000-0008-0000-1000-00006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00000000-0008-0000-1000-00006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00000000-0008-0000-1000-00006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00000000-0008-0000-1000-00006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00000000-0008-0000-1000-00006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00000000-0008-0000-1000-00006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00000000-0008-0000-1000-00006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00000000-0008-0000-1000-00006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00000000-0008-0000-1000-00006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00000000-0008-0000-1000-00006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00000000-0008-0000-1000-00006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00000000-0008-0000-1000-00006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00000000-0008-0000-1000-00006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00000000-0008-0000-1000-00007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0000000-0008-0000-1000-00007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00000000-0008-0000-1000-00007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00000000-0008-0000-1000-00007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00000000-0008-0000-1000-00007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00000000-0008-0000-1000-00007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00000000-0008-0000-1000-00007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00000000-0008-0000-1000-00007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00000000-0008-0000-1000-00007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00000000-0008-0000-1000-00007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00000000-0008-0000-1000-00007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00000000-0008-0000-1000-00007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00000000-0008-0000-1000-00007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00000000-0008-0000-1000-00007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00000000-0008-0000-1000-00007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00000000-0008-0000-1000-00007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00000000-0008-0000-1000-00008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00000000-0008-0000-1000-00008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00000000-0008-0000-1000-00008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00000000-0008-0000-1000-00008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00000000-0008-0000-1000-00008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0000000-0008-0000-1000-00008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00000000-0008-0000-1000-00008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00000000-0008-0000-1000-00008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00000000-0008-0000-1000-00008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00000000-0008-0000-1000-00008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00000000-0008-0000-1000-00008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00000000-0008-0000-1000-00008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00000000-0008-0000-1000-00008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00000000-0008-0000-1000-00008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00000000-0008-0000-1000-00008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00000000-0008-0000-1000-00008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1000-00009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1000-00009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1000-00009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1000-00009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1000-00009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1000-00009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1000-00009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1000-00009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1000-00009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00000000-0008-0000-1000-00009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00000000-0008-0000-1000-00009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00000000-0008-0000-1000-00009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00000000-0008-0000-1000-00009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00000000-0008-0000-1000-00009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0000000-0008-0000-1000-00009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00000000-0008-0000-1000-00009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00000000-0008-0000-1000-0000A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00000000-0008-0000-1000-0000A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00000000-0008-0000-1000-0000A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00000000-0008-0000-1000-0000A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00000000-0008-0000-1000-0000A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00000000-0008-0000-1000-0000A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00000000-0008-0000-1000-0000A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00000000-0008-0000-1000-0000A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00000000-0008-0000-1000-0000A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00000000-0008-0000-1000-0000A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00000000-0008-0000-1000-0000A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00000000-0008-0000-1000-0000A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00000000-0008-0000-1000-0000A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0000000-0008-0000-1000-0000A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00000000-0008-0000-1000-0000A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00000000-0008-0000-1000-0000A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00000000-0008-0000-1000-0000B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00000000-0008-0000-1000-0000B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00000000-0008-0000-1000-0000B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00000000-0008-0000-1000-0000B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00000000-0008-0000-1000-0000B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00000000-0008-0000-1000-0000B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0000000-0008-0000-1000-0000B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00000000-0008-0000-1000-0000B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00000000-0008-0000-1000-0000B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00000000-0008-0000-1000-0000B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00000000-0008-0000-1000-0000B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00000000-0008-0000-1000-0000B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00000000-0008-0000-1000-0000B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00000000-0008-0000-1000-0000B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00000000-0008-0000-1000-0000B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0000000-0008-0000-1000-0000B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00000000-0008-0000-1000-0000C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00000000-0008-0000-1000-0000C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00000000-0008-0000-1000-0000C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00000000-0008-0000-1000-0000C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00000000-0008-0000-1000-0000C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00000000-0008-0000-1000-0000C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00000000-0008-0000-1000-0000C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1000-0000C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1000-0000C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1000-0000C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0000000-0008-0000-1000-0000C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00000000-0008-0000-1000-0000C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00000000-0008-0000-1000-0000C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00000000-0008-0000-1000-0000C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00000000-0008-0000-1000-0000C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00000000-0008-0000-1000-0000C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00000000-0008-0000-1000-0000D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00000000-0008-0000-1000-0000D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00000000-0008-0000-1000-0000D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00000000-0008-0000-1000-0000D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00000000-0008-0000-1000-0000D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00000000-0008-0000-1000-0000D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00000000-0008-0000-1000-0000D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00000000-0008-0000-1000-0000D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0000000-0008-0000-1000-0000D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00000000-0008-0000-1000-0000D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00000000-0008-0000-1000-0000D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00000000-0008-0000-1000-0000D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00000000-0008-0000-1000-0000D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0000000-0008-0000-1000-0000D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00000000-0008-0000-1000-0000D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00000000-0008-0000-1000-0000D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00000000-0008-0000-1000-0000E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00000000-0008-0000-1000-0000E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00000000-0008-0000-1000-0000E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00000000-0008-0000-1000-0000E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00000000-0008-0000-1000-0000E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00000000-0008-0000-1000-0000E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00000000-0008-0000-1000-0000E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00000000-0008-0000-1000-0000E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00000000-0008-0000-1000-0000E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00000000-0008-0000-1000-0000E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00000000-0008-0000-1000-0000E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00000000-0008-0000-1000-0000E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00000000-0008-0000-1000-0000E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0000000-0008-0000-1000-0000E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00000000-0008-0000-1000-0000E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00000000-0008-0000-1000-0000E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00000000-0008-0000-1000-0000F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0000000-0008-0000-1000-0000F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00000000-0008-0000-1000-0000F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00000000-0008-0000-1000-0000F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00000000-0008-0000-1000-0000F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00000000-0008-0000-1000-0000F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00000000-0008-0000-1000-0000F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00000000-0008-0000-1000-0000F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1000-0000F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1000-0000F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1000-0000F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1000-0000F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1000-0000F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1000-0000F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1000-0000F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1000-0000F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1000-00000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00000000-0008-0000-1000-00000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00000000-0008-0000-1000-00000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00000000-0008-0000-1000-00000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00000000-0008-0000-1000-00000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00000000-0008-0000-1000-00000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00000000-0008-0000-1000-00000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00000000-0008-0000-1000-00000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00000000-0008-0000-1000-00000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00000000-0008-0000-1000-00000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00000000-0008-0000-1000-00000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00000000-0008-0000-1000-00000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00000000-0008-0000-1000-00000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00000000-0008-0000-1000-00000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00000000-0008-0000-1000-00000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00000000-0008-0000-1000-00000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0000000-0008-0000-1000-00001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00000000-0008-0000-1000-00001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00000000-0008-0000-1000-00001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00000000-0008-0000-1000-00001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00000000-0008-0000-1000-00001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00000000-0008-0000-1000-00001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00000000-0008-0000-1000-00001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00000000-0008-0000-1000-00001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00000000-0008-0000-1000-00001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00000000-0008-0000-1000-00001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00000000-0008-0000-1000-00001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00000000-0008-0000-1000-00001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00000000-0008-0000-1000-00001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00000000-0008-0000-1000-00001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0000000-0008-0000-1000-00001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00000000-0008-0000-1000-00001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00000000-0008-0000-1000-00002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00000000-0008-0000-1000-00002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00000000-0008-0000-1000-00002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0000000-0008-0000-1000-00002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00000000-0008-0000-1000-00002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00000000-0008-0000-1000-00002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00000000-0008-0000-1000-00002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00000000-0008-0000-1000-00002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0000000-0008-0000-1000-00002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00000000-0008-0000-1000-00002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00000000-0008-0000-1000-00002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00000000-0008-0000-1000-00002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00000000-0008-0000-1000-00002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00000000-0008-0000-1000-00002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00000000-0008-0000-1000-00002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1000-00002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1000-00003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1000-00003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0000000-0008-0000-1000-00003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00000000-0008-0000-1000-00003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00000000-0008-0000-1000-00003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00000000-0008-0000-1000-00003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00000000-0008-0000-1000-00003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0000000-0008-0000-1000-00003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00000000-0008-0000-1000-00003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00000000-0008-0000-1000-00003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00000000-0008-0000-1000-00003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00000000-0008-0000-1000-00003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00000000-0008-0000-1000-00003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00000000-0008-0000-1000-00003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00000000-0008-0000-1000-00003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00000000-0008-0000-1000-00003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00000000-0008-0000-1000-00004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00000000-0008-0000-1000-00004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00000000-0008-0000-1000-00004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00000000-0008-0000-1000-00004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00000000-0008-0000-1000-00004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00000000-0008-0000-1000-00004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00000000-0008-0000-1000-00004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00000000-0008-0000-1000-00004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00000000-0008-0000-1000-00004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00000000-0008-0000-1000-00004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00000000-0008-0000-1000-00004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00000000-0008-0000-1000-00004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00000000-0008-0000-1000-00004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00000000-0008-0000-1000-00004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00000000-0008-0000-1000-00004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00000000-0008-0000-1000-00004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00000000-0008-0000-1000-00005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00000000-0008-0000-1000-00005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00000000-0008-0000-1000-00005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00000000-0008-0000-1000-00005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00000000-0008-0000-1000-00005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0000000-0008-0000-1000-00005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00000000-0008-0000-1000-00005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00000000-0008-0000-1000-00005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00000000-0008-0000-1000-00005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00000000-0008-0000-1000-00005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00000000-0008-0000-1000-00005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00000000-0008-0000-1000-00005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00000000-0008-0000-1000-00005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00000000-0008-0000-1000-00005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00000000-0008-0000-1000-00005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00000000-0008-0000-1000-00005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1000-00006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1000-00006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1000-00006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1000-00006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1000-00006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1000-00006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1000-00006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1000-00006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1000-00006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00000000-0008-0000-1000-00006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00000000-0008-0000-1000-00006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00000000-0008-0000-1000-00006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0000000-0008-0000-1000-00006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0000000-0008-0000-1000-00006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00000000-0008-0000-1000-00006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00000000-0008-0000-1000-00006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00000000-0008-0000-1000-00007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00000000-0008-0000-1000-00007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0000000-0008-0000-1000-00007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00000000-0008-0000-1000-00007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00000000-0008-0000-1000-00007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00000000-0008-0000-1000-00007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00000000-0008-0000-1000-00007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00000000-0008-0000-1000-00007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00000000-0008-0000-1000-00007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00000000-0008-0000-1000-00007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00000000-0008-0000-1000-00007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00000000-0008-0000-1000-00007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00000000-0008-0000-1000-00007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00000000-0008-0000-1000-00007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00000000-0008-0000-1000-00007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00000000-0008-0000-1000-00007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00000000-0008-0000-1000-00008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00000000-0008-0000-1000-00008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00000000-0008-0000-1000-00008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00000000-0008-0000-1000-00008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00000000-0008-0000-1000-00008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00000000-0008-0000-1000-00008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00000000-0008-0000-1000-00008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0000000-0008-0000-1000-00008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00000000-0008-0000-1000-00008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00000000-0008-0000-1000-00008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00000000-0008-0000-1000-00008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00000000-0008-0000-1000-00008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00000000-0008-0000-1000-00008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00000000-0008-0000-1000-00008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00000000-0008-0000-1000-00008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00000000-0008-0000-1000-00008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00000000-0008-0000-1000-00009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00000000-0008-0000-1000-00009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00000000-0008-0000-1000-00009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00000000-0008-0000-1000-00009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00000000-0008-0000-1000-00009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00000000-0008-0000-1000-00009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00000000-0008-0000-1000-00009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1000-00009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1000-00009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1000-00009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00000000-0008-0000-1000-00009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00000000-0008-0000-1000-00009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00000000-0008-0000-1000-00009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00000000-0008-0000-1000-00009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00000000-0008-0000-1000-00009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00000000-0008-0000-1000-00009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00000000-0008-0000-1000-0000A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00000000-0008-0000-1000-0000A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00000000-0008-0000-1000-0000A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00000000-0008-0000-1000-0000A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00000000-0008-0000-1000-0000A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00000000-0008-0000-1000-0000A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00000000-0008-0000-1000-0000A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00000000-0008-0000-1000-0000A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00000000-0008-0000-1000-0000A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00000000-0008-0000-1000-0000A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00000000-0008-0000-1000-0000A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00000000-0008-0000-1000-0000A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00000000-0008-0000-1000-0000A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00000000-0008-0000-1000-0000A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00000000-0008-0000-1000-0000A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00000000-0008-0000-1000-0000A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00000000-0008-0000-1000-0000B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00000000-0008-0000-1000-0000B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00000000-0008-0000-1000-0000B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00000000-0008-0000-1000-0000B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00000000-0008-0000-1000-0000B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00000000-0008-0000-1000-0000B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00000000-0008-0000-1000-0000B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00000000-0008-0000-1000-0000B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00000000-0008-0000-1000-0000B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00000000-0008-0000-1000-0000B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00000000-0008-0000-1000-0000B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00000000-0008-0000-1000-0000B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0000000-0008-0000-1000-0000B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00000000-0008-0000-1000-0000B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00000000-0008-0000-1000-0000B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00000000-0008-0000-1000-0000B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00000000-0008-0000-1000-0000C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00000000-0008-0000-1000-0000C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00000000-0008-0000-1000-0000C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00000000-0008-0000-1000-0000C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00000000-0008-0000-1000-0000C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00000000-0008-0000-1000-0000C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00000000-0008-0000-1000-0000C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00000000-0008-0000-1000-0000C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1000-0000C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1000-0000C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1000-0000C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1000-0000C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1000-0000C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1000-0000C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1000-0000C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1000-0000C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1000-0000D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00000000-0008-0000-1000-0000D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00000000-0008-0000-1000-0000D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0000000-0008-0000-1000-0000D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00000000-0008-0000-1000-0000D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00000000-0008-0000-1000-0000D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00000000-0008-0000-1000-0000D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00000000-0008-0000-1000-0000D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0000000-0008-0000-1000-0000D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00000000-0008-0000-1000-0000D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00000000-0008-0000-1000-0000D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00000000-0008-0000-1000-0000D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00000000-0008-0000-1000-0000D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00000000-0008-0000-1000-0000D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00000000-0008-0000-1000-0000D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00000000-0008-0000-1000-0000D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00000000-0008-0000-1000-0000E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00000000-0008-0000-1000-0000E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00000000-0008-0000-1000-0000E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000000-0008-0000-1000-0000E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00000000-0008-0000-1000-0000E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00000000-0008-0000-1000-0000E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00000000-0008-0000-1000-0000E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0000000-0008-0000-1000-0000E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0000000-0008-0000-1000-0000E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00000000-0008-0000-1000-0000E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0000000-0008-0000-1000-0000E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00000000-0008-0000-1000-0000E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00000000-0008-0000-1000-0000E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0000000-0008-0000-1000-0000E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00000000-0008-0000-1000-0000E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00000000-0008-0000-1000-0000E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00000000-0008-0000-1000-0000F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00000000-0008-0000-1000-0000F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00000000-0008-0000-1000-0000F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00000000-0008-0000-1000-0000F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00000000-0008-0000-1000-0000F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00000000-0008-0000-1000-0000F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0000000-0008-0000-1000-0000F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00000000-0008-0000-1000-0000F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00000000-0008-0000-1000-0000F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00000000-0008-0000-1000-0000F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00000000-0008-0000-1000-0000F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00000000-0008-0000-1000-0000F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00000000-0008-0000-1000-0000F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00000000-0008-0000-1000-0000F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00000000-0008-0000-1000-0000F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1000-0000F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1000-000000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1000-000001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00000000-0008-0000-1000-00000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00000000-0008-0000-1000-00000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00000000-0008-0000-1000-00000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00000000-0008-0000-1000-00000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00000000-0008-0000-1000-00000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00000000-0008-0000-1000-00000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00000000-0008-0000-1000-00000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00000000-0008-0000-1000-00000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00000000-0008-0000-1000-00000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00000000-0008-0000-1000-00000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00000000-0008-0000-1000-00000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00000000-0008-0000-1000-00000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00000000-0008-0000-1000-00000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00000000-0008-0000-1000-00000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00000000-0008-0000-1000-00001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00000000-0008-0000-1000-00001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00000000-0008-0000-1000-00001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00000000-0008-0000-1000-00001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00000000-0008-0000-1000-00001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00000000-0008-0000-1000-00001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00000000-0008-0000-1000-00001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00000000-0008-0000-1000-00001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00000000-0008-0000-1000-00001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00000000-0008-0000-1000-00001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00000000-0008-0000-1000-00001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0000000-0008-0000-1000-00001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00000000-0008-0000-1000-00001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00000000-0008-0000-1000-00001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0000000-0008-0000-1000-00001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00000000-0008-0000-1000-00001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00000000-0008-0000-1000-00002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00000000-0008-0000-1000-00002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00000000-0008-0000-1000-00002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00000000-0008-0000-1000-00002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00000000-0008-0000-1000-00002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0000000-0008-0000-1000-00002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00000000-0008-0000-1000-00002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00000000-0008-0000-1000-00002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00000000-0008-0000-1000-00002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00000000-0008-0000-1000-00002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00000000-0008-0000-1000-00002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00000000-0008-0000-1000-00002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00000000-0008-0000-1000-00002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00000000-0008-0000-1000-00002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00000000-0008-0000-1000-00002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00000000-0008-0000-1000-00002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1000-00003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1000-00003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1000-00003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1000-00003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1000-00003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1000-00003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1000-00003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1000-00003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1000-00003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00000000-0008-0000-1000-00003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00000000-0008-0000-1000-00003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00000000-0008-0000-1000-00003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00000000-0008-0000-1000-00003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00000000-0008-0000-1000-00003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00000000-0008-0000-1000-00003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00000000-0008-0000-1000-00003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00000000-0008-0000-1000-00004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00000000-0008-0000-1000-00004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00000000-0008-0000-1000-00004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00000000-0008-0000-1000-00004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00000000-0008-0000-1000-00004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00000000-0008-0000-1000-00004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00000000-0008-0000-1000-00004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00000000-0008-0000-1000-00004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00000000-0008-0000-1000-00004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00000000-0008-0000-1000-00004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00000000-0008-0000-1000-00004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00000000-0008-0000-1000-00004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00000000-0008-0000-1000-00004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00000000-0008-0000-1000-00004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00000000-0008-0000-1000-00004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0000000-0008-0000-1000-00004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00000000-0008-0000-1000-00005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00000000-0008-0000-1000-00005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00000000-0008-0000-1000-00005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00000000-0008-0000-1000-00005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00000000-0008-0000-1000-00005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00000000-0008-0000-1000-00005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00000000-0008-0000-1000-00005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00000000-0008-0000-1000-00005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00000000-0008-0000-1000-00005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00000000-0008-0000-1000-00005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00000000-0008-0000-1000-00005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00000000-0008-0000-1000-00005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00000000-0008-0000-1000-00005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00000000-0008-0000-1000-00005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00000000-0008-0000-1000-00005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00000000-0008-0000-1000-00005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00000000-0008-0000-1000-00006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00000000-0008-0000-1000-00006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00000000-0008-0000-1000-00006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00000000-0008-0000-1000-00006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00000000-0008-0000-1000-00006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00000000-0008-0000-1000-00006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00000000-0008-0000-1000-00006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1000-00006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1000-00006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1000-00006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00000000-0008-0000-1000-00006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00000000-0008-0000-1000-00006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00000000-0008-0000-1000-00006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00000000-0008-0000-1000-00006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00000000-0008-0000-1000-00006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00000000-0008-0000-1000-00006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00000000-0008-0000-1000-00007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00000000-0008-0000-1000-00007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00000000-0008-0000-1000-00007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00000000-0008-0000-1000-00007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00000000-0008-0000-1000-00007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00000000-0008-0000-1000-00007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00000000-0008-0000-1000-00007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00000000-0008-0000-1000-00007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00000000-0008-0000-1000-00007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0000000-0008-0000-1000-00007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00000000-0008-0000-1000-00007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00000000-0008-0000-1000-00007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00000000-0008-0000-1000-00007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00000000-0008-0000-1000-00007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00000000-0008-0000-1000-00007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00000000-0008-0000-1000-00007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00000000-0008-0000-1000-00008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00000000-0008-0000-1000-00008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00000000-0008-0000-1000-00008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00000000-0008-0000-1000-00008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00000000-0008-0000-1000-00008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00000000-0008-0000-1000-00008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00000000-0008-0000-1000-00008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00000000-0008-0000-1000-00008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00000000-0008-0000-1000-00008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0000000-0008-0000-1000-00008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00000000-0008-0000-1000-00008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00000000-0008-0000-1000-00008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0000000-0008-0000-1000-00008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00000000-0008-0000-1000-00008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00000000-0008-0000-1000-00008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00000000-0008-0000-1000-00008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00000000-0008-0000-1000-00009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00000000-0008-0000-1000-00009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000000-0008-0000-1000-00009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00000000-0008-0000-1000-00009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00000000-0008-0000-1000-00009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00000000-0008-0000-1000-00009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00000000-0008-0000-1000-00009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00000000-0008-0000-1000-00009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1000-00009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1000-00009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1000-00009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1000-00009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1000-00009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1000-00009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1000-00009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1000-00009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1000-0000A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00000000-0008-0000-1000-0000A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00000000-0008-0000-1000-0000A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00000000-0008-0000-1000-0000A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00000000-0008-0000-1000-0000A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00000000-0008-0000-1000-0000A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00000000-0008-0000-1000-0000A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00000000-0008-0000-1000-0000A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00000000-0008-0000-1000-0000A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00000000-0008-0000-1000-0000A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00000000-0008-0000-1000-0000A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0000000-0008-0000-1000-0000A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00000000-0008-0000-1000-0000A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00000000-0008-0000-1000-0000A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00000000-0008-0000-1000-0000A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00000000-0008-0000-1000-0000A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0000000-0008-0000-1000-0000B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00000000-0008-0000-1000-0000B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00000000-0008-0000-1000-0000B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0000000-0008-0000-1000-0000B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0000000-0008-0000-1000-0000B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00000000-0008-0000-1000-0000B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00000000-0008-0000-1000-0000B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00000000-0008-0000-1000-0000B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00000000-0008-0000-1000-0000B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00000000-0008-0000-1000-0000B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00000000-0008-0000-1000-0000B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00000000-0008-0000-1000-0000B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00000000-0008-0000-1000-0000B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00000000-0008-0000-1000-0000B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00000000-0008-0000-1000-0000B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00000000-0008-0000-1000-0000B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00000000-0008-0000-1000-0000C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00000000-0008-0000-1000-0000C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00000000-0008-0000-1000-0000C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00000000-0008-0000-1000-0000C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00000000-0008-0000-1000-0000C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00000000-0008-0000-1000-0000C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0000000-0008-0000-1000-0000C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00000000-0008-0000-1000-0000C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00000000-0008-0000-1000-0000C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00000000-0008-0000-1000-0000C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00000000-0008-0000-1000-0000C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00000000-0008-0000-1000-0000C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00000000-0008-0000-1000-0000C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00000000-0008-0000-1000-0000C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00000000-0008-0000-1000-0000C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1000-0000C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1000-0000D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1000-0000D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00000000-0008-0000-1000-0000D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00000000-0008-0000-1000-0000D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00000000-0008-0000-1000-0000D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00000000-0008-0000-1000-0000D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0000000-0008-0000-1000-0000D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00000000-0008-0000-1000-0000D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0000000-0008-0000-1000-0000D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00000000-0008-0000-1000-0000D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00000000-0008-0000-1000-0000D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00000000-0008-0000-1000-0000D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00000000-0008-0000-1000-0000D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0000000-0008-0000-1000-0000D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00000000-0008-0000-1000-0000D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00000000-0008-0000-1000-0000D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00000000-0008-0000-1000-0000E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00000000-0008-0000-1000-0000E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0000000-0008-0000-1000-0000E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00000000-0008-0000-1000-0000E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00000000-0008-0000-1000-0000E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00000000-0008-0000-1000-0000E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00000000-0008-0000-1000-0000E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00000000-0008-0000-1000-0000E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00000000-0008-0000-1000-0000E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00000000-0008-0000-1000-0000E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00000000-0008-0000-1000-0000E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00000000-0008-0000-1000-0000E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00000000-0008-0000-1000-0000E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00000000-0008-0000-1000-0000E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00000000-0008-0000-1000-0000E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00000000-0008-0000-1000-0000E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00000000-0008-0000-1000-0000F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00000000-0008-0000-1000-0000F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00000000-0008-0000-1000-0000F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00000000-0008-0000-1000-0000F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00000000-0008-0000-1000-0000F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00000000-0008-0000-1000-0000F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00000000-0008-0000-1000-0000F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00000000-0008-0000-1000-0000F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00000000-0008-0000-1000-0000F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00000000-0008-0000-1000-0000F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00000000-0008-0000-1000-0000F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0000000-0008-0000-1000-0000F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00000000-0008-0000-1000-0000F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00000000-0008-0000-1000-0000F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00000000-0008-0000-1000-0000F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00000000-0008-0000-1000-0000F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1000-00000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1000-00000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1000-00000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1000-00000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1000-00000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1000-00000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1000-00000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1000-00000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1000-00000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00000000-0008-0000-1000-00000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00000000-0008-0000-1000-00000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00000000-0008-0000-1000-00000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00000000-0008-0000-1000-00000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00000000-0008-0000-1000-00000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00000000-0008-0000-1000-00000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00000000-0008-0000-1000-00000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00000000-0008-0000-1000-00001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00000000-0008-0000-1000-00001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00000000-0008-0000-1000-00001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00000000-0008-0000-1000-00001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00000000-0008-0000-1000-00001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00000000-0008-0000-1000-00001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00000000-0008-0000-1000-00001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00000000-0008-0000-1000-00001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00000000-0008-0000-1000-00001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00000000-0008-0000-1000-00001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00000000-0008-0000-1000-00001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00000000-0008-0000-1000-00001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00000000-0008-0000-1000-00001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00000000-0008-0000-1000-00001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00000000-0008-0000-1000-00001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00000000-0008-0000-1000-00001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00000000-0008-0000-1000-00002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00000000-0008-0000-1000-00002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00000000-0008-0000-1000-00002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00000000-0008-0000-1000-00002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00000000-0008-0000-1000-00002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00000000-0008-0000-1000-00002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00000000-0008-0000-1000-00002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00000000-0008-0000-1000-00002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00000000-0008-0000-1000-00002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00000000-0008-0000-1000-00002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00000000-0008-0000-1000-00002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00000000-0008-0000-1000-00002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00000000-0008-0000-1000-00002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00000000-0008-0000-1000-00002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00000000-0008-0000-1000-00002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00000000-0008-0000-1000-00002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00000000-0008-0000-1000-00003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00000000-0008-0000-1000-00003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00000000-0008-0000-1000-00003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00000000-0008-0000-1000-00003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00000000-0008-0000-1000-00003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00000000-0008-0000-1000-00003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00000000-0008-0000-1000-00003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1000-00003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1000-00003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1000-00003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00000000-0008-0000-1000-00003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00000000-0008-0000-1000-00003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00000000-0008-0000-1000-00003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00000000-0008-0000-1000-00003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00000000-0008-0000-1000-00003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00000000-0008-0000-1000-00003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00000000-0008-0000-1000-00004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00000000-0008-0000-1000-00004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00000000-0008-0000-1000-00004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00000000-0008-0000-1000-00004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00000000-0008-0000-1000-00004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00000000-0008-0000-1000-00004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00000000-0008-0000-1000-00004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00000000-0008-0000-1000-00004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00000000-0008-0000-1000-00004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00000000-0008-0000-1000-00004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00000000-0008-0000-1000-00004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00000000-0008-0000-1000-00004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00000000-0008-0000-1000-00004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0000000-0008-0000-1000-00004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00000000-0008-0000-1000-00004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00000000-0008-0000-1000-00004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00000000-0008-0000-1000-00005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00000000-0008-0000-1000-00005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00000000-0008-0000-1000-00005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00000000-0008-0000-1000-00005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00000000-0008-0000-1000-00005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00000000-0008-0000-1000-00005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00000000-0008-0000-1000-00005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00000000-0008-0000-1000-00005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00000000-0008-0000-1000-00005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00000000-0008-0000-1000-00005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00000000-0008-0000-1000-00005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00000000-0008-0000-1000-00005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00000000-0008-0000-1000-00005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00000000-0008-0000-1000-00005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0000000-0008-0000-1000-00005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0000000-0008-0000-1000-00005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00000000-0008-0000-1000-00006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00000000-0008-0000-1000-00006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00000000-0008-0000-1000-00006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00000000-0008-0000-1000-00006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00000000-0008-0000-1000-00006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00000000-0008-0000-1000-00006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00000000-0008-0000-1000-00006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00000000-0008-0000-1000-00006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1000-00006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1000-00006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1000-00006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1000-00006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1000-00006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1000-00006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1000-00006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1000-00006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00000000-0008-0000-1000-00007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00000000-0008-0000-1000-00007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0000000-0008-0000-1000-00007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00000000-0008-0000-1000-00007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00000000-0008-0000-1000-00007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00000000-0008-0000-1000-00007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00000000-0008-0000-1000-00007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00000000-0008-0000-1000-00007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0000000-0008-0000-1000-00007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00000000-0008-0000-1000-00007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00000000-0008-0000-1000-00007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00000000-0008-0000-1000-00007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00000000-0008-0000-1000-00007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00000000-0008-0000-1000-00007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00000000-0008-0000-1000-00007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00000000-0008-0000-1000-00007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00000000-0008-0000-1000-00008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00000000-0008-0000-1000-00008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00000000-0008-0000-1000-00008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00000000-0008-0000-1000-00008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00000000-0008-0000-1000-00008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0000000-0008-0000-1000-00008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00000000-0008-0000-1000-00008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00000000-0008-0000-1000-00008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00000000-0008-0000-1000-00008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00000000-0008-0000-1000-00008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00000000-0008-0000-1000-00008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00000000-0008-0000-1000-00008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0000000-0008-0000-1000-00008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00000000-0008-0000-1000-00008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00000000-0008-0000-1000-00008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00000000-0008-0000-1000-00008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00000000-0008-0000-1000-00009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00000000-0008-0000-1000-00009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00000000-0008-0000-1000-00009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00000000-0008-0000-1000-00009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00000000-0008-0000-1000-00009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00000000-0008-0000-1000-00009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00000000-0008-0000-1000-00009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00000000-0008-0000-1000-00009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00000000-0008-0000-1000-00009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00000000-0008-0000-1000-00009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00000000-0008-0000-1000-00009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00000000-0008-0000-1000-00009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00000000-0008-0000-1000-00009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00000000-0008-0000-1000-00009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00000000-0008-0000-1000-00009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00000000-0008-0000-1000-00009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00000000-0008-0000-1000-0000A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00000000-0008-0000-1000-0000A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00000000-0008-0000-1000-0000A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0000000-0008-0000-1000-0000A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00000000-0008-0000-1000-0000A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00000000-0008-0000-1000-0000A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00000000-0008-0000-1000-0000A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00000000-0008-0000-1000-0000A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00000000-0008-0000-1000-0000A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00000000-0008-0000-1000-0000A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00000000-0008-0000-1000-0000A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00000000-0008-0000-1000-0000A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00000000-0008-0000-1000-0000A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00000000-0008-0000-1000-0000A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00000000-0008-0000-1000-0000A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00000000-0008-0000-1000-0000A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00000000-0008-0000-1000-0000B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0000000-0008-0000-1000-0000B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0000000-0008-0000-1000-0000B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9"/>
  <sheetViews>
    <sheetView tabSelected="1" zoomScale="120" zoomScaleNormal="120" zoomScaleSheetLayoutView="100" workbookViewId="0">
      <selection activeCell="Q21" sqref="Q21"/>
    </sheetView>
  </sheetViews>
  <sheetFormatPr defaultRowHeight="12.75"/>
  <cols>
    <col min="1" max="1" width="3" style="36" customWidth="1"/>
    <col min="2" max="2" width="40.28515625" style="36" customWidth="1"/>
    <col min="3" max="3" width="8.42578125" style="36" customWidth="1"/>
    <col min="4" max="4" width="9.85546875" style="36" customWidth="1"/>
    <col min="5" max="6" width="10" style="36" customWidth="1"/>
    <col min="7" max="8" width="7.7109375" style="36" customWidth="1"/>
    <col min="9" max="9" width="8.28515625" style="36" customWidth="1"/>
    <col min="10" max="10" width="10.7109375" style="36" customWidth="1"/>
    <col min="11" max="16384" width="9.140625" style="36"/>
  </cols>
  <sheetData>
    <row r="1" spans="1:11">
      <c r="A1" s="254" t="s">
        <v>269</v>
      </c>
      <c r="B1" s="254"/>
      <c r="C1" s="254"/>
      <c r="D1" s="254"/>
      <c r="E1" s="254"/>
      <c r="F1" s="254"/>
      <c r="G1" s="254"/>
      <c r="H1" s="254"/>
      <c r="I1" s="398" t="s">
        <v>276</v>
      </c>
      <c r="J1" s="254"/>
      <c r="K1" s="77"/>
    </row>
    <row r="2" spans="1:11" ht="18.75">
      <c r="A2" s="1720" t="s">
        <v>233</v>
      </c>
      <c r="B2" s="1720"/>
      <c r="C2" s="1720"/>
      <c r="D2" s="1720"/>
      <c r="E2" s="1720"/>
      <c r="F2" s="1720"/>
      <c r="G2" s="1720"/>
      <c r="H2" s="1720"/>
      <c r="I2" s="1720"/>
      <c r="J2" s="1720"/>
      <c r="K2" s="77"/>
    </row>
    <row r="3" spans="1:11" ht="15.75">
      <c r="A3" s="1721" t="s">
        <v>241</v>
      </c>
      <c r="B3" s="1721"/>
      <c r="C3" s="1721"/>
      <c r="D3" s="1721"/>
      <c r="E3" s="1721"/>
      <c r="F3" s="1721"/>
      <c r="G3" s="1721"/>
      <c r="H3" s="1721"/>
      <c r="I3" s="1721"/>
      <c r="J3" s="1721"/>
      <c r="K3" s="77"/>
    </row>
    <row r="4" spans="1:11" ht="16.5" thickBot="1">
      <c r="A4" s="1583" t="s">
        <v>426</v>
      </c>
      <c r="B4" s="1584"/>
      <c r="C4" s="1584"/>
      <c r="D4" s="1584"/>
      <c r="E4" s="1584"/>
      <c r="F4" s="1584"/>
      <c r="G4" s="1584"/>
      <c r="H4" s="1584"/>
      <c r="I4" s="1584"/>
      <c r="J4" s="1584"/>
      <c r="K4" s="77"/>
    </row>
    <row r="5" spans="1:11">
      <c r="A5" s="399" t="s">
        <v>242</v>
      </c>
      <c r="B5" s="400" t="s">
        <v>243</v>
      </c>
      <c r="C5" s="1724" t="s">
        <v>244</v>
      </c>
      <c r="D5" s="1725"/>
      <c r="E5" s="1724" t="s">
        <v>245</v>
      </c>
      <c r="F5" s="1725"/>
      <c r="G5" s="1724" t="s">
        <v>246</v>
      </c>
      <c r="H5" s="1725"/>
      <c r="I5" s="1727" t="s">
        <v>247</v>
      </c>
      <c r="J5" s="1728"/>
    </row>
    <row r="6" spans="1:11">
      <c r="A6" s="401"/>
      <c r="B6" s="402"/>
      <c r="C6" s="1722">
        <v>44317</v>
      </c>
      <c r="D6" s="1723"/>
      <c r="E6" s="1722">
        <v>44287</v>
      </c>
      <c r="F6" s="1726"/>
      <c r="G6" s="1722">
        <v>43952</v>
      </c>
      <c r="H6" s="1723"/>
      <c r="I6" s="1729"/>
      <c r="J6" s="1730"/>
    </row>
    <row r="7" spans="1:11">
      <c r="A7" s="401" t="s">
        <v>87</v>
      </c>
      <c r="B7" s="403"/>
      <c r="C7" s="321" t="s">
        <v>248</v>
      </c>
      <c r="D7" s="321" t="s">
        <v>249</v>
      </c>
      <c r="E7" s="321" t="s">
        <v>248</v>
      </c>
      <c r="F7" s="321" t="s">
        <v>249</v>
      </c>
      <c r="G7" s="321" t="s">
        <v>248</v>
      </c>
      <c r="H7" s="321" t="s">
        <v>249</v>
      </c>
      <c r="I7" s="321" t="s">
        <v>248</v>
      </c>
      <c r="J7" s="404" t="s">
        <v>249</v>
      </c>
    </row>
    <row r="8" spans="1:11" ht="13.5" thickBot="1">
      <c r="A8" s="405"/>
      <c r="B8" s="406"/>
      <c r="C8" s="322"/>
      <c r="D8" s="675" t="s">
        <v>43</v>
      </c>
      <c r="E8" s="322"/>
      <c r="F8" s="675" t="s">
        <v>43</v>
      </c>
      <c r="G8" s="322"/>
      <c r="H8" s="675" t="s">
        <v>43</v>
      </c>
      <c r="I8" s="322"/>
      <c r="J8" s="407" t="s">
        <v>43</v>
      </c>
    </row>
    <row r="9" spans="1:11" ht="15.75" customHeight="1">
      <c r="A9" s="408">
        <v>1</v>
      </c>
      <c r="B9" s="409" t="s">
        <v>250</v>
      </c>
      <c r="C9" s="410">
        <v>13417</v>
      </c>
      <c r="D9" s="805">
        <v>44338</v>
      </c>
      <c r="E9" s="410">
        <v>13792</v>
      </c>
      <c r="F9" s="805">
        <v>44313</v>
      </c>
      <c r="G9" s="410">
        <v>11977</v>
      </c>
      <c r="H9" s="410" t="s">
        <v>569</v>
      </c>
      <c r="I9" s="387">
        <v>13792</v>
      </c>
      <c r="J9" s="804">
        <v>44313</v>
      </c>
    </row>
    <row r="10" spans="1:11" ht="15.75" customHeight="1">
      <c r="A10" s="411"/>
      <c r="B10" s="362"/>
      <c r="C10" s="305"/>
      <c r="D10" s="306">
        <v>0.875</v>
      </c>
      <c r="E10" s="305"/>
      <c r="F10" s="306">
        <v>0.83333333333333337</v>
      </c>
      <c r="G10" s="305"/>
      <c r="H10" s="306">
        <v>0.91666666666666663</v>
      </c>
      <c r="I10" s="384"/>
      <c r="J10" s="391">
        <v>0.83333333333333337</v>
      </c>
    </row>
    <row r="11" spans="1:11" ht="15.75" customHeight="1">
      <c r="A11" s="676">
        <v>2</v>
      </c>
      <c r="B11" s="412" t="s">
        <v>251</v>
      </c>
      <c r="C11" s="677">
        <v>6470</v>
      </c>
      <c r="D11" s="315">
        <v>44330</v>
      </c>
      <c r="E11" s="677">
        <v>4853</v>
      </c>
      <c r="F11" s="315">
        <v>44303</v>
      </c>
      <c r="G11" s="677">
        <v>2679.2</v>
      </c>
      <c r="H11" s="315" t="s">
        <v>570</v>
      </c>
      <c r="I11" s="363" t="s">
        <v>293</v>
      </c>
      <c r="J11" s="678" t="s">
        <v>293</v>
      </c>
    </row>
    <row r="12" spans="1:11" ht="15.75" customHeight="1">
      <c r="A12" s="411"/>
      <c r="B12" s="362"/>
      <c r="C12" s="370"/>
      <c r="D12" s="306">
        <v>0.375</v>
      </c>
      <c r="E12" s="1582"/>
      <c r="F12" s="1581">
        <v>0.29166666666666669</v>
      </c>
      <c r="G12" s="370"/>
      <c r="H12" s="306">
        <v>0.25</v>
      </c>
      <c r="I12" s="384"/>
      <c r="J12" s="413" t="s">
        <v>293</v>
      </c>
    </row>
    <row r="13" spans="1:11" ht="15.75" customHeight="1">
      <c r="A13" s="676">
        <v>3</v>
      </c>
      <c r="B13" s="412" t="s">
        <v>252</v>
      </c>
      <c r="C13" s="565">
        <v>13417</v>
      </c>
      <c r="D13" s="315">
        <v>44338</v>
      </c>
      <c r="E13" s="712">
        <v>13792</v>
      </c>
      <c r="F13" s="315">
        <v>44313</v>
      </c>
      <c r="G13" s="565">
        <v>11941</v>
      </c>
      <c r="H13" s="315" t="s">
        <v>569</v>
      </c>
      <c r="I13" s="565">
        <v>13792</v>
      </c>
      <c r="J13" s="1578">
        <v>44313</v>
      </c>
    </row>
    <row r="14" spans="1:11" ht="15.75" customHeight="1">
      <c r="A14" s="411"/>
      <c r="B14" s="362"/>
      <c r="C14" s="316"/>
      <c r="D14" s="306">
        <v>0.875</v>
      </c>
      <c r="E14" s="316"/>
      <c r="F14" s="306">
        <v>0.83333333333333337</v>
      </c>
      <c r="G14" s="316"/>
      <c r="H14" s="306">
        <v>0.875</v>
      </c>
      <c r="I14" s="316"/>
      <c r="J14" s="1579">
        <v>0.83333333333333337</v>
      </c>
    </row>
    <row r="15" spans="1:11" ht="15.75" customHeight="1">
      <c r="A15" s="676">
        <v>4</v>
      </c>
      <c r="B15" s="412" t="s">
        <v>253</v>
      </c>
      <c r="C15" s="565">
        <v>12021</v>
      </c>
      <c r="D15" s="315">
        <v>44339</v>
      </c>
      <c r="E15" s="565">
        <v>11773</v>
      </c>
      <c r="F15" s="315">
        <v>44314</v>
      </c>
      <c r="G15" s="565">
        <v>9490.1</v>
      </c>
      <c r="H15" s="315" t="s">
        <v>569</v>
      </c>
      <c r="I15" s="565">
        <v>11773</v>
      </c>
      <c r="J15" s="679">
        <v>44313</v>
      </c>
    </row>
    <row r="16" spans="1:11" ht="15.75" customHeight="1">
      <c r="A16" s="411"/>
      <c r="B16" s="362"/>
      <c r="C16" s="362"/>
      <c r="D16" s="306">
        <v>0.5</v>
      </c>
      <c r="E16" s="362"/>
      <c r="F16" s="306">
        <v>0.5</v>
      </c>
      <c r="G16" s="362"/>
      <c r="H16" s="306">
        <v>0.5</v>
      </c>
      <c r="I16" s="362"/>
      <c r="J16" s="391">
        <v>0.5</v>
      </c>
    </row>
    <row r="17" spans="1:10" ht="15.75" customHeight="1">
      <c r="A17" s="676">
        <v>5</v>
      </c>
      <c r="B17" s="680" t="s">
        <v>254</v>
      </c>
      <c r="C17" s="317">
        <v>13417</v>
      </c>
      <c r="D17" s="681">
        <v>44338</v>
      </c>
      <c r="E17" s="317">
        <v>14097</v>
      </c>
      <c r="F17" s="681">
        <v>44313</v>
      </c>
      <c r="G17" s="317">
        <v>11941</v>
      </c>
      <c r="H17" s="681" t="s">
        <v>569</v>
      </c>
      <c r="I17" s="386">
        <v>14097</v>
      </c>
      <c r="J17" s="806">
        <v>44313</v>
      </c>
    </row>
    <row r="18" spans="1:10" ht="15.75" customHeight="1">
      <c r="A18" s="414"/>
      <c r="B18" s="415"/>
      <c r="C18" s="318"/>
      <c r="D18" s="307">
        <v>0.79166666666666663</v>
      </c>
      <c r="E18" s="318"/>
      <c r="F18" s="307">
        <v>0.79166666666666663</v>
      </c>
      <c r="G18" s="318"/>
      <c r="H18" s="307">
        <v>0.875</v>
      </c>
      <c r="I18" s="807"/>
      <c r="J18" s="391">
        <v>0.79166666666666663</v>
      </c>
    </row>
    <row r="19" spans="1:10" ht="15.75" customHeight="1">
      <c r="A19" s="416">
        <v>6</v>
      </c>
      <c r="B19" s="415" t="s">
        <v>255</v>
      </c>
      <c r="C19" s="1716">
        <v>11615.032258064517</v>
      </c>
      <c r="D19" s="1717"/>
      <c r="E19" s="1716">
        <v>12676.7</v>
      </c>
      <c r="F19" s="1717"/>
      <c r="G19" s="1716">
        <v>9477.5161290322576</v>
      </c>
      <c r="H19" s="1717"/>
      <c r="I19" s="682">
        <v>12676.7</v>
      </c>
      <c r="J19" s="808">
        <v>44313</v>
      </c>
    </row>
    <row r="20" spans="1:10" ht="15.75" customHeight="1">
      <c r="A20" s="683">
        <v>7</v>
      </c>
      <c r="B20" s="680" t="s">
        <v>256</v>
      </c>
      <c r="C20" s="1716">
        <v>9675.8387096774186</v>
      </c>
      <c r="D20" s="1717"/>
      <c r="E20" s="1716">
        <v>10379.666666666666</v>
      </c>
      <c r="F20" s="1717"/>
      <c r="G20" s="1716">
        <v>7427.467419354839</v>
      </c>
      <c r="H20" s="1717"/>
      <c r="I20" s="684">
        <v>10379.666666666666</v>
      </c>
      <c r="J20" s="808">
        <v>44313</v>
      </c>
    </row>
    <row r="21" spans="1:10" ht="15.75" customHeight="1">
      <c r="A21" s="676">
        <v>8</v>
      </c>
      <c r="B21" s="412" t="s">
        <v>365</v>
      </c>
      <c r="C21" s="677">
        <v>933</v>
      </c>
      <c r="D21" s="809">
        <v>44315.75</v>
      </c>
      <c r="E21" s="677">
        <v>933</v>
      </c>
      <c r="F21" s="809">
        <v>44315.75</v>
      </c>
      <c r="G21" s="677">
        <v>949</v>
      </c>
      <c r="H21" s="706" t="s">
        <v>571</v>
      </c>
      <c r="I21" s="685">
        <v>956</v>
      </c>
      <c r="J21" s="364" t="s">
        <v>349</v>
      </c>
    </row>
    <row r="22" spans="1:10" ht="14.25" customHeight="1">
      <c r="A22" s="414"/>
      <c r="B22" s="417"/>
      <c r="C22" s="370"/>
      <c r="D22" s="810">
        <v>0.75</v>
      </c>
      <c r="E22" s="370"/>
      <c r="F22" s="810">
        <v>0.75</v>
      </c>
      <c r="G22" s="370"/>
      <c r="H22" s="307">
        <v>4.1666666666666664E-2</v>
      </c>
      <c r="I22" s="385"/>
      <c r="J22" s="418">
        <v>0.79166666666666663</v>
      </c>
    </row>
    <row r="23" spans="1:10" ht="14.25" customHeight="1">
      <c r="A23" s="411">
        <v>9</v>
      </c>
      <c r="B23" s="362" t="s">
        <v>301</v>
      </c>
      <c r="C23" s="712">
        <v>187</v>
      </c>
      <c r="D23" s="706">
        <v>44304</v>
      </c>
      <c r="E23" s="712">
        <v>187</v>
      </c>
      <c r="F23" s="706">
        <v>44304</v>
      </c>
      <c r="G23" s="712">
        <v>190</v>
      </c>
      <c r="H23" s="706" t="s">
        <v>572</v>
      </c>
      <c r="I23" s="685">
        <v>194</v>
      </c>
      <c r="J23" s="390" t="s">
        <v>351</v>
      </c>
    </row>
    <row r="24" spans="1:10" ht="14.25" customHeight="1">
      <c r="A24" s="411"/>
      <c r="B24" s="362"/>
      <c r="C24" s="712"/>
      <c r="D24" s="307">
        <v>0.75</v>
      </c>
      <c r="E24" s="712"/>
      <c r="F24" s="307">
        <v>0.75</v>
      </c>
      <c r="G24" s="712"/>
      <c r="H24" s="307">
        <v>0.875</v>
      </c>
      <c r="I24" s="385"/>
      <c r="J24" s="391">
        <v>0.79166666666666663</v>
      </c>
    </row>
    <row r="25" spans="1:10" ht="15.75" customHeight="1">
      <c r="A25" s="676">
        <v>10</v>
      </c>
      <c r="B25" s="412" t="s">
        <v>257</v>
      </c>
      <c r="C25" s="388">
        <v>275</v>
      </c>
      <c r="D25" s="686">
        <v>44313</v>
      </c>
      <c r="E25" s="388">
        <v>275</v>
      </c>
      <c r="F25" s="686">
        <v>44313</v>
      </c>
      <c r="G25" s="419" t="s">
        <v>293</v>
      </c>
      <c r="H25" s="686" t="s">
        <v>293</v>
      </c>
      <c r="I25" s="565">
        <v>1459</v>
      </c>
      <c r="J25" s="708" t="s">
        <v>392</v>
      </c>
    </row>
    <row r="26" spans="1:10" ht="15.75" customHeight="1">
      <c r="A26" s="411"/>
      <c r="B26" s="362"/>
      <c r="C26" s="362"/>
      <c r="D26" s="324">
        <v>0.83333333333333337</v>
      </c>
      <c r="E26" s="362"/>
      <c r="F26" s="324">
        <v>0.83333333333333337</v>
      </c>
      <c r="G26" s="420"/>
      <c r="H26" s="421"/>
      <c r="I26" s="362"/>
      <c r="J26" s="391">
        <v>0.83333333333333337</v>
      </c>
    </row>
    <row r="27" spans="1:10" ht="15.75" customHeight="1">
      <c r="A27" s="676">
        <v>11</v>
      </c>
      <c r="B27" s="422" t="s">
        <v>258</v>
      </c>
      <c r="C27" s="677">
        <v>13792</v>
      </c>
      <c r="D27" s="686">
        <v>44313</v>
      </c>
      <c r="E27" s="677">
        <v>13792</v>
      </c>
      <c r="F27" s="686">
        <v>44313</v>
      </c>
      <c r="G27" s="686" t="s">
        <v>293</v>
      </c>
      <c r="H27" s="686" t="s">
        <v>293</v>
      </c>
      <c r="I27" s="677">
        <v>13792</v>
      </c>
      <c r="J27" s="1580">
        <v>44313</v>
      </c>
    </row>
    <row r="28" spans="1:10" ht="15.75" customHeight="1">
      <c r="A28" s="411"/>
      <c r="B28" s="423"/>
      <c r="C28" s="415"/>
      <c r="D28" s="324">
        <v>0.83333333333333337</v>
      </c>
      <c r="E28" s="415"/>
      <c r="F28" s="324">
        <v>0.83333333333333337</v>
      </c>
      <c r="G28" s="421"/>
      <c r="H28" s="421"/>
      <c r="I28" s="415"/>
      <c r="J28" s="391">
        <v>0.83333333333333337</v>
      </c>
    </row>
    <row r="29" spans="1:10" ht="15.75" customHeight="1">
      <c r="A29" s="683">
        <v>12</v>
      </c>
      <c r="B29" s="424" t="s">
        <v>259</v>
      </c>
      <c r="C29" s="687">
        <v>0</v>
      </c>
      <c r="D29" s="425" t="s">
        <v>293</v>
      </c>
      <c r="E29" s="687">
        <v>0</v>
      </c>
      <c r="F29" s="425" t="s">
        <v>293</v>
      </c>
      <c r="G29" s="686" t="s">
        <v>293</v>
      </c>
      <c r="H29" s="686" t="s">
        <v>293</v>
      </c>
      <c r="I29" s="680"/>
      <c r="J29" s="426"/>
    </row>
    <row r="30" spans="1:10" ht="15.75" customHeight="1">
      <c r="A30" s="401"/>
      <c r="B30" s="254"/>
      <c r="C30" s="427"/>
      <c r="D30" s="324"/>
      <c r="E30" s="427"/>
      <c r="F30" s="324"/>
      <c r="G30" s="421"/>
      <c r="H30" s="421"/>
      <c r="I30" s="427"/>
      <c r="J30" s="428"/>
    </row>
    <row r="31" spans="1:10" ht="15.75" customHeight="1">
      <c r="A31" s="676">
        <v>13</v>
      </c>
      <c r="B31" s="688" t="s">
        <v>260</v>
      </c>
      <c r="C31" s="317" t="s">
        <v>293</v>
      </c>
      <c r="D31" s="689" t="s">
        <v>293</v>
      </c>
      <c r="E31" s="317" t="s">
        <v>293</v>
      </c>
      <c r="F31" s="689" t="s">
        <v>293</v>
      </c>
      <c r="G31" s="686" t="s">
        <v>293</v>
      </c>
      <c r="H31" s="686" t="s">
        <v>293</v>
      </c>
      <c r="I31" s="424"/>
      <c r="J31" s="690"/>
    </row>
    <row r="32" spans="1:10" ht="15.75" customHeight="1">
      <c r="A32" s="414"/>
      <c r="B32" s="429"/>
      <c r="C32" s="318"/>
      <c r="D32" s="430"/>
      <c r="E32" s="318"/>
      <c r="F32" s="430"/>
      <c r="G32" s="421"/>
      <c r="H32" s="421"/>
      <c r="I32" s="318"/>
      <c r="J32" s="431"/>
    </row>
    <row r="33" spans="1:10" ht="15.75" customHeight="1">
      <c r="A33" s="411">
        <v>14</v>
      </c>
      <c r="B33" s="427" t="s">
        <v>261</v>
      </c>
      <c r="C33" s="685" t="s">
        <v>293</v>
      </c>
      <c r="D33" s="685" t="s">
        <v>293</v>
      </c>
      <c r="E33" s="685" t="s">
        <v>293</v>
      </c>
      <c r="F33" s="685" t="s">
        <v>293</v>
      </c>
      <c r="G33" s="686" t="s">
        <v>293</v>
      </c>
      <c r="H33" s="686" t="s">
        <v>293</v>
      </c>
      <c r="I33" s="254"/>
      <c r="J33" s="432"/>
    </row>
    <row r="34" spans="1:10" ht="15.75" customHeight="1">
      <c r="A34" s="411"/>
      <c r="B34" s="427"/>
      <c r="C34" s="415"/>
      <c r="D34" s="307"/>
      <c r="E34" s="415"/>
      <c r="F34" s="307"/>
      <c r="G34" s="421"/>
      <c r="H34" s="421"/>
      <c r="I34" s="254"/>
      <c r="J34" s="432"/>
    </row>
    <row r="35" spans="1:10" ht="15.75" customHeight="1">
      <c r="A35" s="676">
        <v>15</v>
      </c>
      <c r="B35" s="688" t="s">
        <v>262</v>
      </c>
      <c r="C35" s="685" t="s">
        <v>293</v>
      </c>
      <c r="D35" s="685" t="s">
        <v>293</v>
      </c>
      <c r="E35" s="685" t="s">
        <v>293</v>
      </c>
      <c r="F35" s="685" t="s">
        <v>293</v>
      </c>
      <c r="G35" s="686" t="s">
        <v>293</v>
      </c>
      <c r="H35" s="686" t="s">
        <v>293</v>
      </c>
      <c r="I35" s="424"/>
      <c r="J35" s="690"/>
    </row>
    <row r="36" spans="1:10" ht="15.75" customHeight="1">
      <c r="A36" s="414"/>
      <c r="B36" s="429"/>
      <c r="C36" s="415"/>
      <c r="D36" s="307"/>
      <c r="E36" s="415"/>
      <c r="F36" s="307"/>
      <c r="G36" s="421"/>
      <c r="H36" s="421"/>
      <c r="I36" s="318"/>
      <c r="J36" s="431"/>
    </row>
    <row r="37" spans="1:10" ht="15.75" customHeight="1">
      <c r="A37" s="411">
        <v>16</v>
      </c>
      <c r="B37" s="427" t="s">
        <v>263</v>
      </c>
      <c r="C37" s="685" t="s">
        <v>293</v>
      </c>
      <c r="D37" s="685" t="s">
        <v>293</v>
      </c>
      <c r="E37" s="685" t="s">
        <v>293</v>
      </c>
      <c r="F37" s="685" t="s">
        <v>293</v>
      </c>
      <c r="G37" s="686" t="s">
        <v>293</v>
      </c>
      <c r="H37" s="686" t="s">
        <v>293</v>
      </c>
      <c r="I37" s="254"/>
      <c r="J37" s="432"/>
    </row>
    <row r="38" spans="1:10" ht="15.75" customHeight="1">
      <c r="A38" s="411"/>
      <c r="B38" s="427"/>
      <c r="C38" s="415"/>
      <c r="D38" s="307"/>
      <c r="E38" s="415"/>
      <c r="F38" s="307"/>
      <c r="G38" s="421"/>
      <c r="H38" s="421"/>
      <c r="I38" s="254"/>
      <c r="J38" s="432"/>
    </row>
    <row r="39" spans="1:10" ht="15.75" customHeight="1">
      <c r="A39" s="676">
        <v>17</v>
      </c>
      <c r="B39" s="422" t="s">
        <v>264</v>
      </c>
      <c r="C39" s="685" t="s">
        <v>293</v>
      </c>
      <c r="D39" s="685" t="s">
        <v>293</v>
      </c>
      <c r="E39" s="685" t="s">
        <v>293</v>
      </c>
      <c r="F39" s="685" t="s">
        <v>293</v>
      </c>
      <c r="G39" s="686" t="s">
        <v>293</v>
      </c>
      <c r="H39" s="686" t="s">
        <v>293</v>
      </c>
      <c r="I39" s="412"/>
      <c r="J39" s="690"/>
    </row>
    <row r="40" spans="1:10" ht="15.75" customHeight="1">
      <c r="A40" s="414"/>
      <c r="B40" s="433"/>
      <c r="C40" s="415"/>
      <c r="D40" s="307"/>
      <c r="E40" s="415"/>
      <c r="F40" s="307"/>
      <c r="G40" s="421"/>
      <c r="H40" s="421"/>
      <c r="I40" s="434"/>
      <c r="J40" s="431"/>
    </row>
    <row r="41" spans="1:10" ht="14.25" customHeight="1">
      <c r="A41" s="416">
        <v>18</v>
      </c>
      <c r="B41" s="415" t="s">
        <v>265</v>
      </c>
      <c r="C41" s="1718">
        <v>0</v>
      </c>
      <c r="D41" s="1719"/>
      <c r="E41" s="1718">
        <v>1</v>
      </c>
      <c r="F41" s="1719"/>
      <c r="G41" s="1718" t="s">
        <v>293</v>
      </c>
      <c r="H41" s="1719"/>
      <c r="I41" s="385"/>
      <c r="J41" s="435"/>
    </row>
    <row r="42" spans="1:10" ht="14.25" customHeight="1">
      <c r="A42" s="436">
        <v>19</v>
      </c>
      <c r="B42" s="691" t="s">
        <v>266</v>
      </c>
      <c r="C42" s="1718" t="s">
        <v>293</v>
      </c>
      <c r="D42" s="1719"/>
      <c r="E42" s="1718" t="s">
        <v>293</v>
      </c>
      <c r="F42" s="1719"/>
      <c r="G42" s="1718" t="s">
        <v>293</v>
      </c>
      <c r="H42" s="1719"/>
      <c r="I42" s="692"/>
      <c r="J42" s="437"/>
    </row>
    <row r="43" spans="1:10" ht="14.25" customHeight="1">
      <c r="A43" s="436">
        <v>20</v>
      </c>
      <c r="B43" s="691" t="s">
        <v>306</v>
      </c>
      <c r="C43" s="1711">
        <v>1736.8633839999998</v>
      </c>
      <c r="D43" s="1712"/>
      <c r="E43" s="1711">
        <v>1830.3370909999999</v>
      </c>
      <c r="F43" s="1712"/>
      <c r="G43" s="1711">
        <v>3143.7122680000007</v>
      </c>
      <c r="H43" s="1712"/>
      <c r="I43" s="693">
        <v>3805.72</v>
      </c>
      <c r="J43" s="615">
        <v>43727</v>
      </c>
    </row>
    <row r="44" spans="1:10" ht="14.25" customHeight="1">
      <c r="A44" s="436">
        <v>21</v>
      </c>
      <c r="B44" s="691" t="s">
        <v>307</v>
      </c>
      <c r="C44" s="1711">
        <v>108.69396631900001</v>
      </c>
      <c r="D44" s="1712"/>
      <c r="E44" s="1711">
        <v>184.65655712700001</v>
      </c>
      <c r="F44" s="1712"/>
      <c r="G44" s="1711">
        <v>69.838804018000005</v>
      </c>
      <c r="H44" s="1712"/>
      <c r="I44" s="692"/>
      <c r="J44" s="626"/>
    </row>
    <row r="45" spans="1:10" ht="14.25" customHeight="1">
      <c r="A45" s="683">
        <v>22</v>
      </c>
      <c r="B45" s="680" t="s">
        <v>308</v>
      </c>
      <c r="C45" s="1711">
        <v>1628.1694176809997</v>
      </c>
      <c r="D45" s="1712"/>
      <c r="E45" s="1711">
        <v>1645.6805338729998</v>
      </c>
      <c r="F45" s="1712"/>
      <c r="G45" s="1711">
        <v>3073.8734639820009</v>
      </c>
      <c r="H45" s="1712"/>
      <c r="I45" s="685"/>
      <c r="J45" s="694"/>
    </row>
    <row r="46" spans="1:10" ht="14.25" customHeight="1">
      <c r="A46" s="676">
        <v>23</v>
      </c>
      <c r="B46" s="691" t="s">
        <v>390</v>
      </c>
      <c r="C46" s="1711">
        <v>4485.1096070000003</v>
      </c>
      <c r="D46" s="1712"/>
      <c r="E46" s="1711">
        <v>4706.4413540000005</v>
      </c>
      <c r="F46" s="1712"/>
      <c r="G46" s="1711">
        <v>124.504462</v>
      </c>
      <c r="H46" s="1712"/>
      <c r="I46" s="692"/>
      <c r="J46" s="626"/>
    </row>
    <row r="47" spans="1:10" ht="14.25" customHeight="1">
      <c r="A47" s="438">
        <v>24</v>
      </c>
      <c r="B47" s="439" t="s">
        <v>311</v>
      </c>
      <c r="C47" s="1711">
        <v>122.617566</v>
      </c>
      <c r="D47" s="1712"/>
      <c r="E47" s="1711">
        <v>133.24595400000001</v>
      </c>
      <c r="F47" s="1712"/>
      <c r="G47" s="1711">
        <v>118.00796200000001</v>
      </c>
      <c r="H47" s="1712"/>
      <c r="I47" s="385"/>
      <c r="J47" s="627"/>
    </row>
    <row r="48" spans="1:10" ht="14.25" customHeight="1">
      <c r="A48" s="416">
        <v>24</v>
      </c>
      <c r="B48" s="415" t="s">
        <v>310</v>
      </c>
      <c r="C48" s="1711">
        <v>487.58996099999996</v>
      </c>
      <c r="D48" s="1712"/>
      <c r="E48" s="1711">
        <v>587.402513</v>
      </c>
      <c r="F48" s="1712"/>
      <c r="G48" s="1711">
        <v>375.58246600000001</v>
      </c>
      <c r="H48" s="1712"/>
      <c r="I48" s="385"/>
      <c r="J48" s="628"/>
    </row>
    <row r="49" spans="1:10" ht="14.25" customHeight="1">
      <c r="A49" s="436">
        <v>25</v>
      </c>
      <c r="B49" s="695" t="s">
        <v>267</v>
      </c>
      <c r="C49" s="1711">
        <v>6723.4865516809996</v>
      </c>
      <c r="D49" s="1712"/>
      <c r="E49" s="1711">
        <v>7072.7703548730005</v>
      </c>
      <c r="F49" s="1712"/>
      <c r="G49" s="1711">
        <v>3691.9683539820007</v>
      </c>
      <c r="H49" s="1712"/>
      <c r="I49" s="696">
        <v>6596.6900460300003</v>
      </c>
      <c r="J49" s="635" t="s">
        <v>374</v>
      </c>
    </row>
    <row r="50" spans="1:10" ht="14.25" customHeight="1">
      <c r="A50" s="436">
        <v>26</v>
      </c>
      <c r="B50" s="691" t="s">
        <v>309</v>
      </c>
      <c r="C50" s="1711">
        <v>4753.8809509999992</v>
      </c>
      <c r="D50" s="1712"/>
      <c r="E50" s="1711">
        <v>4613.3507690000006</v>
      </c>
      <c r="F50" s="1712"/>
      <c r="G50" s="1711">
        <v>4152.6276280000002</v>
      </c>
      <c r="H50" s="1712"/>
      <c r="I50" s="697">
        <v>4756.96</v>
      </c>
      <c r="J50" s="623" t="s">
        <v>357</v>
      </c>
    </row>
    <row r="51" spans="1:10" ht="14.25" customHeight="1">
      <c r="A51" s="436">
        <v>27</v>
      </c>
      <c r="B51" s="691" t="s">
        <v>312</v>
      </c>
      <c r="C51" s="1711">
        <v>247.93943900000002</v>
      </c>
      <c r="D51" s="1712"/>
      <c r="E51" s="1711">
        <v>295.18478800000003</v>
      </c>
      <c r="F51" s="1712"/>
      <c r="G51" s="1711">
        <v>175.86128399999998</v>
      </c>
      <c r="H51" s="1712"/>
      <c r="I51" s="697">
        <v>771.52</v>
      </c>
      <c r="J51" s="623" t="s">
        <v>330</v>
      </c>
    </row>
    <row r="52" spans="1:10" ht="14.25" customHeight="1">
      <c r="A52" s="436">
        <v>28</v>
      </c>
      <c r="B52" s="691" t="s">
        <v>313</v>
      </c>
      <c r="C52" s="1711">
        <v>1303.8077800000001</v>
      </c>
      <c r="D52" s="1712"/>
      <c r="E52" s="1711">
        <v>1657.975723</v>
      </c>
      <c r="F52" s="1712"/>
      <c r="G52" s="1711">
        <v>644.460961</v>
      </c>
      <c r="H52" s="1712"/>
      <c r="I52" s="696">
        <v>1679.4648009999999</v>
      </c>
      <c r="J52" s="623" t="s">
        <v>372</v>
      </c>
    </row>
    <row r="53" spans="1:10" ht="14.25" customHeight="1">
      <c r="A53" s="436">
        <v>29</v>
      </c>
      <c r="B53" s="691" t="s">
        <v>314</v>
      </c>
      <c r="C53" s="1711">
        <v>16.109059999999999</v>
      </c>
      <c r="D53" s="1712"/>
      <c r="E53" s="1711">
        <v>41.547047999999997</v>
      </c>
      <c r="F53" s="1712"/>
      <c r="G53" s="1711">
        <v>38.715473000000003</v>
      </c>
      <c r="H53" s="1712"/>
      <c r="I53" s="697">
        <v>151.4</v>
      </c>
      <c r="J53" s="624" t="s">
        <v>356</v>
      </c>
    </row>
    <row r="54" spans="1:10" ht="14.25" customHeight="1">
      <c r="A54" s="436">
        <v>30</v>
      </c>
      <c r="B54" s="691" t="s">
        <v>317</v>
      </c>
      <c r="C54" s="1711">
        <v>21.291971</v>
      </c>
      <c r="D54" s="1713"/>
      <c r="E54" s="1711">
        <v>21.928660999999998</v>
      </c>
      <c r="F54" s="1713"/>
      <c r="G54" s="1711">
        <v>15.759195</v>
      </c>
      <c r="H54" s="1713"/>
      <c r="I54" s="696">
        <v>22.56</v>
      </c>
      <c r="J54" s="368">
        <v>43724</v>
      </c>
    </row>
    <row r="55" spans="1:10" ht="14.25" customHeight="1">
      <c r="A55" s="436">
        <v>31</v>
      </c>
      <c r="B55" s="691" t="s">
        <v>315</v>
      </c>
      <c r="C55" s="1711">
        <v>489.15131699999995</v>
      </c>
      <c r="D55" s="1712"/>
      <c r="E55" s="1711">
        <v>627.43992300000002</v>
      </c>
      <c r="F55" s="1712"/>
      <c r="G55" s="1711">
        <v>325.8707</v>
      </c>
      <c r="H55" s="1712"/>
      <c r="I55" s="696">
        <v>509.89080999999999</v>
      </c>
      <c r="J55" s="623" t="s">
        <v>374</v>
      </c>
    </row>
    <row r="56" spans="1:10" ht="14.25" customHeight="1">
      <c r="A56" s="436">
        <v>32</v>
      </c>
      <c r="B56" s="680" t="s">
        <v>366</v>
      </c>
      <c r="C56" s="1711">
        <v>716.58110799999997</v>
      </c>
      <c r="D56" s="1712"/>
      <c r="E56" s="1711">
        <v>658.15693099999999</v>
      </c>
      <c r="F56" s="1712"/>
      <c r="G56" s="1711">
        <v>568.59975199999997</v>
      </c>
      <c r="H56" s="1712"/>
      <c r="I56" s="698">
        <v>775.95106299999998</v>
      </c>
      <c r="J56" s="623" t="s">
        <v>364</v>
      </c>
    </row>
    <row r="57" spans="1:10" ht="14.25" customHeight="1" thickBot="1">
      <c r="A57" s="440">
        <v>33</v>
      </c>
      <c r="B57" s="699" t="s">
        <v>268</v>
      </c>
      <c r="C57" s="1714">
        <v>75.621860186202554</v>
      </c>
      <c r="D57" s="1715"/>
      <c r="E57" s="1714">
        <v>77.140556811413205</v>
      </c>
      <c r="F57" s="1715"/>
      <c r="G57" s="1714">
        <v>66.456844626483914</v>
      </c>
      <c r="H57" s="1715"/>
      <c r="I57" s="700">
        <v>85.18</v>
      </c>
      <c r="J57" s="625" t="s">
        <v>316</v>
      </c>
    </row>
    <row r="59" spans="1:10">
      <c r="B59" s="254"/>
    </row>
  </sheetData>
  <mergeCells count="66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I5:J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8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177"/>
  <sheetViews>
    <sheetView zoomScaleSheetLayoutView="100" workbookViewId="0">
      <selection activeCell="D79" sqref="D79"/>
    </sheetView>
  </sheetViews>
  <sheetFormatPr defaultRowHeight="12.75"/>
  <cols>
    <col min="1" max="1" width="7.28515625" style="36" customWidth="1"/>
    <col min="2" max="2" width="50.28515625" style="36" customWidth="1"/>
    <col min="3" max="3" width="17.5703125" style="36" customWidth="1"/>
    <col min="4" max="4" width="11.7109375" style="36" customWidth="1"/>
    <col min="5" max="5" width="16" style="36" customWidth="1"/>
    <col min="6" max="6" width="13.28515625" style="36" customWidth="1"/>
    <col min="7" max="11" width="10" style="36" bestFit="1" customWidth="1"/>
    <col min="12" max="16384" width="9.140625" style="36"/>
  </cols>
  <sheetData>
    <row r="1" spans="1:7">
      <c r="A1" s="7" t="s">
        <v>273</v>
      </c>
      <c r="F1" s="28" t="s">
        <v>219</v>
      </c>
    </row>
    <row r="2" spans="1:7" ht="20.25">
      <c r="A2" s="1731" t="s">
        <v>147</v>
      </c>
      <c r="B2" s="1731"/>
      <c r="C2" s="1731"/>
      <c r="D2" s="1731"/>
      <c r="E2" s="1731"/>
      <c r="F2" s="1731"/>
      <c r="G2" s="1"/>
    </row>
    <row r="3" spans="1:7" ht="15.75">
      <c r="A3" s="1735" t="s">
        <v>218</v>
      </c>
      <c r="B3" s="1735"/>
      <c r="C3" s="1735"/>
      <c r="D3" s="1735"/>
      <c r="E3" s="1735"/>
      <c r="F3" s="1735"/>
      <c r="G3" s="2"/>
    </row>
    <row r="4" spans="1:7" ht="15.75">
      <c r="A4" s="1733" t="s">
        <v>275</v>
      </c>
      <c r="B4" s="1733"/>
      <c r="C4" s="1733"/>
      <c r="D4" s="1733"/>
      <c r="E4" s="1733"/>
      <c r="F4" s="1733"/>
      <c r="G4" s="6"/>
    </row>
    <row r="5" spans="1:7" ht="15">
      <c r="A5" s="1734"/>
      <c r="B5" s="1734"/>
      <c r="C5" s="1734"/>
      <c r="D5" s="1734"/>
      <c r="E5" s="1734"/>
      <c r="F5" s="1734"/>
      <c r="G5" s="7"/>
    </row>
    <row r="6" spans="1:7" ht="15.75">
      <c r="A6" s="10" t="s">
        <v>426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145" t="s">
        <v>113</v>
      </c>
      <c r="B8" s="146" t="s">
        <v>103</v>
      </c>
      <c r="C8" s="147"/>
      <c r="D8" s="148"/>
      <c r="E8" s="149" t="s">
        <v>7</v>
      </c>
      <c r="F8" s="150"/>
      <c r="G8" s="14"/>
    </row>
    <row r="9" spans="1:7" ht="30.75" customHeight="1">
      <c r="A9" s="168">
        <v>1</v>
      </c>
      <c r="B9" s="169" t="s">
        <v>197</v>
      </c>
      <c r="C9" s="170"/>
      <c r="D9" s="171"/>
      <c r="E9" s="781" t="s">
        <v>8</v>
      </c>
      <c r="F9" s="172"/>
      <c r="G9" s="14"/>
    </row>
    <row r="10" spans="1:7" ht="27.75" customHeight="1">
      <c r="A10" s="156">
        <v>2</v>
      </c>
      <c r="B10" s="152" t="s">
        <v>204</v>
      </c>
      <c r="C10" s="19"/>
      <c r="D10" s="151"/>
      <c r="E10" s="782" t="s">
        <v>9</v>
      </c>
      <c r="F10" s="157"/>
      <c r="G10" s="14"/>
    </row>
    <row r="11" spans="1:7" ht="28.5" customHeight="1">
      <c r="A11" s="156">
        <v>3</v>
      </c>
      <c r="B11" s="152" t="s">
        <v>203</v>
      </c>
      <c r="C11" s="19"/>
      <c r="D11" s="151"/>
      <c r="E11" s="782" t="s">
        <v>10</v>
      </c>
      <c r="F11" s="157"/>
      <c r="G11" s="14"/>
    </row>
    <row r="12" spans="1:7" ht="27.75" customHeight="1">
      <c r="A12" s="156">
        <v>4</v>
      </c>
      <c r="B12" s="152" t="s">
        <v>205</v>
      </c>
      <c r="C12" s="19"/>
      <c r="D12" s="153"/>
      <c r="E12" s="782" t="s">
        <v>11</v>
      </c>
      <c r="F12" s="158"/>
      <c r="G12" s="17"/>
    </row>
    <row r="13" spans="1:7" ht="15" customHeight="1">
      <c r="A13" s="156">
        <v>5</v>
      </c>
      <c r="B13" s="19" t="s">
        <v>30</v>
      </c>
      <c r="C13" s="19"/>
      <c r="D13" s="153"/>
      <c r="E13" s="782" t="s">
        <v>12</v>
      </c>
      <c r="F13" s="158"/>
      <c r="G13" s="17"/>
    </row>
    <row r="14" spans="1:7" ht="15" customHeight="1">
      <c r="A14" s="159">
        <v>6</v>
      </c>
      <c r="B14" s="15" t="s">
        <v>206</v>
      </c>
      <c r="C14" s="15"/>
      <c r="D14" s="16"/>
      <c r="E14" s="783" t="s">
        <v>13</v>
      </c>
      <c r="F14" s="160"/>
      <c r="G14" s="17"/>
    </row>
    <row r="15" spans="1:7" ht="15" customHeight="1">
      <c r="A15" s="156">
        <v>7</v>
      </c>
      <c r="B15" s="19" t="s">
        <v>116</v>
      </c>
      <c r="C15" s="19"/>
      <c r="D15" s="153"/>
      <c r="E15" s="782" t="s">
        <v>14</v>
      </c>
      <c r="F15" s="158"/>
      <c r="G15" s="17"/>
    </row>
    <row r="16" spans="1:7" ht="15" customHeight="1">
      <c r="A16" s="159">
        <v>8</v>
      </c>
      <c r="B16" s="15" t="s">
        <v>148</v>
      </c>
      <c r="C16" s="15"/>
      <c r="D16" s="16"/>
      <c r="E16" s="783" t="s">
        <v>15</v>
      </c>
      <c r="F16" s="160"/>
      <c r="G16" s="17"/>
    </row>
    <row r="17" spans="1:7" ht="15" customHeight="1">
      <c r="A17" s="156">
        <v>9</v>
      </c>
      <c r="B17" s="19" t="s">
        <v>73</v>
      </c>
      <c r="C17" s="19"/>
      <c r="D17" s="153"/>
      <c r="E17" s="782" t="s">
        <v>16</v>
      </c>
      <c r="F17" s="158"/>
      <c r="G17" s="17"/>
    </row>
    <row r="18" spans="1:7" ht="15" customHeight="1">
      <c r="A18" s="159">
        <v>10</v>
      </c>
      <c r="B18" s="15" t="s">
        <v>207</v>
      </c>
      <c r="C18" s="15"/>
      <c r="D18" s="16"/>
      <c r="E18" s="783" t="s">
        <v>17</v>
      </c>
      <c r="F18" s="160"/>
    </row>
    <row r="19" spans="1:7" ht="15" customHeight="1">
      <c r="A19" s="156">
        <v>11</v>
      </c>
      <c r="B19" s="19" t="s">
        <v>146</v>
      </c>
      <c r="C19" s="19"/>
      <c r="D19" s="153"/>
      <c r="E19" s="782" t="s">
        <v>18</v>
      </c>
      <c r="F19" s="158"/>
    </row>
    <row r="20" spans="1:7" ht="15" customHeight="1">
      <c r="A20" s="159">
        <v>12</v>
      </c>
      <c r="B20" s="15" t="s">
        <v>208</v>
      </c>
      <c r="C20" s="15"/>
      <c r="D20" s="16"/>
      <c r="E20" s="783" t="s">
        <v>19</v>
      </c>
      <c r="F20" s="160"/>
    </row>
    <row r="21" spans="1:7" ht="15" customHeight="1">
      <c r="A21" s="156">
        <v>13</v>
      </c>
      <c r="B21" s="154" t="s">
        <v>198</v>
      </c>
      <c r="C21" s="19"/>
      <c r="D21" s="153"/>
      <c r="E21" s="782" t="s">
        <v>20</v>
      </c>
      <c r="F21" s="158"/>
    </row>
    <row r="22" spans="1:7" ht="15" customHeight="1">
      <c r="A22" s="159">
        <v>14</v>
      </c>
      <c r="B22" s="18" t="s">
        <v>6</v>
      </c>
      <c r="C22" s="15"/>
      <c r="D22" s="16"/>
      <c r="E22" s="783" t="s">
        <v>21</v>
      </c>
      <c r="F22" s="160"/>
    </row>
    <row r="23" spans="1:7" ht="15" customHeight="1" thickBot="1">
      <c r="A23" s="189">
        <v>15</v>
      </c>
      <c r="B23" s="190" t="s">
        <v>143</v>
      </c>
      <c r="C23" s="191"/>
      <c r="D23" s="192"/>
      <c r="E23" s="784" t="s">
        <v>22</v>
      </c>
      <c r="F23" s="193"/>
    </row>
    <row r="24" spans="1:7" ht="15" customHeight="1" thickBot="1">
      <c r="A24" s="175"/>
      <c r="B24" s="15"/>
      <c r="C24" s="15"/>
      <c r="D24" s="186"/>
      <c r="E24" s="187"/>
      <c r="F24" s="188"/>
    </row>
    <row r="25" spans="1:7" ht="15" customHeight="1">
      <c r="A25" s="194"/>
      <c r="B25" s="195" t="s">
        <v>103</v>
      </c>
      <c r="C25" s="196" t="s">
        <v>53</v>
      </c>
      <c r="D25" s="197" t="s">
        <v>104</v>
      </c>
      <c r="E25" s="198" t="s">
        <v>36</v>
      </c>
      <c r="F25" s="199" t="s">
        <v>43</v>
      </c>
    </row>
    <row r="26" spans="1:7" ht="15" customHeight="1">
      <c r="A26" s="181">
        <v>16</v>
      </c>
      <c r="B26" s="178" t="s">
        <v>163</v>
      </c>
      <c r="C26" s="270"/>
      <c r="D26" s="755">
        <v>13417</v>
      </c>
      <c r="E26" s="756">
        <v>44338</v>
      </c>
      <c r="F26" s="757">
        <v>0.875</v>
      </c>
    </row>
    <row r="27" spans="1:7" ht="15" customHeight="1">
      <c r="A27" s="174"/>
      <c r="B27" s="179" t="s">
        <v>270</v>
      </c>
      <c r="C27" s="271"/>
      <c r="D27" s="320"/>
      <c r="E27" s="272"/>
      <c r="F27" s="273"/>
    </row>
    <row r="28" spans="1:7" ht="15" customHeight="1">
      <c r="A28" s="182"/>
      <c r="B28" s="177" t="s">
        <v>63</v>
      </c>
      <c r="C28" s="176" t="s">
        <v>42</v>
      </c>
      <c r="D28" s="704">
        <v>4259</v>
      </c>
      <c r="E28" s="274"/>
      <c r="F28" s="275"/>
    </row>
    <row r="29" spans="1:7" ht="15" customHeight="1">
      <c r="A29" s="182"/>
      <c r="B29" s="177" t="s">
        <v>345</v>
      </c>
      <c r="C29" s="176" t="s">
        <v>42</v>
      </c>
      <c r="D29" s="705">
        <v>1308</v>
      </c>
      <c r="E29" s="274"/>
      <c r="F29" s="276"/>
    </row>
    <row r="30" spans="1:7" ht="15" customHeight="1">
      <c r="A30" s="182"/>
      <c r="B30" s="177" t="s">
        <v>346</v>
      </c>
      <c r="C30" s="176" t="s">
        <v>42</v>
      </c>
      <c r="D30" s="801">
        <v>1325</v>
      </c>
      <c r="E30" s="277"/>
      <c r="F30" s="276"/>
    </row>
    <row r="31" spans="1:7" ht="15" customHeight="1">
      <c r="A31" s="182"/>
      <c r="B31" s="177" t="s">
        <v>61</v>
      </c>
      <c r="C31" s="176" t="s">
        <v>42</v>
      </c>
      <c r="D31" s="705">
        <v>1046</v>
      </c>
      <c r="E31" s="277"/>
      <c r="F31" s="276"/>
    </row>
    <row r="32" spans="1:7" ht="15" customHeight="1">
      <c r="A32" s="182"/>
      <c r="B32" s="177" t="s">
        <v>49</v>
      </c>
      <c r="C32" s="176" t="s">
        <v>42</v>
      </c>
      <c r="D32" s="705">
        <v>566</v>
      </c>
      <c r="E32" s="277"/>
      <c r="F32" s="276"/>
    </row>
    <row r="33" spans="1:7" ht="15" customHeight="1">
      <c r="A33" s="183" t="s">
        <v>23</v>
      </c>
      <c r="B33" s="180" t="s">
        <v>164</v>
      </c>
      <c r="C33" s="176" t="s">
        <v>42</v>
      </c>
      <c r="D33" s="723">
        <v>8504</v>
      </c>
      <c r="E33" s="277"/>
      <c r="F33" s="276"/>
    </row>
    <row r="34" spans="1:7" ht="15" customHeight="1">
      <c r="A34" s="182"/>
      <c r="B34" s="177" t="s">
        <v>45</v>
      </c>
      <c r="C34" s="176" t="s">
        <v>42</v>
      </c>
      <c r="D34" s="705">
        <v>1656</v>
      </c>
      <c r="E34" s="277"/>
      <c r="F34" s="276"/>
    </row>
    <row r="35" spans="1:7" ht="15" customHeight="1">
      <c r="A35" s="182"/>
      <c r="B35" s="177" t="s">
        <v>26</v>
      </c>
      <c r="C35" s="176" t="s">
        <v>42</v>
      </c>
      <c r="D35" s="705">
        <v>427</v>
      </c>
      <c r="E35" s="277"/>
      <c r="F35" s="276"/>
      <c r="G35" s="14"/>
    </row>
    <row r="36" spans="1:7" ht="15" customHeight="1">
      <c r="A36" s="182"/>
      <c r="B36" s="177" t="s">
        <v>46</v>
      </c>
      <c r="C36" s="176" t="s">
        <v>42</v>
      </c>
      <c r="D36" s="705">
        <v>1346</v>
      </c>
      <c r="E36" s="277"/>
      <c r="F36" s="276"/>
      <c r="G36" s="14"/>
    </row>
    <row r="37" spans="1:7" ht="15" customHeight="1">
      <c r="A37" s="182"/>
      <c r="B37" s="177" t="s">
        <v>51</v>
      </c>
      <c r="C37" s="176" t="s">
        <v>42</v>
      </c>
      <c r="D37" s="705">
        <v>777</v>
      </c>
      <c r="E37" s="277"/>
      <c r="F37" s="276"/>
      <c r="G37" s="14"/>
    </row>
    <row r="38" spans="1:7" ht="15" customHeight="1">
      <c r="A38" s="183" t="s">
        <v>24</v>
      </c>
      <c r="B38" s="180" t="s">
        <v>165</v>
      </c>
      <c r="C38" s="176" t="s">
        <v>42</v>
      </c>
      <c r="D38" s="723">
        <v>4206</v>
      </c>
      <c r="E38" s="277"/>
      <c r="F38" s="276"/>
      <c r="G38" s="17"/>
    </row>
    <row r="39" spans="1:7" ht="15" customHeight="1" thickBot="1">
      <c r="A39" s="184" t="s">
        <v>25</v>
      </c>
      <c r="B39" s="185" t="s">
        <v>166</v>
      </c>
      <c r="C39" s="278" t="s">
        <v>42</v>
      </c>
      <c r="D39" s="319">
        <v>12710</v>
      </c>
      <c r="E39" s="279"/>
      <c r="F39" s="280"/>
      <c r="G39" s="21"/>
    </row>
    <row r="40" spans="1:7" ht="15" customHeight="1">
      <c r="C40" s="143"/>
      <c r="D40" s="20"/>
      <c r="E40" s="144"/>
      <c r="F40" s="144"/>
      <c r="G40" s="21"/>
    </row>
    <row r="41" spans="1:7" ht="15">
      <c r="A41" s="552" t="s">
        <v>228</v>
      </c>
      <c r="B41" s="313" t="s">
        <v>414</v>
      </c>
      <c r="C41" s="553" t="s">
        <v>436</v>
      </c>
      <c r="E41" s="28"/>
    </row>
    <row r="42" spans="1:7" ht="14.25">
      <c r="B42" s="142" t="s">
        <v>229</v>
      </c>
    </row>
    <row r="43" spans="1:7" ht="14.25">
      <c r="B43" s="142" t="s">
        <v>230</v>
      </c>
    </row>
    <row r="44" spans="1:7" ht="14.25">
      <c r="B44" s="142" t="s">
        <v>290</v>
      </c>
    </row>
    <row r="45" spans="1:7" ht="14.25">
      <c r="B45" s="142" t="s">
        <v>286</v>
      </c>
    </row>
    <row r="46" spans="1:7">
      <c r="B46" s="76" t="s">
        <v>287</v>
      </c>
    </row>
    <row r="47" spans="1:7" ht="15" customHeight="1">
      <c r="B47" s="142" t="s">
        <v>231</v>
      </c>
    </row>
    <row r="48" spans="1:7" ht="12.75" customHeight="1">
      <c r="B48" s="142" t="s">
        <v>303</v>
      </c>
    </row>
    <row r="49" spans="1:7" ht="12.75" customHeight="1">
      <c r="B49" s="142" t="s">
        <v>232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274</v>
      </c>
      <c r="F54" s="250" t="s">
        <v>219</v>
      </c>
      <c r="G54" s="1"/>
    </row>
    <row r="55" spans="1:7" ht="18" customHeight="1">
      <c r="A55" s="1731" t="s">
        <v>147</v>
      </c>
      <c r="B55" s="1731"/>
      <c r="C55" s="1731"/>
      <c r="D55" s="1731"/>
      <c r="E55" s="1731"/>
      <c r="F55" s="1731"/>
      <c r="G55" s="2"/>
    </row>
    <row r="56" spans="1:7" ht="18" customHeight="1">
      <c r="A56" s="1732" t="s">
        <v>218</v>
      </c>
      <c r="B56" s="1732"/>
      <c r="C56" s="1732"/>
      <c r="D56" s="1732"/>
      <c r="E56" s="1732"/>
      <c r="F56" s="1732"/>
      <c r="G56" s="155"/>
    </row>
    <row r="57" spans="1:7" ht="15" customHeight="1">
      <c r="A57" s="1733" t="s">
        <v>275</v>
      </c>
      <c r="B57" s="1733"/>
      <c r="C57" s="1733"/>
      <c r="D57" s="1733"/>
      <c r="E57" s="1733"/>
      <c r="F57" s="1733"/>
      <c r="G57" s="7"/>
    </row>
    <row r="58" spans="1:7" ht="14.25" customHeight="1">
      <c r="A58" s="1734" t="s">
        <v>167</v>
      </c>
      <c r="B58" s="1734"/>
      <c r="C58" s="1734"/>
      <c r="D58" s="1734"/>
      <c r="E58" s="1734"/>
      <c r="F58" s="1734"/>
      <c r="G58" s="11"/>
    </row>
    <row r="59" spans="1:7" ht="15.75" customHeight="1" thickBot="1">
      <c r="A59" s="10" t="s">
        <v>426</v>
      </c>
      <c r="B59" s="11"/>
      <c r="C59" s="11"/>
      <c r="D59" s="11"/>
      <c r="E59" s="12"/>
      <c r="F59" s="13"/>
      <c r="G59" s="23"/>
    </row>
    <row r="60" spans="1:7" ht="15.75" customHeight="1" thickBot="1">
      <c r="A60" s="204" t="s">
        <v>102</v>
      </c>
      <c r="B60" s="202" t="s">
        <v>103</v>
      </c>
      <c r="C60" s="203" t="s">
        <v>53</v>
      </c>
      <c r="D60" s="203" t="s">
        <v>104</v>
      </c>
      <c r="E60" s="240" t="s">
        <v>105</v>
      </c>
      <c r="F60" s="241" t="s">
        <v>43</v>
      </c>
      <c r="G60" s="23"/>
    </row>
    <row r="61" spans="1:7" ht="15.75" customHeight="1">
      <c r="A61" s="242">
        <v>17</v>
      </c>
      <c r="B61" s="243" t="s">
        <v>184</v>
      </c>
      <c r="C61" s="380"/>
      <c r="D61" s="281"/>
      <c r="E61" s="282"/>
      <c r="F61" s="283"/>
      <c r="G61" s="7"/>
    </row>
    <row r="62" spans="1:7" ht="15.75" customHeight="1">
      <c r="A62" s="244"/>
      <c r="B62" s="200" t="s">
        <v>114</v>
      </c>
      <c r="C62" s="292" t="s">
        <v>168</v>
      </c>
      <c r="D62" s="736">
        <v>550</v>
      </c>
      <c r="E62" s="737">
        <v>44320</v>
      </c>
      <c r="F62" s="752">
        <v>4.1666666666666664E-2</v>
      </c>
      <c r="G62" s="7"/>
    </row>
    <row r="63" spans="1:7" ht="15.75" customHeight="1">
      <c r="A63" s="244"/>
      <c r="B63" s="201" t="s">
        <v>153</v>
      </c>
      <c r="C63" s="292" t="s">
        <v>42</v>
      </c>
      <c r="D63" s="736">
        <v>288</v>
      </c>
      <c r="E63" s="900">
        <v>44320</v>
      </c>
      <c r="F63" s="752">
        <v>0</v>
      </c>
      <c r="G63" s="7"/>
    </row>
    <row r="64" spans="1:7" ht="15.75" customHeight="1">
      <c r="A64" s="245">
        <v>18</v>
      </c>
      <c r="B64" s="200" t="s">
        <v>183</v>
      </c>
      <c r="C64" s="293"/>
      <c r="D64" s="736"/>
      <c r="E64" s="900"/>
      <c r="F64" s="752"/>
      <c r="G64" s="7"/>
    </row>
    <row r="65" spans="1:11" ht="15.75" customHeight="1">
      <c r="A65" s="244"/>
      <c r="B65" s="200" t="s">
        <v>114</v>
      </c>
      <c r="C65" s="292" t="s">
        <v>168</v>
      </c>
      <c r="D65" s="736">
        <v>700</v>
      </c>
      <c r="E65" s="900">
        <v>44320</v>
      </c>
      <c r="F65" s="752">
        <v>0</v>
      </c>
      <c r="G65" s="7"/>
    </row>
    <row r="66" spans="1:11" ht="15.75" customHeight="1">
      <c r="A66" s="244"/>
      <c r="B66" s="201" t="s">
        <v>153</v>
      </c>
      <c r="C66" s="292" t="s">
        <v>42</v>
      </c>
      <c r="D66" s="736">
        <v>208</v>
      </c>
      <c r="E66" s="737">
        <v>44319</v>
      </c>
      <c r="F66" s="752">
        <v>0.91666666666666663</v>
      </c>
      <c r="G66" s="7"/>
    </row>
    <row r="67" spans="1:11" ht="15.75" customHeight="1">
      <c r="A67" s="245">
        <v>19</v>
      </c>
      <c r="B67" s="200" t="s">
        <v>182</v>
      </c>
      <c r="C67" s="293"/>
      <c r="D67" s="285"/>
      <c r="E67" s="286"/>
      <c r="F67" s="287"/>
      <c r="G67" s="7"/>
      <c r="J67" s="326"/>
    </row>
    <row r="68" spans="1:11" ht="15.75" customHeight="1">
      <c r="A68" s="245"/>
      <c r="B68" s="200" t="s">
        <v>114</v>
      </c>
      <c r="C68" s="292" t="s">
        <v>107</v>
      </c>
      <c r="D68" s="258" t="s">
        <v>157</v>
      </c>
      <c r="E68" s="638" t="s">
        <v>157</v>
      </c>
      <c r="F68" s="288"/>
      <c r="G68" s="23"/>
    </row>
    <row r="69" spans="1:11" ht="15.75" customHeight="1">
      <c r="A69" s="245"/>
      <c r="B69" s="201" t="s">
        <v>153</v>
      </c>
      <c r="C69" s="292" t="s">
        <v>107</v>
      </c>
      <c r="D69" s="323" t="s">
        <v>157</v>
      </c>
      <c r="E69" s="284" t="s">
        <v>157</v>
      </c>
      <c r="F69" s="289"/>
      <c r="G69" s="23"/>
    </row>
    <row r="70" spans="1:11" ht="15.75" customHeight="1">
      <c r="A70" s="245">
        <v>20</v>
      </c>
      <c r="B70" s="200" t="s">
        <v>181</v>
      </c>
      <c r="C70" s="292"/>
      <c r="D70" s="290"/>
      <c r="E70" s="286"/>
      <c r="F70" s="291"/>
      <c r="G70" s="23"/>
    </row>
    <row r="71" spans="1:11" ht="15.75" customHeight="1">
      <c r="A71" s="245"/>
      <c r="B71" s="200" t="s">
        <v>114</v>
      </c>
      <c r="C71" s="292" t="s">
        <v>107</v>
      </c>
      <c r="D71" s="258" t="s">
        <v>157</v>
      </c>
      <c r="E71" s="638" t="s">
        <v>157</v>
      </c>
      <c r="F71" s="289"/>
      <c r="G71" s="23"/>
    </row>
    <row r="72" spans="1:11" ht="15.75" customHeight="1">
      <c r="A72" s="245"/>
      <c r="B72" s="201" t="s">
        <v>153</v>
      </c>
      <c r="C72" s="292" t="s">
        <v>107</v>
      </c>
      <c r="D72" s="258" t="s">
        <v>157</v>
      </c>
      <c r="E72" s="638" t="s">
        <v>157</v>
      </c>
      <c r="F72" s="289"/>
      <c r="G72" s="23"/>
    </row>
    <row r="73" spans="1:11" ht="15.75" customHeight="1">
      <c r="A73" s="245">
        <v>21</v>
      </c>
      <c r="B73" s="200" t="s">
        <v>180</v>
      </c>
      <c r="C73" s="292"/>
      <c r="D73" s="738"/>
      <c r="E73" s="286"/>
      <c r="F73" s="289"/>
      <c r="G73" s="23"/>
    </row>
    <row r="74" spans="1:11" ht="15.75" customHeight="1">
      <c r="A74" s="245"/>
      <c r="B74" s="200" t="s">
        <v>114</v>
      </c>
      <c r="C74" s="292" t="s">
        <v>107</v>
      </c>
      <c r="D74" s="738">
        <f>9.17</f>
        <v>9.17</v>
      </c>
      <c r="E74" s="371"/>
      <c r="F74" s="291"/>
      <c r="G74" s="23"/>
      <c r="I74" s="381"/>
    </row>
    <row r="75" spans="1:11" ht="15.75" customHeight="1">
      <c r="A75" s="245"/>
      <c r="B75" s="201" t="s">
        <v>153</v>
      </c>
      <c r="C75" s="292" t="s">
        <v>107</v>
      </c>
      <c r="D75" s="738">
        <f>40.36</f>
        <v>40.36</v>
      </c>
      <c r="E75" s="286"/>
      <c r="F75" s="291"/>
      <c r="G75" s="23"/>
      <c r="I75" s="381"/>
    </row>
    <row r="76" spans="1:11" ht="15.75" customHeight="1">
      <c r="A76" s="245">
        <v>22</v>
      </c>
      <c r="B76" s="200" t="s">
        <v>185</v>
      </c>
      <c r="C76" s="293"/>
      <c r="D76" s="738"/>
      <c r="E76" s="286"/>
      <c r="F76" s="291"/>
      <c r="G76" s="23"/>
      <c r="I76" s="381"/>
      <c r="K76" s="526"/>
    </row>
    <row r="77" spans="1:11" ht="15.75" customHeight="1">
      <c r="A77" s="245"/>
      <c r="B77" s="200" t="s">
        <v>114</v>
      </c>
      <c r="C77" s="292" t="s">
        <v>107</v>
      </c>
      <c r="D77" s="738">
        <v>39.15</v>
      </c>
      <c r="E77" s="286"/>
      <c r="F77" s="291"/>
      <c r="G77" s="23"/>
      <c r="I77" s="381"/>
    </row>
    <row r="78" spans="1:11" ht="15.75" customHeight="1">
      <c r="A78" s="245"/>
      <c r="B78" s="201" t="s">
        <v>153</v>
      </c>
      <c r="C78" s="292" t="s">
        <v>107</v>
      </c>
      <c r="D78" s="738">
        <v>8.9</v>
      </c>
      <c r="E78" s="372"/>
      <c r="F78" s="291"/>
      <c r="G78" s="23"/>
      <c r="I78" s="381"/>
    </row>
    <row r="79" spans="1:11" ht="15.75" customHeight="1">
      <c r="A79" s="245">
        <v>23</v>
      </c>
      <c r="B79" s="201" t="s">
        <v>186</v>
      </c>
      <c r="C79" s="293" t="s">
        <v>37</v>
      </c>
      <c r="D79" s="290">
        <v>3</v>
      </c>
      <c r="E79" s="286"/>
      <c r="F79" s="291"/>
      <c r="G79" s="23"/>
      <c r="I79" s="381"/>
    </row>
    <row r="80" spans="1:11" ht="15.75" customHeight="1">
      <c r="A80" s="245">
        <v>24</v>
      </c>
      <c r="B80" s="200" t="s">
        <v>187</v>
      </c>
      <c r="C80" s="292"/>
      <c r="D80" s="285"/>
      <c r="E80" s="286"/>
      <c r="F80" s="287"/>
      <c r="G80" s="23"/>
      <c r="I80" s="381"/>
    </row>
    <row r="81" spans="1:11" ht="15.75" customHeight="1">
      <c r="A81" s="245"/>
      <c r="B81" s="200" t="s">
        <v>174</v>
      </c>
      <c r="C81" s="292" t="s">
        <v>42</v>
      </c>
      <c r="D81" s="285">
        <v>510</v>
      </c>
      <c r="E81" s="737">
        <v>44330</v>
      </c>
      <c r="F81" s="752">
        <v>0.875</v>
      </c>
      <c r="G81" s="23"/>
      <c r="I81" s="381"/>
    </row>
    <row r="82" spans="1:11" ht="15.75" customHeight="1">
      <c r="A82" s="246"/>
      <c r="B82" s="201" t="s">
        <v>199</v>
      </c>
      <c r="C82" s="292" t="s">
        <v>42</v>
      </c>
      <c r="D82" s="285">
        <v>580</v>
      </c>
      <c r="E82" s="737">
        <v>44320</v>
      </c>
      <c r="F82" s="752">
        <v>0</v>
      </c>
      <c r="G82" s="23"/>
      <c r="K82" s="526"/>
    </row>
    <row r="83" spans="1:11" ht="15.75" customHeight="1">
      <c r="A83" s="247">
        <v>25</v>
      </c>
      <c r="B83" s="200" t="s">
        <v>188</v>
      </c>
      <c r="C83" s="293"/>
      <c r="D83" s="285"/>
      <c r="E83" s="753"/>
      <c r="F83" s="365"/>
      <c r="G83" s="23"/>
    </row>
    <row r="84" spans="1:11" ht="15.75" customHeight="1">
      <c r="A84" s="247"/>
      <c r="B84" s="200" t="s">
        <v>174</v>
      </c>
      <c r="C84" s="292" t="s">
        <v>42</v>
      </c>
      <c r="D84" s="285">
        <v>570</v>
      </c>
      <c r="E84" s="737">
        <v>44320</v>
      </c>
      <c r="F84" s="752">
        <v>0</v>
      </c>
      <c r="G84" s="23"/>
    </row>
    <row r="85" spans="1:11" ht="15.75" customHeight="1">
      <c r="A85" s="247"/>
      <c r="B85" s="201" t="s">
        <v>175</v>
      </c>
      <c r="C85" s="292" t="s">
        <v>42</v>
      </c>
      <c r="D85" s="285">
        <v>410</v>
      </c>
      <c r="E85" s="737">
        <v>44330</v>
      </c>
      <c r="F85" s="752">
        <v>0.875</v>
      </c>
      <c r="G85" s="23"/>
    </row>
    <row r="86" spans="1:11" ht="15.75" customHeight="1">
      <c r="A86" s="247">
        <v>26</v>
      </c>
      <c r="B86" s="200" t="s">
        <v>189</v>
      </c>
      <c r="C86" s="293"/>
      <c r="D86" s="285"/>
      <c r="E86" s="753"/>
      <c r="F86" s="365"/>
      <c r="G86" s="23"/>
    </row>
    <row r="87" spans="1:11" ht="15.75" customHeight="1">
      <c r="A87" s="247"/>
      <c r="B87" s="200" t="s">
        <v>174</v>
      </c>
      <c r="C87" s="292" t="s">
        <v>107</v>
      </c>
      <c r="D87" s="892">
        <v>4.5999999999999996</v>
      </c>
      <c r="E87" s="737">
        <v>44331</v>
      </c>
      <c r="F87" s="366"/>
      <c r="G87" s="23"/>
    </row>
    <row r="88" spans="1:11" ht="15.75" customHeight="1">
      <c r="A88" s="247"/>
      <c r="B88" s="201" t="s">
        <v>175</v>
      </c>
      <c r="C88" s="292" t="s">
        <v>107</v>
      </c>
      <c r="D88" s="754" t="s">
        <v>157</v>
      </c>
      <c r="E88" s="753" t="s">
        <v>293</v>
      </c>
      <c r="F88" s="366"/>
      <c r="G88" s="161"/>
      <c r="I88" s="735"/>
    </row>
    <row r="89" spans="1:11" ht="15.75" customHeight="1">
      <c r="A89" s="247">
        <v>27</v>
      </c>
      <c r="B89" s="200" t="s">
        <v>190</v>
      </c>
      <c r="C89" s="292"/>
      <c r="D89" s="754"/>
      <c r="E89" s="753"/>
      <c r="F89" s="366"/>
      <c r="G89" s="162"/>
      <c r="I89" s="735"/>
    </row>
    <row r="90" spans="1:11" ht="15.75" customHeight="1">
      <c r="A90" s="247"/>
      <c r="B90" s="200" t="s">
        <v>174</v>
      </c>
      <c r="C90" s="292" t="s">
        <v>107</v>
      </c>
      <c r="D90" s="754" t="s">
        <v>157</v>
      </c>
      <c r="E90" s="753" t="s">
        <v>293</v>
      </c>
      <c r="F90" s="366"/>
      <c r="G90" s="161"/>
      <c r="I90" s="735"/>
    </row>
    <row r="91" spans="1:11" ht="15.75" customHeight="1">
      <c r="A91" s="247"/>
      <c r="B91" s="201" t="s">
        <v>175</v>
      </c>
      <c r="C91" s="292" t="s">
        <v>107</v>
      </c>
      <c r="D91" s="892">
        <v>4.4000000000000004</v>
      </c>
      <c r="E91" s="737">
        <v>44331</v>
      </c>
      <c r="F91" s="366"/>
      <c r="G91" s="23"/>
      <c r="I91" s="735"/>
    </row>
    <row r="92" spans="1:11" ht="15.75" customHeight="1">
      <c r="A92" s="247">
        <v>28</v>
      </c>
      <c r="B92" s="200" t="s">
        <v>191</v>
      </c>
      <c r="C92" s="292"/>
      <c r="D92" s="754"/>
      <c r="E92" s="286"/>
      <c r="F92" s="366"/>
      <c r="G92" s="23"/>
    </row>
    <row r="93" spans="1:11" ht="15.75" customHeight="1">
      <c r="A93" s="247"/>
      <c r="B93" s="200" t="s">
        <v>174</v>
      </c>
      <c r="C93" s="292" t="s">
        <v>107</v>
      </c>
      <c r="D93" s="290">
        <v>28.22</v>
      </c>
      <c r="E93" s="286"/>
      <c r="F93" s="366"/>
      <c r="G93" s="23"/>
    </row>
    <row r="94" spans="1:11" ht="15.75" customHeight="1">
      <c r="A94" s="247"/>
      <c r="B94" s="201" t="s">
        <v>175</v>
      </c>
      <c r="C94" s="292" t="s">
        <v>107</v>
      </c>
      <c r="D94" s="290">
        <v>77.650000000000006</v>
      </c>
      <c r="E94" s="286"/>
      <c r="F94" s="366"/>
      <c r="G94" s="23"/>
    </row>
    <row r="95" spans="1:11" ht="15.75" customHeight="1">
      <c r="A95" s="247">
        <v>29</v>
      </c>
      <c r="B95" s="200" t="s">
        <v>192</v>
      </c>
      <c r="C95" s="293"/>
      <c r="D95" s="290"/>
      <c r="E95" s="286"/>
      <c r="F95" s="366"/>
      <c r="G95" s="23"/>
    </row>
    <row r="96" spans="1:11" ht="15.75" customHeight="1">
      <c r="A96" s="247"/>
      <c r="B96" s="200" t="s">
        <v>174</v>
      </c>
      <c r="C96" s="292" t="s">
        <v>107</v>
      </c>
      <c r="D96" s="290">
        <v>76.680000000000007</v>
      </c>
      <c r="E96" s="286"/>
      <c r="F96" s="366"/>
      <c r="G96" s="23"/>
    </row>
    <row r="97" spans="1:7" ht="15.75" customHeight="1">
      <c r="A97" s="247"/>
      <c r="B97" s="201" t="s">
        <v>175</v>
      </c>
      <c r="C97" s="292" t="s">
        <v>107</v>
      </c>
      <c r="D97" s="290">
        <v>28.03</v>
      </c>
      <c r="E97" s="286"/>
      <c r="F97" s="366"/>
      <c r="G97" s="23"/>
    </row>
    <row r="98" spans="1:7" ht="20.25" customHeight="1" thickBot="1">
      <c r="A98" s="248">
        <v>30</v>
      </c>
      <c r="B98" s="249" t="s">
        <v>193</v>
      </c>
      <c r="C98" s="294" t="s">
        <v>37</v>
      </c>
      <c r="D98" s="802">
        <v>1.101</v>
      </c>
      <c r="E98" s="295"/>
      <c r="F98" s="367"/>
      <c r="G98" s="9"/>
    </row>
    <row r="99" spans="1:7" ht="18" customHeight="1">
      <c r="A99" s="7" t="s">
        <v>227</v>
      </c>
      <c r="B99" s="163"/>
      <c r="C99" s="7"/>
      <c r="D99" s="7"/>
      <c r="E99" s="7"/>
      <c r="F99" s="8"/>
      <c r="G99" s="9"/>
    </row>
    <row r="100" spans="1:7" ht="18" customHeight="1">
      <c r="A100" s="326" t="s">
        <v>361</v>
      </c>
      <c r="B100" s="7"/>
      <c r="C100" s="7"/>
      <c r="D100" s="7"/>
      <c r="E100" s="7"/>
      <c r="F100" s="8"/>
      <c r="G100" s="23"/>
    </row>
    <row r="101" spans="1:7" ht="18" customHeight="1">
      <c r="A101" s="7" t="s">
        <v>322</v>
      </c>
      <c r="B101" s="163"/>
      <c r="C101" s="7"/>
      <c r="D101" s="7"/>
      <c r="E101" s="7"/>
      <c r="G101" s="23"/>
    </row>
    <row r="102" spans="1:7" ht="18" customHeight="1">
      <c r="A102" s="7" t="s">
        <v>323</v>
      </c>
      <c r="B102" s="7"/>
      <c r="C102" s="7"/>
      <c r="D102" s="7"/>
      <c r="E102" s="7"/>
      <c r="G102" s="23"/>
    </row>
    <row r="103" spans="1:7" ht="20.25" customHeight="1">
      <c r="A103" s="326" t="s">
        <v>329</v>
      </c>
      <c r="D103" s="7"/>
      <c r="F103" s="24"/>
      <c r="G103" s="23"/>
    </row>
    <row r="104" spans="1:7" ht="20.25" customHeight="1">
      <c r="A104" s="7"/>
      <c r="B104" s="25"/>
      <c r="D104" s="7"/>
      <c r="F104" s="8"/>
      <c r="G104" s="23"/>
    </row>
    <row r="105" spans="1:7" ht="20.25" customHeight="1">
      <c r="A105" s="7"/>
      <c r="B105" s="25"/>
      <c r="D105" s="7"/>
      <c r="E105" s="26" t="s">
        <v>285</v>
      </c>
      <c r="F105" s="8"/>
    </row>
    <row r="106" spans="1:7" ht="20.25" customHeight="1">
      <c r="E106" s="26" t="s">
        <v>194</v>
      </c>
    </row>
    <row r="107" spans="1:7" ht="20.25" customHeight="1">
      <c r="E107" s="27" t="s">
        <v>195</v>
      </c>
    </row>
    <row r="108" spans="1:7" ht="20.25" customHeight="1">
      <c r="B108" s="25"/>
    </row>
    <row r="109" spans="1:7" ht="20.25" customHeight="1">
      <c r="C109" s="164"/>
      <c r="D109" s="81"/>
      <c r="E109" s="382"/>
      <c r="F109" s="25"/>
    </row>
    <row r="110" spans="1:7" ht="20.25" customHeight="1">
      <c r="C110" s="164"/>
      <c r="D110" s="81"/>
      <c r="E110" s="382"/>
      <c r="F110" s="25"/>
    </row>
    <row r="111" spans="1:7" ht="20.25" customHeight="1">
      <c r="C111" s="81"/>
    </row>
    <row r="112" spans="1:7" ht="20.25" customHeight="1">
      <c r="C112" s="383"/>
      <c r="F112" s="383"/>
    </row>
    <row r="113" spans="2:5" ht="20.25" customHeight="1">
      <c r="B113" s="25"/>
    </row>
    <row r="114" spans="2:5">
      <c r="B114" s="7"/>
      <c r="D114" s="81"/>
      <c r="E114" s="382"/>
    </row>
    <row r="115" spans="2:5">
      <c r="B115" s="7"/>
      <c r="D115" s="81"/>
      <c r="E115" s="382"/>
    </row>
    <row r="116" spans="2:5">
      <c r="C116" s="81"/>
    </row>
    <row r="117" spans="2:5">
      <c r="C117" s="383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8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1"/>
  <sheetViews>
    <sheetView view="pageLayout" zoomScaleSheetLayoutView="100" workbookViewId="0">
      <selection activeCell="C31" sqref="C31"/>
    </sheetView>
  </sheetViews>
  <sheetFormatPr defaultRowHeight="15"/>
  <cols>
    <col min="1" max="1" width="17.42578125" style="963" customWidth="1"/>
    <col min="2" max="2" width="30.85546875" style="963" customWidth="1"/>
    <col min="3" max="3" width="16.5703125" style="963" bestFit="1" customWidth="1"/>
    <col min="4" max="4" width="16.28515625" style="963" bestFit="1" customWidth="1"/>
    <col min="5" max="5" width="14.5703125" style="963" customWidth="1"/>
    <col min="6" max="6" width="8" style="963" bestFit="1" customWidth="1"/>
    <col min="7" max="7" width="35.7109375" style="963" customWidth="1"/>
    <col min="8" max="8" width="11.5703125" style="963" bestFit="1" customWidth="1"/>
    <col min="9" max="9" width="15.140625" style="963" customWidth="1"/>
    <col min="10" max="10" width="19.85546875" style="963" customWidth="1"/>
    <col min="11" max="11" width="16.7109375" style="963" bestFit="1" customWidth="1"/>
    <col min="12" max="12" width="9.42578125" style="964" bestFit="1" customWidth="1"/>
    <col min="13" max="13" width="13.28515625" style="963" bestFit="1" customWidth="1"/>
    <col min="14" max="14" width="10.140625" style="963" bestFit="1" customWidth="1"/>
    <col min="15" max="15" width="12.140625" style="963" bestFit="1" customWidth="1"/>
    <col min="16" max="16" width="12" style="963" bestFit="1" customWidth="1"/>
    <col min="17" max="17" width="9.28515625" style="963" bestFit="1" customWidth="1"/>
    <col min="18" max="16384" width="9.140625" style="963"/>
  </cols>
  <sheetData>
    <row r="1" spans="1:16">
      <c r="A1" s="961"/>
      <c r="B1" s="961"/>
      <c r="C1" s="961"/>
      <c r="D1" s="961"/>
      <c r="E1" s="961"/>
      <c r="F1" s="961"/>
      <c r="G1" s="961"/>
      <c r="H1" s="961"/>
      <c r="I1" s="961"/>
      <c r="J1" s="962" t="s">
        <v>8</v>
      </c>
    </row>
    <row r="2" spans="1:16" ht="20.25">
      <c r="A2" s="1736" t="s">
        <v>573</v>
      </c>
      <c r="B2" s="1736"/>
      <c r="C2" s="1736"/>
      <c r="D2" s="1736"/>
      <c r="E2" s="1736"/>
      <c r="F2" s="1736"/>
      <c r="G2" s="1736"/>
      <c r="H2" s="1736"/>
      <c r="I2" s="1736"/>
      <c r="J2" s="1736"/>
    </row>
    <row r="3" spans="1:16" ht="18">
      <c r="A3" s="1737" t="s">
        <v>201</v>
      </c>
      <c r="B3" s="1737"/>
      <c r="C3" s="1737"/>
      <c r="D3" s="1737"/>
      <c r="E3" s="1737"/>
      <c r="F3" s="1737"/>
      <c r="G3" s="1737"/>
      <c r="H3" s="1737"/>
      <c r="I3" s="1737"/>
      <c r="J3" s="1737"/>
    </row>
    <row r="4" spans="1:16" ht="18">
      <c r="A4" s="1738" t="s">
        <v>574</v>
      </c>
      <c r="B4" s="1738"/>
      <c r="C4" s="1738"/>
      <c r="D4" s="1738"/>
      <c r="E4" s="1738"/>
      <c r="F4" s="1738"/>
      <c r="G4" s="1738"/>
      <c r="H4" s="1738"/>
      <c r="I4" s="1738"/>
      <c r="J4" s="1738"/>
    </row>
    <row r="5" spans="1:16" ht="18.75" thickBot="1">
      <c r="A5" s="965" t="s">
        <v>1370</v>
      </c>
      <c r="B5" s="966"/>
      <c r="C5" s="967"/>
      <c r="D5" s="968"/>
      <c r="E5" s="969"/>
      <c r="F5" s="970"/>
      <c r="G5" s="966"/>
      <c r="H5" s="971"/>
      <c r="I5" s="972"/>
      <c r="J5" s="973"/>
    </row>
    <row r="6" spans="1:16">
      <c r="A6" s="974" t="s">
        <v>64</v>
      </c>
      <c r="B6" s="975" t="s">
        <v>575</v>
      </c>
      <c r="C6" s="976" t="s">
        <v>576</v>
      </c>
      <c r="D6" s="977" t="s">
        <v>577</v>
      </c>
      <c r="E6" s="978" t="s">
        <v>578</v>
      </c>
      <c r="F6" s="979" t="s">
        <v>74</v>
      </c>
      <c r="G6" s="980" t="s">
        <v>579</v>
      </c>
      <c r="H6" s="981" t="s">
        <v>92</v>
      </c>
      <c r="I6" s="979" t="s">
        <v>92</v>
      </c>
      <c r="J6" s="982" t="s">
        <v>52</v>
      </c>
      <c r="L6" s="983"/>
      <c r="M6" s="983"/>
      <c r="N6" s="983"/>
      <c r="O6" s="984"/>
      <c r="P6" s="985"/>
    </row>
    <row r="7" spans="1:16" ht="15.75" thickBot="1">
      <c r="A7" s="986" t="s">
        <v>93</v>
      </c>
      <c r="B7" s="987"/>
      <c r="C7" s="988" t="s">
        <v>580</v>
      </c>
      <c r="D7" s="988" t="s">
        <v>580</v>
      </c>
      <c r="E7" s="989"/>
      <c r="F7" s="990" t="s">
        <v>581</v>
      </c>
      <c r="G7" s="991"/>
      <c r="H7" s="992" t="s">
        <v>582</v>
      </c>
      <c r="I7" s="990" t="s">
        <v>583</v>
      </c>
      <c r="J7" s="993"/>
      <c r="L7" s="994"/>
      <c r="M7" s="995"/>
      <c r="N7" s="995"/>
      <c r="O7" s="994"/>
      <c r="P7" s="994"/>
    </row>
    <row r="8" spans="1:16" ht="16.5">
      <c r="A8" s="996" t="s">
        <v>584</v>
      </c>
      <c r="B8" s="997"/>
      <c r="C8" s="997"/>
      <c r="D8" s="997"/>
      <c r="E8" s="997"/>
      <c r="F8" s="997"/>
      <c r="G8" s="997"/>
      <c r="H8" s="997"/>
      <c r="I8" s="997"/>
      <c r="J8" s="997"/>
      <c r="L8" s="994"/>
      <c r="M8" s="995"/>
      <c r="N8" s="995"/>
      <c r="O8" s="998"/>
      <c r="P8" s="994"/>
    </row>
    <row r="9" spans="1:16" ht="15.75" customHeight="1">
      <c r="A9" s="999" t="s">
        <v>437</v>
      </c>
      <c r="B9" s="1000" t="s">
        <v>585</v>
      </c>
      <c r="C9" s="1001">
        <v>44317.05</v>
      </c>
      <c r="D9" s="1001">
        <v>44317.070138888892</v>
      </c>
      <c r="E9" s="1002">
        <v>2.0138888889050577E-2</v>
      </c>
      <c r="F9" s="1003" t="s">
        <v>69</v>
      </c>
      <c r="G9" s="1004" t="s">
        <v>586</v>
      </c>
      <c r="H9" s="1005">
        <v>0</v>
      </c>
      <c r="I9" s="1006">
        <v>0</v>
      </c>
      <c r="J9" s="1007" t="s">
        <v>587</v>
      </c>
      <c r="K9" s="1008"/>
      <c r="L9" s="1009"/>
      <c r="M9" s="1010"/>
      <c r="N9" s="1011"/>
      <c r="O9" s="1012"/>
      <c r="P9" s="1013"/>
    </row>
    <row r="10" spans="1:16" ht="15.75" customHeight="1">
      <c r="A10" s="1014" t="s">
        <v>437</v>
      </c>
      <c r="B10" s="1015" t="s">
        <v>588</v>
      </c>
      <c r="C10" s="1016">
        <v>44317.05</v>
      </c>
      <c r="D10" s="1016">
        <v>44317.077777777777</v>
      </c>
      <c r="E10" s="1017">
        <v>2.7777777773735579E-2</v>
      </c>
      <c r="F10" s="1018" t="s">
        <v>69</v>
      </c>
      <c r="G10" s="1019" t="s">
        <v>586</v>
      </c>
      <c r="H10" s="843">
        <v>38</v>
      </c>
      <c r="I10" s="844">
        <v>25.333333329646848</v>
      </c>
      <c r="J10" s="1020" t="s">
        <v>589</v>
      </c>
      <c r="K10" s="1008"/>
      <c r="L10" s="1009"/>
      <c r="M10" s="1010"/>
      <c r="N10" s="1011"/>
      <c r="O10" s="1012"/>
      <c r="P10" s="1013"/>
    </row>
    <row r="11" spans="1:16" ht="15.75" customHeight="1">
      <c r="A11" s="1021" t="s">
        <v>590</v>
      </c>
      <c r="B11" s="1015" t="s">
        <v>591</v>
      </c>
      <c r="C11" s="1016">
        <v>44319.030555555553</v>
      </c>
      <c r="D11" s="1016">
        <v>44319.26666666667</v>
      </c>
      <c r="E11" s="1022">
        <v>0.23611111111677019</v>
      </c>
      <c r="F11" s="1018" t="s">
        <v>70</v>
      </c>
      <c r="G11" s="1019" t="s">
        <v>592</v>
      </c>
      <c r="H11" s="1023">
        <v>0</v>
      </c>
      <c r="I11" s="1023">
        <v>0</v>
      </c>
      <c r="J11" s="1020" t="s">
        <v>587</v>
      </c>
      <c r="K11" s="1008"/>
      <c r="L11" s="1009"/>
      <c r="M11" s="1010"/>
      <c r="N11" s="1011"/>
      <c r="O11" s="1012"/>
      <c r="P11" s="1013"/>
    </row>
    <row r="12" spans="1:16" ht="15.75" customHeight="1">
      <c r="A12" s="1021" t="s">
        <v>437</v>
      </c>
      <c r="B12" s="1024" t="s">
        <v>588</v>
      </c>
      <c r="C12" s="1016">
        <v>44317.739583333336</v>
      </c>
      <c r="D12" s="1016">
        <v>44317.752083333333</v>
      </c>
      <c r="E12" s="1022">
        <v>1.2499999997089617E-2</v>
      </c>
      <c r="F12" s="1018" t="s">
        <v>69</v>
      </c>
      <c r="G12" s="1019" t="s">
        <v>593</v>
      </c>
      <c r="H12" s="1023">
        <v>0</v>
      </c>
      <c r="I12" s="1023">
        <v>0</v>
      </c>
      <c r="J12" s="1020" t="s">
        <v>587</v>
      </c>
      <c r="K12" s="1008"/>
      <c r="L12" s="1009"/>
      <c r="M12" s="1010"/>
      <c r="N12" s="1011"/>
      <c r="O12" s="1012"/>
      <c r="P12" s="1013"/>
    </row>
    <row r="13" spans="1:16" ht="15.75" customHeight="1">
      <c r="A13" s="1025" t="s">
        <v>439</v>
      </c>
      <c r="B13" s="1024" t="s">
        <v>588</v>
      </c>
      <c r="C13" s="1016">
        <v>44322.680555555555</v>
      </c>
      <c r="D13" s="1016">
        <v>44323.068055555559</v>
      </c>
      <c r="E13" s="1022">
        <v>0.38750000000436557</v>
      </c>
      <c r="F13" s="1018" t="s">
        <v>69</v>
      </c>
      <c r="G13" s="1019" t="s">
        <v>594</v>
      </c>
      <c r="H13" s="1023">
        <v>0</v>
      </c>
      <c r="I13" s="1023">
        <v>0</v>
      </c>
      <c r="J13" s="1020" t="s">
        <v>587</v>
      </c>
      <c r="K13" s="1008"/>
      <c r="L13" s="1009"/>
      <c r="M13" s="1010"/>
      <c r="N13" s="1011"/>
      <c r="O13" s="1012"/>
      <c r="P13" s="1013"/>
    </row>
    <row r="14" spans="1:16" ht="15.75" customHeight="1">
      <c r="A14" s="1025" t="s">
        <v>439</v>
      </c>
      <c r="B14" s="1024" t="s">
        <v>591</v>
      </c>
      <c r="C14" s="1016">
        <v>44322.680555555555</v>
      </c>
      <c r="D14" s="1016">
        <v>44322.710416666669</v>
      </c>
      <c r="E14" s="1017">
        <v>2.9861111113859806E-2</v>
      </c>
      <c r="F14" s="1018" t="s">
        <v>69</v>
      </c>
      <c r="G14" s="1019" t="s">
        <v>595</v>
      </c>
      <c r="H14" s="1023">
        <v>80</v>
      </c>
      <c r="I14" s="844">
        <v>57.333333338610828</v>
      </c>
      <c r="J14" s="1020" t="s">
        <v>589</v>
      </c>
      <c r="K14" s="1008"/>
      <c r="L14" s="1009"/>
      <c r="M14" s="1010"/>
      <c r="N14" s="1011"/>
      <c r="O14" s="1012"/>
      <c r="P14" s="1013"/>
    </row>
    <row r="15" spans="1:16" ht="15.75" customHeight="1">
      <c r="A15" s="1021" t="s">
        <v>115</v>
      </c>
      <c r="B15" s="1024" t="s">
        <v>596</v>
      </c>
      <c r="C15" s="1016">
        <v>44323.44027777778</v>
      </c>
      <c r="D15" s="1016">
        <v>44323.738888888889</v>
      </c>
      <c r="E15" s="1017">
        <v>0.29861111110949423</v>
      </c>
      <c r="F15" s="1018" t="s">
        <v>70</v>
      </c>
      <c r="G15" s="1019" t="s">
        <v>597</v>
      </c>
      <c r="H15" s="1023">
        <v>0</v>
      </c>
      <c r="I15" s="1023">
        <v>0</v>
      </c>
      <c r="J15" s="1020" t="s">
        <v>587</v>
      </c>
      <c r="K15" s="1008"/>
      <c r="L15" s="1026"/>
      <c r="M15" s="1010"/>
      <c r="N15" s="1011"/>
      <c r="O15" s="1012"/>
      <c r="P15" s="1013"/>
    </row>
    <row r="16" spans="1:16" ht="15.75" customHeight="1">
      <c r="A16" s="1021" t="s">
        <v>598</v>
      </c>
      <c r="B16" s="1024" t="s">
        <v>599</v>
      </c>
      <c r="C16" s="1016">
        <v>44324.44027777778</v>
      </c>
      <c r="D16" s="1016">
        <v>44324.738888888889</v>
      </c>
      <c r="E16" s="1017">
        <v>0.29861111110949423</v>
      </c>
      <c r="F16" s="1018" t="s">
        <v>70</v>
      </c>
      <c r="G16" s="1019" t="s">
        <v>600</v>
      </c>
      <c r="H16" s="1023">
        <v>0</v>
      </c>
      <c r="I16" s="1023">
        <v>0</v>
      </c>
      <c r="J16" s="1020" t="s">
        <v>587</v>
      </c>
      <c r="K16" s="1008"/>
      <c r="L16" s="1026"/>
      <c r="M16" s="1010"/>
      <c r="N16" s="1011"/>
      <c r="O16" s="1012"/>
      <c r="P16" s="1013"/>
    </row>
    <row r="17" spans="1:16" ht="15.75" customHeight="1">
      <c r="A17" s="1021" t="s">
        <v>393</v>
      </c>
      <c r="B17" s="1024" t="s">
        <v>601</v>
      </c>
      <c r="C17" s="1016">
        <v>44326.837500000001</v>
      </c>
      <c r="D17" s="1016">
        <v>44326.849305555559</v>
      </c>
      <c r="E17" s="1017">
        <v>1.1805555557657499E-2</v>
      </c>
      <c r="F17" s="1018" t="s">
        <v>70</v>
      </c>
      <c r="G17" s="1019" t="s">
        <v>441</v>
      </c>
      <c r="H17" s="1023">
        <v>10</v>
      </c>
      <c r="I17" s="844">
        <v>2.8333333338377997</v>
      </c>
      <c r="J17" s="1020" t="s">
        <v>589</v>
      </c>
      <c r="K17" s="1008"/>
      <c r="L17" s="1009"/>
      <c r="M17" s="1010"/>
      <c r="N17" s="1011"/>
      <c r="O17" s="1012"/>
      <c r="P17" s="1013"/>
    </row>
    <row r="18" spans="1:16" ht="15.75" customHeight="1">
      <c r="A18" s="1021" t="s">
        <v>442</v>
      </c>
      <c r="B18" s="1024" t="s">
        <v>588</v>
      </c>
      <c r="C18" s="1016">
        <v>44327.448611111111</v>
      </c>
      <c r="D18" s="1016">
        <v>44327.486805555556</v>
      </c>
      <c r="E18" s="1017">
        <v>3.8194444445252884E-2</v>
      </c>
      <c r="F18" s="1018" t="s">
        <v>69</v>
      </c>
      <c r="G18" s="1019" t="s">
        <v>602</v>
      </c>
      <c r="H18" s="1023">
        <v>25</v>
      </c>
      <c r="I18" s="844">
        <v>22.916666667151731</v>
      </c>
      <c r="J18" s="1020" t="s">
        <v>589</v>
      </c>
      <c r="K18" s="1008"/>
      <c r="L18" s="1009"/>
      <c r="M18" s="1010"/>
      <c r="N18" s="1011"/>
      <c r="O18" s="1012"/>
      <c r="P18" s="1013"/>
    </row>
    <row r="19" spans="1:16" ht="15.75" customHeight="1">
      <c r="A19" s="1025" t="s">
        <v>461</v>
      </c>
      <c r="B19" s="1024" t="s">
        <v>603</v>
      </c>
      <c r="C19" s="1016">
        <v>44327.375</v>
      </c>
      <c r="D19" s="1016">
        <v>44327.486805555556</v>
      </c>
      <c r="E19" s="1017">
        <v>0.11180555555620231</v>
      </c>
      <c r="F19" s="1018" t="s">
        <v>69</v>
      </c>
      <c r="G19" s="1019" t="s">
        <v>604</v>
      </c>
      <c r="H19" s="1023">
        <v>0</v>
      </c>
      <c r="I19" s="1023">
        <v>0</v>
      </c>
      <c r="J19" s="1020" t="s">
        <v>587</v>
      </c>
      <c r="K19" s="1008"/>
      <c r="L19" s="1009"/>
      <c r="M19" s="1010"/>
      <c r="N19" s="1011"/>
      <c r="O19" s="1012"/>
      <c r="P19" s="1013"/>
    </row>
    <row r="20" spans="1:16" ht="15.75" customHeight="1">
      <c r="A20" s="1021" t="s">
        <v>409</v>
      </c>
      <c r="B20" s="1024" t="s">
        <v>605</v>
      </c>
      <c r="C20" s="1016">
        <v>44329.505555555559</v>
      </c>
      <c r="D20" s="1016">
        <v>44329.572916666664</v>
      </c>
      <c r="E20" s="1017">
        <v>6.7361111105128657E-2</v>
      </c>
      <c r="F20" s="1018" t="s">
        <v>70</v>
      </c>
      <c r="G20" s="1019" t="s">
        <v>606</v>
      </c>
      <c r="H20" s="1023">
        <v>5</v>
      </c>
      <c r="I20" s="844">
        <v>8.0833333326154388</v>
      </c>
      <c r="J20" s="1020" t="s">
        <v>589</v>
      </c>
      <c r="K20" s="1008"/>
      <c r="L20" s="1009"/>
      <c r="M20" s="1010"/>
      <c r="N20" s="1011"/>
      <c r="O20" s="1012"/>
      <c r="P20" s="1013"/>
    </row>
    <row r="21" spans="1:16" ht="15.75" customHeight="1">
      <c r="A21" s="1021" t="s">
        <v>393</v>
      </c>
      <c r="B21" s="1024" t="s">
        <v>601</v>
      </c>
      <c r="C21" s="1016">
        <v>44331.90625</v>
      </c>
      <c r="D21" s="1016">
        <v>44331.913194444445</v>
      </c>
      <c r="E21" s="1017">
        <v>6.9444444452528842E-3</v>
      </c>
      <c r="F21" s="1018" t="s">
        <v>69</v>
      </c>
      <c r="G21" s="1019" t="s">
        <v>444</v>
      </c>
      <c r="H21" s="1023">
        <v>82</v>
      </c>
      <c r="I21" s="844">
        <v>13.666666668257676</v>
      </c>
      <c r="J21" s="1020" t="s">
        <v>589</v>
      </c>
      <c r="K21" s="1008"/>
      <c r="L21" s="1009"/>
      <c r="M21" s="1010"/>
      <c r="N21" s="1011"/>
      <c r="O21" s="1012"/>
      <c r="P21" s="1013"/>
    </row>
    <row r="22" spans="1:16" ht="17.25" customHeight="1">
      <c r="A22" s="1027" t="s">
        <v>56</v>
      </c>
      <c r="B22" s="1024" t="s">
        <v>601</v>
      </c>
      <c r="C22" s="1016">
        <v>44332.46597222222</v>
      </c>
      <c r="D22" s="1016">
        <v>44332.469444444447</v>
      </c>
      <c r="E22" s="1017">
        <v>3.4722222262644209E-3</v>
      </c>
      <c r="F22" s="1018" t="s">
        <v>69</v>
      </c>
      <c r="G22" s="1019" t="s">
        <v>444</v>
      </c>
      <c r="H22" s="1023">
        <v>40</v>
      </c>
      <c r="I22" s="844">
        <v>3.3333333372138441</v>
      </c>
      <c r="J22" s="1020" t="s">
        <v>589</v>
      </c>
      <c r="K22" s="1008"/>
      <c r="L22" s="1009"/>
      <c r="M22" s="1010"/>
      <c r="N22" s="1011"/>
      <c r="O22" s="1012"/>
      <c r="P22" s="1013"/>
    </row>
    <row r="23" spans="1:16" ht="18" customHeight="1">
      <c r="A23" s="1021" t="s">
        <v>57</v>
      </c>
      <c r="B23" s="1028" t="s">
        <v>607</v>
      </c>
      <c r="C23" s="1016">
        <v>44332.589583333334</v>
      </c>
      <c r="D23" s="1016">
        <v>44332.739583333336</v>
      </c>
      <c r="E23" s="1017">
        <v>0.15000000000145519</v>
      </c>
      <c r="F23" s="1018" t="s">
        <v>70</v>
      </c>
      <c r="G23" s="1019" t="s">
        <v>608</v>
      </c>
      <c r="H23" s="1023">
        <v>0</v>
      </c>
      <c r="I23" s="1023">
        <v>0</v>
      </c>
      <c r="J23" s="1020" t="s">
        <v>587</v>
      </c>
      <c r="K23" s="1008"/>
      <c r="L23" s="1026"/>
      <c r="M23" s="1010"/>
      <c r="N23" s="1011"/>
      <c r="O23" s="1012"/>
      <c r="P23" s="1013"/>
    </row>
    <row r="24" spans="1:16" ht="18" customHeight="1">
      <c r="A24" s="1027" t="s">
        <v>445</v>
      </c>
      <c r="B24" s="1024" t="s">
        <v>609</v>
      </c>
      <c r="C24" s="1016">
        <v>44333.527083333334</v>
      </c>
      <c r="D24" s="1016">
        <v>44333.603472222225</v>
      </c>
      <c r="E24" s="1017">
        <v>7.6388888890505768E-2</v>
      </c>
      <c r="F24" s="1018" t="s">
        <v>70</v>
      </c>
      <c r="G24" s="1019" t="s">
        <v>446</v>
      </c>
      <c r="H24" s="1023">
        <v>20</v>
      </c>
      <c r="I24" s="844">
        <v>36.666666667442769</v>
      </c>
      <c r="J24" s="1020" t="s">
        <v>589</v>
      </c>
      <c r="K24" s="1008"/>
      <c r="L24" s="1009"/>
      <c r="M24" s="1010"/>
      <c r="N24" s="1011"/>
      <c r="O24" s="1012"/>
      <c r="P24" s="1013"/>
    </row>
    <row r="25" spans="1:16" ht="18" customHeight="1">
      <c r="A25" s="1027" t="s">
        <v>447</v>
      </c>
      <c r="B25" s="1024" t="s">
        <v>610</v>
      </c>
      <c r="C25" s="1016">
        <v>44333.770833333336</v>
      </c>
      <c r="D25" s="1029">
        <v>44333.770833333336</v>
      </c>
      <c r="E25" s="1017">
        <v>0</v>
      </c>
      <c r="F25" s="1018" t="s">
        <v>69</v>
      </c>
      <c r="G25" s="1019" t="s">
        <v>611</v>
      </c>
      <c r="H25" s="1023">
        <v>0</v>
      </c>
      <c r="I25" s="1023">
        <v>0</v>
      </c>
      <c r="J25" s="1020" t="s">
        <v>587</v>
      </c>
      <c r="K25" s="1008"/>
      <c r="L25" s="1009"/>
      <c r="M25" s="1010"/>
      <c r="N25" s="1011"/>
      <c r="O25" s="1012"/>
      <c r="P25" s="1013"/>
    </row>
    <row r="26" spans="1:16" ht="18" customHeight="1">
      <c r="A26" s="1027" t="s">
        <v>447</v>
      </c>
      <c r="B26" s="1024" t="s">
        <v>612</v>
      </c>
      <c r="C26" s="1016">
        <v>44335.68472222222</v>
      </c>
      <c r="D26" s="1016">
        <v>44335.694444444445</v>
      </c>
      <c r="E26" s="1017">
        <v>9.7222222248092294E-3</v>
      </c>
      <c r="F26" s="1018" t="s">
        <v>69</v>
      </c>
      <c r="G26" s="1019" t="s">
        <v>613</v>
      </c>
      <c r="H26" s="1023">
        <v>119</v>
      </c>
      <c r="I26" s="844">
        <v>27.766666674055159</v>
      </c>
      <c r="J26" s="1020" t="s">
        <v>589</v>
      </c>
      <c r="K26" s="1008"/>
      <c r="L26" s="1009"/>
      <c r="M26" s="1010"/>
      <c r="N26" s="1011"/>
      <c r="O26" s="1012"/>
      <c r="P26" s="1013"/>
    </row>
    <row r="27" spans="1:16" ht="18" customHeight="1">
      <c r="A27" s="1030" t="s">
        <v>449</v>
      </c>
      <c r="B27" s="1024" t="s">
        <v>614</v>
      </c>
      <c r="C27" s="1016">
        <v>44336.90625</v>
      </c>
      <c r="D27" s="1029">
        <v>44337.958333333336</v>
      </c>
      <c r="E27" s="1017">
        <v>1.0520833333357587</v>
      </c>
      <c r="F27" s="1018" t="s">
        <v>69</v>
      </c>
      <c r="G27" s="1019" t="s">
        <v>450</v>
      </c>
      <c r="H27" s="1023">
        <v>220</v>
      </c>
      <c r="I27" s="844">
        <v>5555.0000000128057</v>
      </c>
      <c r="J27" s="1020" t="s">
        <v>589</v>
      </c>
      <c r="K27" s="1008"/>
      <c r="L27" s="1009"/>
      <c r="M27" s="1010"/>
      <c r="N27" s="1011"/>
      <c r="O27" s="1012"/>
      <c r="P27" s="1013"/>
    </row>
    <row r="28" spans="1:16" ht="18" customHeight="1">
      <c r="A28" s="1027" t="s">
        <v>61</v>
      </c>
      <c r="B28" s="1024" t="s">
        <v>615</v>
      </c>
      <c r="C28" s="1016">
        <v>44339.386805555558</v>
      </c>
      <c r="D28" s="1016">
        <v>44339.526388888888</v>
      </c>
      <c r="E28" s="1017">
        <v>0.13958333332993789</v>
      </c>
      <c r="F28" s="1018" t="s">
        <v>70</v>
      </c>
      <c r="G28" s="1019" t="s">
        <v>606</v>
      </c>
      <c r="H28" s="1023">
        <v>0</v>
      </c>
      <c r="I28" s="1023">
        <v>0</v>
      </c>
      <c r="J28" s="1020" t="s">
        <v>587</v>
      </c>
      <c r="K28" s="1008"/>
      <c r="L28" s="1026"/>
      <c r="M28" s="1010"/>
      <c r="N28" s="1011"/>
      <c r="O28" s="1012"/>
      <c r="P28" s="1013"/>
    </row>
    <row r="29" spans="1:16" ht="18" customHeight="1">
      <c r="A29" s="1027" t="s">
        <v>616</v>
      </c>
      <c r="B29" s="1024" t="s">
        <v>591</v>
      </c>
      <c r="C29" s="1016">
        <v>44339.649305555555</v>
      </c>
      <c r="D29" s="1016">
        <v>44339.692361111112</v>
      </c>
      <c r="E29" s="1017">
        <v>4.3055555557657499E-2</v>
      </c>
      <c r="F29" s="1018" t="s">
        <v>70</v>
      </c>
      <c r="G29" s="1019" t="s">
        <v>606</v>
      </c>
      <c r="H29" s="1023">
        <v>0</v>
      </c>
      <c r="I29" s="1023">
        <v>0</v>
      </c>
      <c r="J29" s="1020" t="s">
        <v>587</v>
      </c>
      <c r="K29" s="1008"/>
      <c r="L29" s="1026"/>
      <c r="M29" s="1010"/>
      <c r="N29" s="1011"/>
      <c r="O29" s="1012"/>
      <c r="P29" s="1013"/>
    </row>
    <row r="30" spans="1:16" ht="18" customHeight="1">
      <c r="A30" s="1027" t="s">
        <v>393</v>
      </c>
      <c r="B30" s="1024" t="s">
        <v>612</v>
      </c>
      <c r="C30" s="1016">
        <v>44340.020833333336</v>
      </c>
      <c r="D30" s="1016">
        <v>44340.029166666667</v>
      </c>
      <c r="E30" s="1017">
        <v>8.333333331393078E-3</v>
      </c>
      <c r="F30" s="1018" t="s">
        <v>69</v>
      </c>
      <c r="G30" s="1019" t="s">
        <v>613</v>
      </c>
      <c r="H30" s="1023">
        <v>90</v>
      </c>
      <c r="I30" s="844">
        <v>17.999999995809048</v>
      </c>
      <c r="J30" s="1020" t="s">
        <v>589</v>
      </c>
      <c r="K30" s="1008"/>
      <c r="L30" s="1009"/>
      <c r="M30" s="1010"/>
      <c r="N30" s="1011"/>
      <c r="O30" s="1012"/>
      <c r="P30" s="1013"/>
    </row>
    <row r="31" spans="1:16" ht="18" customHeight="1">
      <c r="A31" s="1014" t="s">
        <v>451</v>
      </c>
      <c r="B31" s="1024" t="s">
        <v>617</v>
      </c>
      <c r="C31" s="1029">
        <v>44340.574305555558</v>
      </c>
      <c r="D31" s="1029">
        <v>44340.597222222219</v>
      </c>
      <c r="E31" s="1017">
        <v>2.2916666661330964E-2</v>
      </c>
      <c r="F31" s="1018" t="s">
        <v>69</v>
      </c>
      <c r="G31" s="1031" t="s">
        <v>618</v>
      </c>
      <c r="H31" s="1023">
        <v>23</v>
      </c>
      <c r="I31" s="844">
        <v>12.649999997054692</v>
      </c>
      <c r="J31" s="1020" t="s">
        <v>589</v>
      </c>
      <c r="K31" s="1008"/>
      <c r="L31" s="1026"/>
      <c r="M31" s="1010"/>
      <c r="N31" s="1011"/>
      <c r="O31" s="1012"/>
      <c r="P31" s="1013"/>
    </row>
    <row r="32" spans="1:16" ht="18" customHeight="1">
      <c r="A32" s="1030" t="s">
        <v>619</v>
      </c>
      <c r="B32" s="1024" t="s">
        <v>620</v>
      </c>
      <c r="C32" s="1029">
        <v>44340.870833333334</v>
      </c>
      <c r="D32" s="1029">
        <v>44340.878472222219</v>
      </c>
      <c r="E32" s="1017">
        <v>7.6388888846850023E-3</v>
      </c>
      <c r="F32" s="1018" t="s">
        <v>69</v>
      </c>
      <c r="G32" s="1031" t="s">
        <v>621</v>
      </c>
      <c r="H32" s="1023">
        <v>0</v>
      </c>
      <c r="I32" s="1023">
        <v>0</v>
      </c>
      <c r="J32" s="1020" t="s">
        <v>587</v>
      </c>
      <c r="K32" s="1008"/>
      <c r="L32" s="1026"/>
      <c r="M32" s="1010"/>
      <c r="N32" s="1011"/>
      <c r="O32" s="1012"/>
      <c r="P32" s="1013"/>
    </row>
    <row r="33" spans="1:19" ht="18" customHeight="1">
      <c r="A33" s="1027" t="s">
        <v>437</v>
      </c>
      <c r="B33" s="1024" t="s">
        <v>617</v>
      </c>
      <c r="C33" s="1029">
        <v>44342.548611111109</v>
      </c>
      <c r="D33" s="1029">
        <v>44342.604166666664</v>
      </c>
      <c r="E33" s="1017">
        <v>5.5555555554747116E-2</v>
      </c>
      <c r="F33" s="1018" t="s">
        <v>70</v>
      </c>
      <c r="G33" s="1019" t="s">
        <v>606</v>
      </c>
      <c r="H33" s="1023">
        <v>15</v>
      </c>
      <c r="I33" s="844">
        <v>19.999999999708962</v>
      </c>
      <c r="J33" s="1020" t="s">
        <v>589</v>
      </c>
      <c r="K33" s="1008"/>
      <c r="L33" s="1009"/>
      <c r="M33" s="1010"/>
      <c r="N33" s="1011"/>
      <c r="O33" s="1012"/>
      <c r="P33" s="1013"/>
    </row>
    <row r="34" spans="1:19" ht="24" customHeight="1">
      <c r="A34" s="1027" t="s">
        <v>622</v>
      </c>
      <c r="B34" s="1024" t="s">
        <v>617</v>
      </c>
      <c r="C34" s="1029">
        <v>44342.569444444445</v>
      </c>
      <c r="D34" s="1029">
        <v>44342.645138888889</v>
      </c>
      <c r="E34" s="1017">
        <v>7.5694444443797693E-2</v>
      </c>
      <c r="F34" s="1018" t="s">
        <v>70</v>
      </c>
      <c r="G34" s="1019" t="s">
        <v>623</v>
      </c>
      <c r="H34" s="1023">
        <v>0</v>
      </c>
      <c r="I34" s="1023">
        <v>0</v>
      </c>
      <c r="J34" s="1020" t="s">
        <v>587</v>
      </c>
      <c r="K34" s="1008"/>
      <c r="L34" s="1009"/>
      <c r="M34" s="1010"/>
      <c r="N34" s="1011"/>
      <c r="O34" s="1012"/>
      <c r="P34" s="1013"/>
    </row>
    <row r="35" spans="1:19" ht="24" customHeight="1">
      <c r="A35" s="1027" t="s">
        <v>115</v>
      </c>
      <c r="B35" s="1028" t="s">
        <v>624</v>
      </c>
      <c r="C35" s="1029">
        <v>44343.44027777778</v>
      </c>
      <c r="D35" s="1029">
        <v>44343.762499999997</v>
      </c>
      <c r="E35" s="1017">
        <v>0.32222222221753327</v>
      </c>
      <c r="F35" s="1018" t="s">
        <v>69</v>
      </c>
      <c r="G35" s="1031" t="s">
        <v>625</v>
      </c>
      <c r="H35" s="1023">
        <v>0</v>
      </c>
      <c r="I35" s="1023">
        <v>0</v>
      </c>
      <c r="J35" s="1020" t="s">
        <v>587</v>
      </c>
      <c r="K35" s="1008"/>
      <c r="L35" s="1026"/>
      <c r="M35" s="1010"/>
      <c r="N35" s="1011"/>
      <c r="O35" s="1012"/>
      <c r="P35" s="1013"/>
    </row>
    <row r="36" spans="1:19" ht="20.25" customHeight="1">
      <c r="A36" s="1027" t="s">
        <v>626</v>
      </c>
      <c r="B36" s="1024" t="s">
        <v>617</v>
      </c>
      <c r="C36" s="1029">
        <v>44343.581944444442</v>
      </c>
      <c r="D36" s="1029">
        <v>44343.695138888892</v>
      </c>
      <c r="E36" s="1017">
        <v>0.11319444444961846</v>
      </c>
      <c r="F36" s="1018" t="s">
        <v>69</v>
      </c>
      <c r="G36" s="1031" t="s">
        <v>627</v>
      </c>
      <c r="H36" s="1023">
        <v>0</v>
      </c>
      <c r="I36" s="1023">
        <v>0</v>
      </c>
      <c r="J36" s="1020" t="s">
        <v>587</v>
      </c>
      <c r="K36" s="1008"/>
      <c r="L36" s="1009"/>
      <c r="M36" s="1010"/>
      <c r="N36" s="1011"/>
      <c r="O36" s="1012"/>
      <c r="P36" s="1013"/>
    </row>
    <row r="37" spans="1:19" ht="20.25" customHeight="1">
      <c r="A37" s="1027" t="s">
        <v>628</v>
      </c>
      <c r="B37" s="1024" t="s">
        <v>629</v>
      </c>
      <c r="C37" s="1029">
        <v>44344.470138888886</v>
      </c>
      <c r="D37" s="1029">
        <v>44344.538888888892</v>
      </c>
      <c r="E37" s="1017">
        <v>6.8750000005820766E-2</v>
      </c>
      <c r="F37" s="1018" t="s">
        <v>70</v>
      </c>
      <c r="G37" s="1019" t="s">
        <v>630</v>
      </c>
      <c r="H37" s="1023">
        <v>70</v>
      </c>
      <c r="I37" s="844">
        <v>115.50000000977889</v>
      </c>
      <c r="J37" s="1032" t="s">
        <v>589</v>
      </c>
      <c r="K37" s="1008"/>
      <c r="L37" s="1026"/>
      <c r="M37" s="1010"/>
      <c r="N37" s="1011"/>
      <c r="O37" s="1012"/>
      <c r="P37" s="1013"/>
    </row>
    <row r="38" spans="1:19" ht="21" customHeight="1">
      <c r="A38" s="1027" t="s">
        <v>437</v>
      </c>
      <c r="B38" s="1024" t="s">
        <v>631</v>
      </c>
      <c r="C38" s="1029">
        <v>44345.708333333336</v>
      </c>
      <c r="D38" s="1029">
        <v>44345.746527777781</v>
      </c>
      <c r="E38" s="1017">
        <v>3.8194444445252884E-2</v>
      </c>
      <c r="F38" s="1018" t="s">
        <v>70</v>
      </c>
      <c r="G38" s="1019" t="s">
        <v>630</v>
      </c>
      <c r="H38" s="1023">
        <v>0</v>
      </c>
      <c r="I38" s="1023">
        <v>0</v>
      </c>
      <c r="J38" s="1020" t="s">
        <v>587</v>
      </c>
      <c r="K38" s="1008"/>
      <c r="L38" s="1009"/>
      <c r="M38" s="1010"/>
      <c r="N38" s="1011"/>
      <c r="O38" s="1012"/>
      <c r="P38" s="1013"/>
    </row>
    <row r="39" spans="1:19" ht="21" customHeight="1">
      <c r="A39" s="1027" t="s">
        <v>447</v>
      </c>
      <c r="B39" s="1024" t="s">
        <v>629</v>
      </c>
      <c r="C39" s="1029">
        <v>44345.804166666669</v>
      </c>
      <c r="D39" s="1029">
        <v>44345.807638888888</v>
      </c>
      <c r="E39" s="1017">
        <v>3.4722222189884633E-3</v>
      </c>
      <c r="F39" s="1018" t="s">
        <v>69</v>
      </c>
      <c r="G39" s="1031" t="s">
        <v>595</v>
      </c>
      <c r="H39" s="1023">
        <v>40</v>
      </c>
      <c r="I39" s="844">
        <v>3.3333333302289248</v>
      </c>
      <c r="J39" s="1032" t="s">
        <v>589</v>
      </c>
      <c r="K39" s="1008"/>
      <c r="L39" s="1009"/>
      <c r="M39" s="1010"/>
      <c r="N39" s="1011"/>
      <c r="O39" s="1012"/>
      <c r="P39" s="1013"/>
    </row>
    <row r="40" spans="1:19" ht="21" customHeight="1">
      <c r="A40" s="1027" t="s">
        <v>393</v>
      </c>
      <c r="B40" s="1024" t="s">
        <v>632</v>
      </c>
      <c r="C40" s="1029">
        <v>44346.92083333333</v>
      </c>
      <c r="D40" s="1029">
        <v>44346.941666666666</v>
      </c>
      <c r="E40" s="1017">
        <v>2.0833333335758653E-2</v>
      </c>
      <c r="F40" s="1018" t="s">
        <v>69</v>
      </c>
      <c r="G40" s="1031" t="s">
        <v>595</v>
      </c>
      <c r="H40" s="1023">
        <v>60</v>
      </c>
      <c r="I40" s="844">
        <v>30.00000000349246</v>
      </c>
      <c r="J40" s="1032" t="s">
        <v>589</v>
      </c>
      <c r="K40" s="1008"/>
      <c r="L40" s="1009"/>
      <c r="M40" s="1010"/>
      <c r="N40" s="1011"/>
      <c r="O40" s="1012"/>
      <c r="P40" s="1013"/>
    </row>
    <row r="41" spans="1:19" ht="21" customHeight="1">
      <c r="A41" s="1033" t="s">
        <v>57</v>
      </c>
      <c r="B41" s="1034" t="s">
        <v>607</v>
      </c>
      <c r="C41" s="1035">
        <v>44347.809027777781</v>
      </c>
      <c r="D41" s="1035">
        <v>44347.855555555558</v>
      </c>
      <c r="E41" s="1036">
        <v>4.6527777776645962E-2</v>
      </c>
      <c r="F41" s="1037" t="s">
        <v>69</v>
      </c>
      <c r="G41" s="1038" t="s">
        <v>595</v>
      </c>
      <c r="H41" s="1039">
        <v>0</v>
      </c>
      <c r="I41" s="1039">
        <v>0</v>
      </c>
      <c r="J41" s="1040" t="s">
        <v>587</v>
      </c>
      <c r="K41" s="1008"/>
      <c r="L41" s="1026"/>
      <c r="M41" s="1010"/>
      <c r="N41" s="1011"/>
      <c r="O41" s="1012"/>
      <c r="P41" s="1013"/>
    </row>
    <row r="42" spans="1:19" ht="16.5" customHeight="1">
      <c r="A42" s="1041"/>
      <c r="B42" s="1042"/>
      <c r="C42" s="1043"/>
      <c r="D42" s="1044" t="s">
        <v>633</v>
      </c>
      <c r="E42" s="1045">
        <v>3.804861111115315</v>
      </c>
      <c r="F42" s="1046"/>
      <c r="G42" s="1047" t="s">
        <v>634</v>
      </c>
      <c r="H42" s="1048"/>
      <c r="I42" s="1049">
        <v>5952.4166666977108</v>
      </c>
      <c r="J42" s="1050"/>
      <c r="K42" s="1008"/>
      <c r="L42" s="1051"/>
      <c r="M42" s="1010"/>
      <c r="N42" s="1052"/>
      <c r="O42" s="1053"/>
      <c r="P42" s="1053"/>
      <c r="S42" s="1008"/>
    </row>
    <row r="43" spans="1:19" ht="16.5" customHeight="1">
      <c r="A43" s="1041"/>
      <c r="B43" s="1042"/>
      <c r="C43" s="1043"/>
      <c r="D43" s="1044"/>
      <c r="E43" s="1045"/>
      <c r="F43" s="1046"/>
      <c r="G43" s="1047"/>
      <c r="H43" s="1048"/>
      <c r="I43" s="1049"/>
      <c r="J43" s="1050"/>
      <c r="K43" s="1008"/>
      <c r="L43" s="1051"/>
      <c r="M43" s="1010"/>
      <c r="N43" s="1052"/>
      <c r="O43" s="1053"/>
      <c r="P43" s="1053"/>
      <c r="S43" s="1008"/>
    </row>
    <row r="44" spans="1:19" ht="16.5">
      <c r="A44" s="996" t="s">
        <v>635</v>
      </c>
      <c r="B44" s="1042"/>
      <c r="C44" s="1043"/>
      <c r="D44" s="1043"/>
      <c r="E44" s="1054"/>
      <c r="F44" s="1055"/>
      <c r="G44" s="1056"/>
      <c r="H44" s="1057"/>
      <c r="I44" s="1057"/>
      <c r="J44" s="1050"/>
      <c r="K44" s="1008"/>
      <c r="L44" s="1058"/>
      <c r="M44" s="1010"/>
      <c r="N44" s="964"/>
    </row>
    <row r="45" spans="1:19" ht="16.5">
      <c r="A45" s="996"/>
      <c r="B45" s="1042"/>
      <c r="C45" s="1043"/>
      <c r="D45" s="1043"/>
      <c r="E45" s="1054"/>
      <c r="F45" s="1055"/>
      <c r="G45" s="1056"/>
      <c r="H45" s="1057"/>
      <c r="I45" s="1057"/>
      <c r="J45" s="1050"/>
      <c r="K45" s="1008"/>
      <c r="L45" s="1058"/>
      <c r="M45" s="1010"/>
      <c r="N45" s="964"/>
    </row>
    <row r="46" spans="1:19" s="1064" customFormat="1" ht="17.25" customHeight="1">
      <c r="A46" s="1059" t="s">
        <v>636</v>
      </c>
      <c r="B46" s="1060" t="s">
        <v>607</v>
      </c>
      <c r="C46" s="1001">
        <v>44321.584722222222</v>
      </c>
      <c r="D46" s="1061">
        <v>44321.602777777778</v>
      </c>
      <c r="E46" s="1002">
        <v>1.8055555556202307E-2</v>
      </c>
      <c r="F46" s="1003" t="s">
        <v>69</v>
      </c>
      <c r="G46" s="1004" t="s">
        <v>637</v>
      </c>
      <c r="H46" s="1062">
        <v>0</v>
      </c>
      <c r="I46" s="1005">
        <v>0</v>
      </c>
      <c r="J46" s="1063" t="s">
        <v>587</v>
      </c>
      <c r="K46" s="1008"/>
      <c r="L46" s="1026"/>
      <c r="M46" s="1010"/>
      <c r="N46" s="1011"/>
    </row>
    <row r="47" spans="1:19" s="1066" customFormat="1" ht="17.25" customHeight="1">
      <c r="A47" s="1025" t="s">
        <v>465</v>
      </c>
      <c r="B47" s="1024" t="s">
        <v>638</v>
      </c>
      <c r="C47" s="1016">
        <v>44325.712500000001</v>
      </c>
      <c r="D47" s="1029">
        <v>44325.765277777777</v>
      </c>
      <c r="E47" s="1022">
        <v>5.2777777775190771E-2</v>
      </c>
      <c r="F47" s="1018" t="s">
        <v>70</v>
      </c>
      <c r="G47" s="1019" t="s">
        <v>630</v>
      </c>
      <c r="H47" s="1023">
        <v>0</v>
      </c>
      <c r="I47" s="843">
        <v>0</v>
      </c>
      <c r="J47" s="1065" t="s">
        <v>587</v>
      </c>
      <c r="K47" s="1008"/>
      <c r="L47" s="1009"/>
      <c r="M47" s="1010"/>
      <c r="N47" s="1011"/>
    </row>
    <row r="48" spans="1:19" s="1066" customFormat="1" ht="17.25" customHeight="1">
      <c r="A48" s="1025" t="s">
        <v>465</v>
      </c>
      <c r="B48" s="1024" t="s">
        <v>639</v>
      </c>
      <c r="C48" s="1016">
        <v>44327.787499999999</v>
      </c>
      <c r="D48" s="1016">
        <v>44327.806944444441</v>
      </c>
      <c r="E48" s="1017">
        <v>1.9444444442342501E-2</v>
      </c>
      <c r="F48" s="1018" t="s">
        <v>69</v>
      </c>
      <c r="G48" s="1019" t="s">
        <v>640</v>
      </c>
      <c r="H48" s="1023">
        <v>25</v>
      </c>
      <c r="I48" s="844">
        <v>11.666666665405501</v>
      </c>
      <c r="J48" s="1032" t="s">
        <v>589</v>
      </c>
      <c r="K48" s="1008"/>
      <c r="L48" s="1026"/>
      <c r="M48" s="1010"/>
      <c r="N48" s="1011"/>
    </row>
    <row r="49" spans="1:19" s="1066" customFormat="1" ht="17.25" customHeight="1">
      <c r="A49" s="1025" t="s">
        <v>465</v>
      </c>
      <c r="B49" s="1024" t="s">
        <v>641</v>
      </c>
      <c r="C49" s="1016">
        <v>44327.806944444441</v>
      </c>
      <c r="D49" s="1016">
        <v>44327.844444444447</v>
      </c>
      <c r="E49" s="1022">
        <v>3.7500000005820766E-2</v>
      </c>
      <c r="F49" s="1018" t="s">
        <v>69</v>
      </c>
      <c r="G49" s="1019" t="s">
        <v>640</v>
      </c>
      <c r="H49" s="1023">
        <v>0</v>
      </c>
      <c r="I49" s="843">
        <v>0</v>
      </c>
      <c r="J49" s="1065" t="s">
        <v>587</v>
      </c>
      <c r="K49" s="1008"/>
      <c r="L49" s="1026"/>
      <c r="M49" s="1010"/>
      <c r="N49" s="1011"/>
    </row>
    <row r="50" spans="1:19" s="1066" customFormat="1" ht="17.25" customHeight="1">
      <c r="A50" s="1021" t="s">
        <v>54</v>
      </c>
      <c r="B50" s="1024" t="s">
        <v>642</v>
      </c>
      <c r="C50" s="1016">
        <v>44331.019444444442</v>
      </c>
      <c r="D50" s="1029">
        <v>44331.019444444442</v>
      </c>
      <c r="E50" s="1022">
        <v>0</v>
      </c>
      <c r="F50" s="1018" t="s">
        <v>70</v>
      </c>
      <c r="G50" s="1019" t="s">
        <v>630</v>
      </c>
      <c r="H50" s="1023">
        <v>0</v>
      </c>
      <c r="I50" s="843">
        <v>0</v>
      </c>
      <c r="J50" s="1065" t="s">
        <v>587</v>
      </c>
      <c r="K50" s="1008"/>
      <c r="L50" s="1009"/>
      <c r="M50" s="1010"/>
      <c r="N50" s="1011"/>
    </row>
    <row r="51" spans="1:19" s="1066" customFormat="1" ht="17.25" customHeight="1">
      <c r="A51" s="1021" t="s">
        <v>470</v>
      </c>
      <c r="B51" s="1024" t="s">
        <v>643</v>
      </c>
      <c r="C51" s="1016">
        <v>44334.847916666666</v>
      </c>
      <c r="D51" s="1029">
        <v>44334.847916666666</v>
      </c>
      <c r="E51" s="1022">
        <v>0</v>
      </c>
      <c r="F51" s="1018" t="s">
        <v>69</v>
      </c>
      <c r="G51" s="1019" t="s">
        <v>644</v>
      </c>
      <c r="H51" s="1023">
        <v>0</v>
      </c>
      <c r="I51" s="843">
        <v>0</v>
      </c>
      <c r="J51" s="1065" t="s">
        <v>587</v>
      </c>
      <c r="K51" s="1008"/>
      <c r="L51" s="1009"/>
      <c r="M51" s="1010"/>
      <c r="N51" s="1011"/>
    </row>
    <row r="52" spans="1:19" s="1066" customFormat="1" ht="23.25" customHeight="1">
      <c r="A52" s="1033" t="s">
        <v>645</v>
      </c>
      <c r="B52" s="1067" t="s">
        <v>639</v>
      </c>
      <c r="C52" s="1068">
        <v>44335.212500000001</v>
      </c>
      <c r="D52" s="1035">
        <v>44335.212500000001</v>
      </c>
      <c r="E52" s="1069">
        <v>0</v>
      </c>
      <c r="F52" s="1037" t="s">
        <v>69</v>
      </c>
      <c r="G52" s="1070" t="s">
        <v>646</v>
      </c>
      <c r="H52" s="1039">
        <v>0</v>
      </c>
      <c r="I52" s="1071">
        <v>0</v>
      </c>
      <c r="J52" s="1072" t="s">
        <v>587</v>
      </c>
      <c r="K52" s="1008"/>
      <c r="L52" s="1009"/>
      <c r="M52" s="1010"/>
      <c r="N52" s="1011"/>
    </row>
    <row r="53" spans="1:19" ht="16.5" customHeight="1">
      <c r="A53" s="1073"/>
      <c r="B53" s="1073"/>
      <c r="C53" s="1074"/>
      <c r="D53" s="1075" t="s">
        <v>633</v>
      </c>
      <c r="E53" s="1076">
        <v>0.12777777777955635</v>
      </c>
      <c r="F53" s="1077"/>
      <c r="G53" s="1078" t="s">
        <v>634</v>
      </c>
      <c r="H53" s="1079"/>
      <c r="I53" s="1080">
        <v>11.666666665405501</v>
      </c>
      <c r="J53" s="1081"/>
      <c r="K53" s="1008"/>
      <c r="L53" s="1051"/>
      <c r="M53" s="1010"/>
      <c r="N53" s="1052"/>
      <c r="O53" s="1053"/>
      <c r="P53" s="1053"/>
      <c r="Q53" s="1082"/>
    </row>
    <row r="54" spans="1:19" ht="16.5" customHeight="1">
      <c r="A54" s="1083"/>
      <c r="B54" s="1083"/>
      <c r="C54" s="1084"/>
      <c r="D54" s="1044"/>
      <c r="E54" s="1045"/>
      <c r="F54" s="1046"/>
      <c r="G54" s="1047"/>
      <c r="H54" s="1048"/>
      <c r="I54" s="1049"/>
      <c r="J54" s="1085"/>
      <c r="K54" s="1008"/>
      <c r="L54" s="1051"/>
      <c r="M54" s="1010"/>
      <c r="N54" s="1086"/>
      <c r="O54" s="1087"/>
      <c r="P54" s="1087"/>
      <c r="Q54" s="1082"/>
    </row>
    <row r="55" spans="1:19" ht="13.5" customHeight="1">
      <c r="A55" s="1088" t="s">
        <v>647</v>
      </c>
      <c r="B55" s="1050"/>
      <c r="C55" s="1089"/>
      <c r="D55" s="1089"/>
      <c r="E55" s="1090"/>
      <c r="F55" s="1091"/>
      <c r="G55" s="1092"/>
      <c r="H55" s="847"/>
      <c r="I55" s="847"/>
      <c r="J55" s="1092"/>
      <c r="K55" s="1008"/>
      <c r="L55" s="1058"/>
      <c r="M55" s="1010"/>
      <c r="N55" s="964"/>
      <c r="S55" s="1008"/>
    </row>
    <row r="56" spans="1:19" ht="17.25" customHeight="1">
      <c r="A56" s="1059" t="s">
        <v>648</v>
      </c>
      <c r="B56" s="1000" t="s">
        <v>629</v>
      </c>
      <c r="C56" s="1001">
        <v>44320.081250000003</v>
      </c>
      <c r="D56" s="1061">
        <v>44320.486805555556</v>
      </c>
      <c r="E56" s="1002">
        <v>0.40555555555329192</v>
      </c>
      <c r="F56" s="1003" t="s">
        <v>69</v>
      </c>
      <c r="G56" s="1004" t="s">
        <v>649</v>
      </c>
      <c r="H56" s="1062">
        <v>0</v>
      </c>
      <c r="I56" s="1062">
        <v>0</v>
      </c>
      <c r="J56" s="1063" t="s">
        <v>587</v>
      </c>
      <c r="K56" s="1008"/>
      <c r="L56" s="1026"/>
      <c r="M56" s="1010"/>
      <c r="N56" s="1093"/>
      <c r="S56" s="1008"/>
    </row>
    <row r="57" spans="1:19" ht="16.5" customHeight="1">
      <c r="A57" s="1025" t="s">
        <v>394</v>
      </c>
      <c r="B57" s="1015" t="s">
        <v>631</v>
      </c>
      <c r="C57" s="1016">
        <v>44321.595138888886</v>
      </c>
      <c r="D57" s="1029">
        <v>44321.601388888892</v>
      </c>
      <c r="E57" s="1017">
        <v>6.2500000058207661E-3</v>
      </c>
      <c r="F57" s="1018" t="s">
        <v>69</v>
      </c>
      <c r="G57" s="1019" t="s">
        <v>471</v>
      </c>
      <c r="H57" s="1023">
        <v>120</v>
      </c>
      <c r="I57" s="844">
        <v>18.000000016763806</v>
      </c>
      <c r="J57" s="1032" t="s">
        <v>589</v>
      </c>
      <c r="K57" s="1008"/>
      <c r="L57" s="1026"/>
      <c r="M57" s="1010"/>
      <c r="N57" s="1093"/>
      <c r="S57" s="1008"/>
    </row>
    <row r="58" spans="1:19" ht="18.75" customHeight="1">
      <c r="A58" s="1025" t="s">
        <v>473</v>
      </c>
      <c r="B58" s="1015" t="s">
        <v>650</v>
      </c>
      <c r="C58" s="1016">
        <v>44334.777777777781</v>
      </c>
      <c r="D58" s="1016">
        <v>44334.787499999999</v>
      </c>
      <c r="E58" s="1017">
        <v>9.7222222175332718E-3</v>
      </c>
      <c r="F58" s="1018" t="s">
        <v>69</v>
      </c>
      <c r="G58" s="1019" t="s">
        <v>474</v>
      </c>
      <c r="H58" s="1023">
        <v>40</v>
      </c>
      <c r="I58" s="844">
        <v>9.3333333288319409</v>
      </c>
      <c r="J58" s="1032" t="s">
        <v>589</v>
      </c>
      <c r="K58" s="1008"/>
      <c r="L58" s="1058"/>
      <c r="M58" s="1010"/>
      <c r="N58" s="1093"/>
      <c r="S58" s="1008"/>
    </row>
    <row r="59" spans="1:19" ht="19.5" customHeight="1">
      <c r="A59" s="1025" t="s">
        <v>394</v>
      </c>
      <c r="B59" s="1015" t="s">
        <v>629</v>
      </c>
      <c r="C59" s="1016">
        <v>44337.34375</v>
      </c>
      <c r="D59" s="1016">
        <v>44337.404166666667</v>
      </c>
      <c r="E59" s="1017">
        <v>6.0416666667151731E-2</v>
      </c>
      <c r="F59" s="1094" t="s">
        <v>70</v>
      </c>
      <c r="G59" s="1019" t="s">
        <v>651</v>
      </c>
      <c r="H59" s="1023">
        <v>40</v>
      </c>
      <c r="I59" s="844">
        <v>58.000000000465661</v>
      </c>
      <c r="J59" s="1032" t="s">
        <v>589</v>
      </c>
      <c r="K59" s="1008"/>
      <c r="L59" s="1058"/>
      <c r="M59" s="1010"/>
      <c r="N59" s="1093"/>
      <c r="S59" s="1008"/>
    </row>
    <row r="60" spans="1:19" ht="30.75" customHeight="1">
      <c r="A60" s="1095" t="s">
        <v>475</v>
      </c>
      <c r="B60" s="1096" t="s">
        <v>652</v>
      </c>
      <c r="C60" s="1097">
        <v>44340.706250000003</v>
      </c>
      <c r="D60" s="1097">
        <v>44340.712500000001</v>
      </c>
      <c r="E60" s="1098">
        <v>6.2499999985448085E-3</v>
      </c>
      <c r="F60" s="1099" t="s">
        <v>69</v>
      </c>
      <c r="G60" s="1100" t="s">
        <v>476</v>
      </c>
      <c r="H60" s="1101">
        <v>244</v>
      </c>
      <c r="I60" s="1102">
        <v>36.599999991478398</v>
      </c>
      <c r="J60" s="1103" t="s">
        <v>653</v>
      </c>
      <c r="K60" s="1008"/>
      <c r="L60" s="1058"/>
      <c r="M60" s="1010"/>
      <c r="N60" s="1093"/>
      <c r="S60" s="1008"/>
    </row>
    <row r="61" spans="1:19" ht="18.75" customHeight="1">
      <c r="A61" s="1073"/>
      <c r="B61" s="1073"/>
      <c r="C61" s="1074"/>
      <c r="D61" s="1075" t="s">
        <v>633</v>
      </c>
      <c r="E61" s="1076">
        <v>0.4881944444423425</v>
      </c>
      <c r="F61" s="1077"/>
      <c r="G61" s="1078" t="s">
        <v>634</v>
      </c>
      <c r="H61" s="1079"/>
      <c r="I61" s="1080">
        <v>121.93333333753981</v>
      </c>
      <c r="J61" s="1081"/>
      <c r="K61" s="1008"/>
      <c r="L61" s="1058"/>
      <c r="M61" s="1010"/>
      <c r="N61" s="1104"/>
      <c r="O61" s="1053"/>
      <c r="P61" s="1053"/>
    </row>
    <row r="62" spans="1:19" ht="17.25" customHeight="1">
      <c r="A62" s="1105" t="s">
        <v>654</v>
      </c>
      <c r="B62" s="1106"/>
      <c r="C62" s="1089"/>
      <c r="D62" s="1089"/>
      <c r="E62" s="1090"/>
      <c r="F62" s="1091"/>
      <c r="G62" s="1092"/>
      <c r="H62" s="847"/>
      <c r="I62" s="847"/>
      <c r="J62" s="1107"/>
      <c r="K62" s="1008"/>
      <c r="L62" s="1058"/>
      <c r="M62" s="1010"/>
      <c r="N62" s="964"/>
      <c r="S62" s="1008"/>
    </row>
    <row r="63" spans="1:19" ht="15.75">
      <c r="A63" s="1108" t="s">
        <v>400</v>
      </c>
      <c r="B63" s="1109" t="s">
        <v>655</v>
      </c>
      <c r="C63" s="1001">
        <v>44317.352777777778</v>
      </c>
      <c r="D63" s="1061">
        <v>44317.423611111109</v>
      </c>
      <c r="E63" s="1110">
        <v>7.0833333331393078E-2</v>
      </c>
      <c r="F63" s="1111" t="s">
        <v>70</v>
      </c>
      <c r="G63" s="1112" t="s">
        <v>478</v>
      </c>
      <c r="H63" s="1062">
        <v>30</v>
      </c>
      <c r="I63" s="1113">
        <v>50.999999998603016</v>
      </c>
      <c r="J63" s="1114" t="s">
        <v>589</v>
      </c>
      <c r="K63" s="1008"/>
      <c r="L63" s="1115"/>
      <c r="M63" s="1010"/>
      <c r="N63" s="1011"/>
      <c r="O63" s="1064"/>
      <c r="P63" s="1064"/>
      <c r="S63" s="1008"/>
    </row>
    <row r="64" spans="1:19" ht="15.75">
      <c r="A64" s="1116" t="s">
        <v>656</v>
      </c>
      <c r="B64" s="1117" t="s">
        <v>657</v>
      </c>
      <c r="C64" s="1016">
        <v>44318.40625</v>
      </c>
      <c r="D64" s="1029">
        <v>44318.489583333336</v>
      </c>
      <c r="E64" s="1017">
        <v>8.3333333335758653E-2</v>
      </c>
      <c r="F64" s="1094" t="s">
        <v>70</v>
      </c>
      <c r="G64" s="1118" t="s">
        <v>630</v>
      </c>
      <c r="H64" s="1023">
        <v>0</v>
      </c>
      <c r="I64" s="843">
        <v>0</v>
      </c>
      <c r="J64" s="1065" t="s">
        <v>587</v>
      </c>
      <c r="K64" s="1008"/>
      <c r="L64" s="1119"/>
      <c r="M64" s="1010"/>
      <c r="N64" s="1011"/>
      <c r="O64" s="1064"/>
      <c r="P64" s="1066"/>
      <c r="S64" s="1008"/>
    </row>
    <row r="65" spans="1:19" ht="15.75">
      <c r="A65" s="1116" t="s">
        <v>479</v>
      </c>
      <c r="B65" s="1117" t="s">
        <v>658</v>
      </c>
      <c r="C65" s="1016">
        <v>44319.537499999999</v>
      </c>
      <c r="D65" s="1029">
        <v>44319.547222222223</v>
      </c>
      <c r="E65" s="1017">
        <v>9.7222222248092294E-3</v>
      </c>
      <c r="F65" s="1018" t="s">
        <v>69</v>
      </c>
      <c r="G65" s="1019" t="s">
        <v>659</v>
      </c>
      <c r="H65" s="1023">
        <v>18</v>
      </c>
      <c r="I65" s="1023">
        <v>4.2000000011175871</v>
      </c>
      <c r="J65" s="1065" t="s">
        <v>406</v>
      </c>
      <c r="K65" s="1008"/>
      <c r="L65" s="1119"/>
      <c r="M65" s="1010"/>
      <c r="N65" s="1011"/>
      <c r="O65" s="1064"/>
      <c r="P65" s="1066"/>
      <c r="S65" s="1008"/>
    </row>
    <row r="66" spans="1:19" ht="15.75">
      <c r="A66" s="1116" t="s">
        <v>480</v>
      </c>
      <c r="B66" s="1117" t="s">
        <v>660</v>
      </c>
      <c r="C66" s="1016">
        <v>44320.091666666667</v>
      </c>
      <c r="D66" s="1029">
        <v>44320.120138888888</v>
      </c>
      <c r="E66" s="1017">
        <v>2.8472222220443655E-2</v>
      </c>
      <c r="F66" s="1018" t="s">
        <v>69</v>
      </c>
      <c r="G66" s="1019" t="s">
        <v>661</v>
      </c>
      <c r="H66" s="1023">
        <v>116</v>
      </c>
      <c r="I66" s="1023">
        <v>79.266666661715135</v>
      </c>
      <c r="J66" s="1065" t="s">
        <v>406</v>
      </c>
      <c r="K66" s="1008"/>
      <c r="L66" s="1058"/>
      <c r="M66" s="1010"/>
      <c r="N66" s="1011"/>
      <c r="O66" s="1064"/>
      <c r="P66" s="1066"/>
      <c r="S66" s="1008"/>
    </row>
    <row r="67" spans="1:19" ht="15.75">
      <c r="A67" s="1120" t="s">
        <v>482</v>
      </c>
      <c r="B67" s="1117" t="s">
        <v>657</v>
      </c>
      <c r="C67" s="1016">
        <v>44320.417361111111</v>
      </c>
      <c r="D67" s="1029">
        <v>44320.436111111114</v>
      </c>
      <c r="E67" s="1017">
        <v>1.8750000002910383E-2</v>
      </c>
      <c r="F67" s="1018" t="s">
        <v>69</v>
      </c>
      <c r="G67" s="1019" t="s">
        <v>662</v>
      </c>
      <c r="H67" s="1023">
        <v>56</v>
      </c>
      <c r="I67" s="1023">
        <v>25.200000003911555</v>
      </c>
      <c r="J67" s="1065" t="s">
        <v>406</v>
      </c>
      <c r="K67" s="1008"/>
      <c r="L67" s="1119"/>
      <c r="M67" s="1010"/>
      <c r="N67" s="1011"/>
      <c r="O67" s="1064"/>
      <c r="P67" s="1066"/>
      <c r="S67" s="1008"/>
    </row>
    <row r="68" spans="1:19" ht="17.25" customHeight="1">
      <c r="A68" s="1121" t="s">
        <v>663</v>
      </c>
      <c r="B68" s="1117" t="s">
        <v>629</v>
      </c>
      <c r="C68" s="1016">
        <v>44327.294444444444</v>
      </c>
      <c r="D68" s="1029">
        <v>44327.311805555553</v>
      </c>
      <c r="E68" s="1017">
        <v>1.7361111109494232E-2</v>
      </c>
      <c r="F68" s="1018" t="s">
        <v>69</v>
      </c>
      <c r="G68" s="1019" t="s">
        <v>664</v>
      </c>
      <c r="H68" s="1023">
        <v>0</v>
      </c>
      <c r="I68" s="843">
        <v>0</v>
      </c>
      <c r="J68" s="1065" t="s">
        <v>587</v>
      </c>
      <c r="K68" s="1008"/>
      <c r="L68" s="1058"/>
      <c r="M68" s="1010"/>
      <c r="N68" s="1011"/>
      <c r="O68" s="1064"/>
      <c r="P68" s="1066"/>
      <c r="S68" s="1008"/>
    </row>
    <row r="69" spans="1:19" ht="17.25" customHeight="1">
      <c r="A69" s="1014" t="s">
        <v>488</v>
      </c>
      <c r="B69" s="1117" t="s">
        <v>650</v>
      </c>
      <c r="C69" s="1016">
        <v>44334.208333333336</v>
      </c>
      <c r="D69" s="1016">
        <v>44334.229166666664</v>
      </c>
      <c r="E69" s="1017">
        <v>2.0833333328482695E-2</v>
      </c>
      <c r="F69" s="1018" t="s">
        <v>69</v>
      </c>
      <c r="G69" s="1019" t="s">
        <v>665</v>
      </c>
      <c r="H69" s="1023">
        <v>5</v>
      </c>
      <c r="I69" s="1023">
        <v>2.4999999994179234</v>
      </c>
      <c r="J69" s="1065" t="s">
        <v>406</v>
      </c>
      <c r="K69" s="1008"/>
      <c r="L69" s="1058"/>
      <c r="M69" s="1010"/>
      <c r="N69" s="1011"/>
      <c r="O69" s="1064"/>
      <c r="P69" s="1066"/>
      <c r="S69" s="1008"/>
    </row>
    <row r="70" spans="1:19" ht="17.25" customHeight="1">
      <c r="A70" s="1014" t="s">
        <v>488</v>
      </c>
      <c r="B70" s="1117" t="s">
        <v>629</v>
      </c>
      <c r="C70" s="1016">
        <v>44334.629166666666</v>
      </c>
      <c r="D70" s="1016">
        <v>44334.638888888891</v>
      </c>
      <c r="E70" s="1017">
        <v>9.7222222248092294E-3</v>
      </c>
      <c r="F70" s="1018" t="s">
        <v>69</v>
      </c>
      <c r="G70" s="1019" t="s">
        <v>662</v>
      </c>
      <c r="H70" s="1023">
        <v>0</v>
      </c>
      <c r="I70" s="843">
        <v>0</v>
      </c>
      <c r="J70" s="1065" t="s">
        <v>587</v>
      </c>
      <c r="K70" s="1008"/>
      <c r="L70" s="1122"/>
      <c r="M70" s="1010"/>
      <c r="N70" s="1011"/>
      <c r="O70" s="1064"/>
      <c r="P70" s="1066"/>
      <c r="S70" s="1008"/>
    </row>
    <row r="71" spans="1:19" ht="17.25" customHeight="1">
      <c r="A71" s="1014" t="s">
        <v>480</v>
      </c>
      <c r="B71" s="1117" t="s">
        <v>660</v>
      </c>
      <c r="C71" s="1016">
        <v>44335.138888888891</v>
      </c>
      <c r="D71" s="1016">
        <v>44335.175000000003</v>
      </c>
      <c r="E71" s="1017">
        <v>3.6111111112404615E-2</v>
      </c>
      <c r="F71" s="1018" t="s">
        <v>69</v>
      </c>
      <c r="G71" s="1019" t="s">
        <v>666</v>
      </c>
      <c r="H71" s="1023">
        <v>120</v>
      </c>
      <c r="I71" s="1023">
        <v>104.00000000372529</v>
      </c>
      <c r="J71" s="1065" t="s">
        <v>406</v>
      </c>
      <c r="K71" s="1008"/>
      <c r="L71" s="1058"/>
      <c r="M71" s="1010"/>
      <c r="N71" s="1011"/>
      <c r="O71" s="1064"/>
      <c r="P71" s="1066"/>
      <c r="S71" s="1008"/>
    </row>
    <row r="72" spans="1:19" ht="17.25" customHeight="1">
      <c r="A72" s="1014" t="s">
        <v>667</v>
      </c>
      <c r="B72" s="1117" t="s">
        <v>668</v>
      </c>
      <c r="C72" s="1016">
        <v>44339.068055555559</v>
      </c>
      <c r="D72" s="1016">
        <v>44339.076388888891</v>
      </c>
      <c r="E72" s="1017">
        <v>8.333333331393078E-3</v>
      </c>
      <c r="F72" s="1018" t="s">
        <v>69</v>
      </c>
      <c r="G72" s="1019" t="s">
        <v>665</v>
      </c>
      <c r="H72" s="1023">
        <v>0</v>
      </c>
      <c r="I72" s="843">
        <v>0</v>
      </c>
      <c r="J72" s="1065" t="s">
        <v>587</v>
      </c>
      <c r="K72" s="1008"/>
      <c r="L72" s="1058"/>
      <c r="M72" s="1010"/>
      <c r="N72" s="1011"/>
      <c r="O72" s="1064"/>
      <c r="P72" s="1066"/>
      <c r="S72" s="1008"/>
    </row>
    <row r="73" spans="1:19" ht="17.25" customHeight="1">
      <c r="A73" s="1014" t="s">
        <v>484</v>
      </c>
      <c r="B73" s="1117" t="s">
        <v>669</v>
      </c>
      <c r="C73" s="1016">
        <v>44339.745833333334</v>
      </c>
      <c r="D73" s="1016">
        <v>44339.854166666664</v>
      </c>
      <c r="E73" s="1017">
        <v>0.10833333332993789</v>
      </c>
      <c r="F73" s="1018" t="s">
        <v>69</v>
      </c>
      <c r="G73" s="1019" t="s">
        <v>485</v>
      </c>
      <c r="H73" s="1123">
        <v>250</v>
      </c>
      <c r="I73" s="1123">
        <v>649.99999997962732</v>
      </c>
      <c r="J73" s="1065" t="s">
        <v>406</v>
      </c>
      <c r="K73" s="1008"/>
      <c r="L73" s="1058"/>
      <c r="M73" s="1010"/>
      <c r="N73" s="1011"/>
      <c r="O73" s="1064"/>
      <c r="P73" s="1066"/>
      <c r="S73" s="1008"/>
    </row>
    <row r="74" spans="1:19" ht="17.25" customHeight="1">
      <c r="A74" s="1014" t="s">
        <v>484</v>
      </c>
      <c r="B74" s="1015" t="s">
        <v>670</v>
      </c>
      <c r="C74" s="1016">
        <v>44340.65902777778</v>
      </c>
      <c r="D74" s="1016">
        <v>44340.720833333333</v>
      </c>
      <c r="E74" s="1017">
        <v>6.1805555553291924E-2</v>
      </c>
      <c r="F74" s="1018" t="s">
        <v>69</v>
      </c>
      <c r="G74" s="1019" t="s">
        <v>671</v>
      </c>
      <c r="H74" s="1023">
        <v>0</v>
      </c>
      <c r="I74" s="843">
        <v>0</v>
      </c>
      <c r="J74" s="1065" t="s">
        <v>587</v>
      </c>
      <c r="K74" s="1008"/>
      <c r="L74" s="1058"/>
      <c r="M74" s="1010"/>
      <c r="N74" s="1011"/>
      <c r="O74" s="1064"/>
      <c r="P74" s="1066"/>
      <c r="S74" s="1008"/>
    </row>
    <row r="75" spans="1:19" ht="17.25" customHeight="1">
      <c r="A75" s="1121" t="s">
        <v>667</v>
      </c>
      <c r="B75" s="1117" t="s">
        <v>629</v>
      </c>
      <c r="C75" s="1016">
        <v>44341.29791666667</v>
      </c>
      <c r="D75" s="1029">
        <v>44341.29791666667</v>
      </c>
      <c r="E75" s="1017">
        <v>0</v>
      </c>
      <c r="F75" s="1094" t="s">
        <v>70</v>
      </c>
      <c r="G75" s="1019" t="s">
        <v>672</v>
      </c>
      <c r="H75" s="1023">
        <v>0</v>
      </c>
      <c r="I75" s="843">
        <v>0</v>
      </c>
      <c r="J75" s="1065" t="s">
        <v>587</v>
      </c>
      <c r="K75" s="1008"/>
      <c r="L75" s="1058"/>
      <c r="M75" s="1010"/>
      <c r="N75" s="1011"/>
      <c r="O75" s="1064"/>
      <c r="P75" s="1066"/>
      <c r="S75" s="1008"/>
    </row>
    <row r="76" spans="1:19" ht="17.25" customHeight="1">
      <c r="A76" s="1124" t="s">
        <v>673</v>
      </c>
      <c r="B76" s="1125" t="s">
        <v>631</v>
      </c>
      <c r="C76" s="1068">
        <v>44346.018055555556</v>
      </c>
      <c r="D76" s="1068">
        <v>44346.034722222219</v>
      </c>
      <c r="E76" s="1036">
        <v>1.6666666662786156E-2</v>
      </c>
      <c r="F76" s="1037" t="s">
        <v>69</v>
      </c>
      <c r="G76" s="1070" t="s">
        <v>674</v>
      </c>
      <c r="H76" s="1039">
        <v>145</v>
      </c>
      <c r="I76" s="1126">
        <v>57.999999986495823</v>
      </c>
      <c r="J76" s="1127" t="s">
        <v>406</v>
      </c>
      <c r="K76" s="1008"/>
      <c r="L76" s="1058"/>
      <c r="M76" s="1010"/>
      <c r="N76" s="1011"/>
      <c r="O76" s="1064"/>
      <c r="P76" s="1066"/>
      <c r="S76" s="1008"/>
    </row>
    <row r="77" spans="1:19" ht="12.75" customHeight="1">
      <c r="A77" s="1128"/>
      <c r="B77" s="1128"/>
      <c r="C77" s="1129"/>
      <c r="D77" s="1075" t="s">
        <v>633</v>
      </c>
      <c r="E77" s="1076">
        <v>0.49027777776791481</v>
      </c>
      <c r="F77" s="1077"/>
      <c r="G77" s="1078"/>
      <c r="H77" s="1077"/>
      <c r="I77" s="1080">
        <v>974.16666663461365</v>
      </c>
      <c r="J77" s="1128"/>
      <c r="K77" s="1008"/>
      <c r="L77" s="1058"/>
      <c r="M77" s="1010"/>
      <c r="N77" s="1052"/>
      <c r="O77" s="1053"/>
      <c r="P77" s="1053"/>
    </row>
    <row r="78" spans="1:19" ht="13.5" customHeight="1">
      <c r="A78" s="1088" t="s">
        <v>675</v>
      </c>
      <c r="B78" s="1050"/>
      <c r="C78" s="1130"/>
      <c r="D78" s="1131"/>
      <c r="E78" s="1132"/>
      <c r="F78" s="1133"/>
      <c r="G78" s="1050"/>
      <c r="H78" s="619"/>
      <c r="I78" s="619"/>
      <c r="J78" s="1050"/>
      <c r="K78" s="1008"/>
      <c r="L78" s="1058"/>
      <c r="M78" s="1010"/>
      <c r="S78" s="1008"/>
    </row>
    <row r="79" spans="1:19" ht="15.75" customHeight="1">
      <c r="A79" s="999" t="s">
        <v>676</v>
      </c>
      <c r="B79" s="1134" t="s">
        <v>677</v>
      </c>
      <c r="C79" s="1001">
        <v>44318.885416666664</v>
      </c>
      <c r="D79" s="1001">
        <v>44318.957638888889</v>
      </c>
      <c r="E79" s="1002">
        <v>7.2222222224809229E-2</v>
      </c>
      <c r="F79" s="1003" t="s">
        <v>69</v>
      </c>
      <c r="G79" s="1135" t="s">
        <v>678</v>
      </c>
      <c r="H79" s="1062">
        <v>0</v>
      </c>
      <c r="I79" s="1062">
        <v>0</v>
      </c>
      <c r="J79" s="1114" t="s">
        <v>587</v>
      </c>
      <c r="K79" s="1008"/>
      <c r="L79" s="1058"/>
      <c r="M79" s="1010"/>
      <c r="N79" s="1011"/>
    </row>
    <row r="80" spans="1:19" ht="15.75" customHeight="1">
      <c r="A80" s="1014" t="s">
        <v>679</v>
      </c>
      <c r="B80" s="1024" t="s">
        <v>680</v>
      </c>
      <c r="C80" s="1016">
        <v>44319.458333333336</v>
      </c>
      <c r="D80" s="1016">
        <v>44319.537499999999</v>
      </c>
      <c r="E80" s="1022">
        <v>7.9166666662786156E-2</v>
      </c>
      <c r="F80" s="1018" t="s">
        <v>70</v>
      </c>
      <c r="G80" s="1136" t="s">
        <v>681</v>
      </c>
      <c r="H80" s="1023">
        <v>0</v>
      </c>
      <c r="I80" s="1023">
        <v>0</v>
      </c>
      <c r="J80" s="1137" t="s">
        <v>587</v>
      </c>
      <c r="K80" s="1008"/>
      <c r="L80" s="1058"/>
      <c r="M80" s="1010"/>
      <c r="N80" s="1011"/>
    </row>
    <row r="81" spans="1:14" ht="15.75" customHeight="1">
      <c r="A81" s="1014" t="s">
        <v>682</v>
      </c>
      <c r="B81" s="1024" t="s">
        <v>683</v>
      </c>
      <c r="C81" s="1016">
        <v>44320.475694444445</v>
      </c>
      <c r="D81" s="1016">
        <v>44320.931250000001</v>
      </c>
      <c r="E81" s="1022">
        <v>0.45555555555620231</v>
      </c>
      <c r="F81" s="1018" t="s">
        <v>69</v>
      </c>
      <c r="G81" s="1136" t="s">
        <v>684</v>
      </c>
      <c r="H81" s="1023">
        <v>0</v>
      </c>
      <c r="I81" s="1023">
        <v>0</v>
      </c>
      <c r="J81" s="1137" t="s">
        <v>587</v>
      </c>
      <c r="K81" s="1008"/>
      <c r="L81" s="1058"/>
      <c r="M81" s="1010"/>
      <c r="N81" s="1011"/>
    </row>
    <row r="82" spans="1:14" ht="15.75" customHeight="1">
      <c r="A82" s="1014" t="s">
        <v>375</v>
      </c>
      <c r="B82" s="1024" t="s">
        <v>685</v>
      </c>
      <c r="C82" s="1016">
        <v>44321.742361111108</v>
      </c>
      <c r="D82" s="1016">
        <v>44322.056944444441</v>
      </c>
      <c r="E82" s="1022">
        <v>0.31458333333284827</v>
      </c>
      <c r="F82" s="1018" t="s">
        <v>69</v>
      </c>
      <c r="G82" s="1136" t="s">
        <v>678</v>
      </c>
      <c r="H82" s="1023">
        <v>0</v>
      </c>
      <c r="I82" s="1023">
        <v>0</v>
      </c>
      <c r="J82" s="1137" t="s">
        <v>587</v>
      </c>
      <c r="K82" s="1008"/>
      <c r="L82" s="1058"/>
      <c r="M82" s="1010"/>
      <c r="N82" s="1011"/>
    </row>
    <row r="83" spans="1:14" ht="15.75" customHeight="1">
      <c r="A83" s="1014" t="s">
        <v>375</v>
      </c>
      <c r="B83" s="1024" t="s">
        <v>686</v>
      </c>
      <c r="C83" s="1016">
        <v>44321.742361111108</v>
      </c>
      <c r="D83" s="1016">
        <v>44321.756249999999</v>
      </c>
      <c r="E83" s="1022">
        <v>1.3888888890505768E-2</v>
      </c>
      <c r="F83" s="1018" t="s">
        <v>69</v>
      </c>
      <c r="G83" s="1136" t="s">
        <v>678</v>
      </c>
      <c r="H83" s="1023">
        <v>0</v>
      </c>
      <c r="I83" s="1023">
        <v>0</v>
      </c>
      <c r="J83" s="1137" t="s">
        <v>587</v>
      </c>
      <c r="K83" s="1008"/>
      <c r="L83" s="1058"/>
      <c r="M83" s="1010"/>
      <c r="N83" s="1011"/>
    </row>
    <row r="84" spans="1:14" ht="15.75" customHeight="1">
      <c r="A84" s="1014" t="s">
        <v>495</v>
      </c>
      <c r="B84" s="1024" t="s">
        <v>687</v>
      </c>
      <c r="C84" s="1016">
        <v>44322.384027777778</v>
      </c>
      <c r="D84" s="1016">
        <v>44322.394444444442</v>
      </c>
      <c r="E84" s="1017">
        <v>1.0416666664241347E-2</v>
      </c>
      <c r="F84" s="1018" t="s">
        <v>69</v>
      </c>
      <c r="G84" s="1136" t="s">
        <v>496</v>
      </c>
      <c r="H84" s="1023">
        <v>40</v>
      </c>
      <c r="I84" s="1023">
        <v>9.9999999976716936</v>
      </c>
      <c r="J84" s="1065" t="s">
        <v>406</v>
      </c>
      <c r="K84" s="1008"/>
      <c r="L84" s="1058"/>
      <c r="M84" s="1010"/>
      <c r="N84" s="1011"/>
    </row>
    <row r="85" spans="1:14" ht="15.75" customHeight="1">
      <c r="A85" s="1014" t="s">
        <v>498</v>
      </c>
      <c r="B85" s="1024" t="s">
        <v>688</v>
      </c>
      <c r="C85" s="1016">
        <v>44324.307638888888</v>
      </c>
      <c r="D85" s="1029">
        <v>44324.307638888888</v>
      </c>
      <c r="E85" s="1017">
        <v>0</v>
      </c>
      <c r="F85" s="1018" t="s">
        <v>70</v>
      </c>
      <c r="G85" s="1136" t="s">
        <v>512</v>
      </c>
      <c r="H85" s="1023">
        <v>0</v>
      </c>
      <c r="I85" s="1023">
        <v>0</v>
      </c>
      <c r="J85" s="1137" t="s">
        <v>587</v>
      </c>
      <c r="K85" s="1008"/>
      <c r="L85" s="1058"/>
      <c r="M85" s="1010"/>
      <c r="N85" s="1011"/>
    </row>
    <row r="86" spans="1:14" ht="15.75" customHeight="1">
      <c r="A86" s="1014" t="s">
        <v>497</v>
      </c>
      <c r="B86" s="1024" t="s">
        <v>689</v>
      </c>
      <c r="C86" s="1016">
        <v>44327.518750000003</v>
      </c>
      <c r="D86" s="1016">
        <v>44327.538888888892</v>
      </c>
      <c r="E86" s="1017">
        <v>2.0138888889050577E-2</v>
      </c>
      <c r="F86" s="1018" t="s">
        <v>70</v>
      </c>
      <c r="G86" s="1136" t="s">
        <v>499</v>
      </c>
      <c r="H86" s="1023">
        <v>6</v>
      </c>
      <c r="I86" s="1023">
        <v>2.9000000000232831</v>
      </c>
      <c r="J86" s="1065" t="s">
        <v>406</v>
      </c>
      <c r="K86" s="1008"/>
      <c r="L86" s="1058"/>
      <c r="M86" s="1010"/>
      <c r="N86" s="1011"/>
    </row>
    <row r="87" spans="1:14" ht="15.75" customHeight="1">
      <c r="A87" s="1014" t="s">
        <v>498</v>
      </c>
      <c r="B87" s="1024" t="s">
        <v>689</v>
      </c>
      <c r="C87" s="1016">
        <v>44328.353472222225</v>
      </c>
      <c r="D87" s="1016">
        <v>44328.364583333336</v>
      </c>
      <c r="E87" s="1017">
        <v>1.1111111110949423E-2</v>
      </c>
      <c r="F87" s="1018" t="s">
        <v>69</v>
      </c>
      <c r="G87" s="1136" t="s">
        <v>514</v>
      </c>
      <c r="H87" s="1023">
        <v>43</v>
      </c>
      <c r="I87" s="1023">
        <v>11.466666666499805</v>
      </c>
      <c r="J87" s="1065" t="s">
        <v>406</v>
      </c>
      <c r="K87" s="1008"/>
      <c r="L87" s="1058"/>
      <c r="M87" s="1010"/>
      <c r="N87" s="1011"/>
    </row>
    <row r="88" spans="1:14" ht="15.75" customHeight="1">
      <c r="A88" s="1014" t="s">
        <v>500</v>
      </c>
      <c r="B88" s="1024" t="s">
        <v>690</v>
      </c>
      <c r="C88" s="1016">
        <v>44328.385416666664</v>
      </c>
      <c r="D88" s="1016">
        <v>44328.427083333336</v>
      </c>
      <c r="E88" s="1017">
        <v>4.1666666671517305E-2</v>
      </c>
      <c r="F88" s="1018" t="s">
        <v>70</v>
      </c>
      <c r="G88" s="1019" t="s">
        <v>672</v>
      </c>
      <c r="H88" s="1023">
        <v>18</v>
      </c>
      <c r="I88" s="1023">
        <v>18.000000002095476</v>
      </c>
      <c r="J88" s="1065" t="s">
        <v>406</v>
      </c>
      <c r="K88" s="1008"/>
      <c r="L88" s="1058"/>
      <c r="M88" s="1010"/>
      <c r="N88" s="1011"/>
    </row>
    <row r="89" spans="1:14" ht="15.75" customHeight="1">
      <c r="A89" s="1014" t="s">
        <v>503</v>
      </c>
      <c r="B89" s="1024" t="s">
        <v>691</v>
      </c>
      <c r="C89" s="1016">
        <v>44330.449305555558</v>
      </c>
      <c r="D89" s="1016">
        <v>44330.534722222219</v>
      </c>
      <c r="E89" s="1022">
        <v>8.5416666661330964E-2</v>
      </c>
      <c r="F89" s="1018" t="s">
        <v>69</v>
      </c>
      <c r="G89" s="1136" t="s">
        <v>692</v>
      </c>
      <c r="H89" s="1023">
        <v>0</v>
      </c>
      <c r="I89" s="1023">
        <v>0</v>
      </c>
      <c r="J89" s="1137" t="s">
        <v>587</v>
      </c>
      <c r="K89" s="1008"/>
      <c r="L89" s="1026"/>
      <c r="M89" s="1010"/>
      <c r="N89" s="1011"/>
    </row>
    <row r="90" spans="1:14" ht="18.75" customHeight="1">
      <c r="A90" s="1014" t="s">
        <v>503</v>
      </c>
      <c r="B90" s="1024" t="s">
        <v>691</v>
      </c>
      <c r="C90" s="1016">
        <v>44330.884027777778</v>
      </c>
      <c r="D90" s="1016">
        <v>44331.199999999997</v>
      </c>
      <c r="E90" s="1022">
        <v>0.31597222221898846</v>
      </c>
      <c r="F90" s="1018" t="s">
        <v>69</v>
      </c>
      <c r="G90" s="1136" t="s">
        <v>692</v>
      </c>
      <c r="H90" s="1023">
        <v>0</v>
      </c>
      <c r="I90" s="1023">
        <v>0</v>
      </c>
      <c r="J90" s="1137" t="s">
        <v>587</v>
      </c>
      <c r="K90" s="1008"/>
      <c r="L90" s="1026"/>
      <c r="M90" s="1010"/>
      <c r="N90" s="1011"/>
    </row>
    <row r="91" spans="1:14" ht="18.75" customHeight="1">
      <c r="A91" s="1014" t="s">
        <v>503</v>
      </c>
      <c r="B91" s="1024" t="s">
        <v>693</v>
      </c>
      <c r="C91" s="1016">
        <v>44334.510416666664</v>
      </c>
      <c r="D91" s="1016">
        <v>44334.739583333336</v>
      </c>
      <c r="E91" s="1022">
        <v>0.22916666667151731</v>
      </c>
      <c r="F91" s="1018" t="s">
        <v>69</v>
      </c>
      <c r="G91" s="1136" t="s">
        <v>692</v>
      </c>
      <c r="H91" s="1023">
        <v>0</v>
      </c>
      <c r="I91" s="1023">
        <v>0</v>
      </c>
      <c r="J91" s="1137" t="s">
        <v>587</v>
      </c>
      <c r="K91" s="1008"/>
      <c r="L91" s="1026"/>
      <c r="M91" s="1010"/>
      <c r="N91" s="1011"/>
    </row>
    <row r="92" spans="1:14" ht="18.75" customHeight="1">
      <c r="A92" s="1014" t="s">
        <v>694</v>
      </c>
      <c r="B92" s="1024" t="s">
        <v>695</v>
      </c>
      <c r="C92" s="1016">
        <v>44335.29791666667</v>
      </c>
      <c r="D92" s="1029">
        <v>44335.29791666667</v>
      </c>
      <c r="E92" s="1022">
        <v>0</v>
      </c>
      <c r="F92" s="1018" t="s">
        <v>70</v>
      </c>
      <c r="G92" s="1019" t="s">
        <v>696</v>
      </c>
      <c r="H92" s="1023">
        <v>0</v>
      </c>
      <c r="I92" s="1023">
        <v>0</v>
      </c>
      <c r="J92" s="1137" t="s">
        <v>587</v>
      </c>
      <c r="K92" s="1008"/>
      <c r="L92" s="1058"/>
      <c r="M92" s="1010"/>
      <c r="N92" s="1011"/>
    </row>
    <row r="93" spans="1:14" ht="18.75" customHeight="1">
      <c r="A93" s="1014" t="s">
        <v>502</v>
      </c>
      <c r="B93" s="1024" t="s">
        <v>697</v>
      </c>
      <c r="C93" s="1016">
        <v>44336.746527777781</v>
      </c>
      <c r="D93" s="1029">
        <v>44336.779861111114</v>
      </c>
      <c r="E93" s="1017">
        <v>3.3333333332848269E-2</v>
      </c>
      <c r="F93" s="1018" t="s">
        <v>70</v>
      </c>
      <c r="G93" s="1019" t="s">
        <v>672</v>
      </c>
      <c r="H93" s="1023">
        <v>8</v>
      </c>
      <c r="I93" s="1023">
        <v>6.3999999999068677</v>
      </c>
      <c r="J93" s="1065" t="s">
        <v>406</v>
      </c>
      <c r="K93" s="1008"/>
      <c r="L93" s="1058"/>
      <c r="M93" s="1010"/>
      <c r="N93" s="1011"/>
    </row>
    <row r="94" spans="1:14" ht="18.75" customHeight="1">
      <c r="A94" s="1014" t="s">
        <v>503</v>
      </c>
      <c r="B94" s="1024" t="s">
        <v>698</v>
      </c>
      <c r="C94" s="1016">
        <v>44338.649305555555</v>
      </c>
      <c r="D94" s="1016">
        <v>44338.65625</v>
      </c>
      <c r="E94" s="1017">
        <v>6.9444444452528842E-3</v>
      </c>
      <c r="F94" s="1018" t="s">
        <v>70</v>
      </c>
      <c r="G94" s="1019" t="s">
        <v>699</v>
      </c>
      <c r="H94" s="1023">
        <v>25</v>
      </c>
      <c r="I94" s="1023">
        <v>4.1666666671517305</v>
      </c>
      <c r="J94" s="1065" t="s">
        <v>406</v>
      </c>
      <c r="K94" s="1008"/>
      <c r="L94" s="1058"/>
      <c r="M94" s="1010"/>
      <c r="N94" s="1011"/>
    </row>
    <row r="95" spans="1:14" ht="24" customHeight="1">
      <c r="A95" s="1014" t="s">
        <v>500</v>
      </c>
      <c r="B95" s="1024" t="s">
        <v>700</v>
      </c>
      <c r="C95" s="1016">
        <v>44342.385416666664</v>
      </c>
      <c r="D95" s="1016">
        <v>44342.397916666669</v>
      </c>
      <c r="E95" s="1017">
        <v>1.2500000004365575E-2</v>
      </c>
      <c r="F95" s="1018" t="s">
        <v>70</v>
      </c>
      <c r="G95" s="1019" t="s">
        <v>672</v>
      </c>
      <c r="H95" s="1023">
        <v>10</v>
      </c>
      <c r="I95" s="1023">
        <v>3.0000000010477379</v>
      </c>
      <c r="J95" s="1065" t="s">
        <v>406</v>
      </c>
      <c r="K95" s="1008"/>
      <c r="L95" s="1058"/>
      <c r="M95" s="1010"/>
      <c r="N95" s="1011"/>
    </row>
    <row r="96" spans="1:14" ht="24" customHeight="1">
      <c r="A96" s="1014" t="s">
        <v>701</v>
      </c>
      <c r="B96" s="1024" t="s">
        <v>702</v>
      </c>
      <c r="C96" s="1016">
        <v>44343.365277777775</v>
      </c>
      <c r="D96" s="1016">
        <v>44343.415277777778</v>
      </c>
      <c r="E96" s="1017">
        <v>5.0000000002910383E-2</v>
      </c>
      <c r="F96" s="1018" t="s">
        <v>70</v>
      </c>
      <c r="G96" s="1019" t="s">
        <v>672</v>
      </c>
      <c r="H96" s="1023">
        <v>0</v>
      </c>
      <c r="I96" s="1023">
        <v>0</v>
      </c>
      <c r="J96" s="1137" t="s">
        <v>587</v>
      </c>
      <c r="K96" s="1008"/>
      <c r="L96" s="1058"/>
      <c r="M96" s="1010"/>
      <c r="N96" s="1011"/>
    </row>
    <row r="97" spans="1:19" ht="24" customHeight="1">
      <c r="A97" s="1014" t="s">
        <v>701</v>
      </c>
      <c r="B97" s="1024" t="s">
        <v>703</v>
      </c>
      <c r="C97" s="1016">
        <v>44344.463194444441</v>
      </c>
      <c r="D97" s="1016">
        <v>44344.534722222219</v>
      </c>
      <c r="E97" s="1017">
        <v>7.1527777778101154E-2</v>
      </c>
      <c r="F97" s="1018" t="s">
        <v>70</v>
      </c>
      <c r="G97" s="1019" t="s">
        <v>672</v>
      </c>
      <c r="H97" s="1023">
        <v>0</v>
      </c>
      <c r="I97" s="1023">
        <v>0</v>
      </c>
      <c r="J97" s="1137" t="s">
        <v>587</v>
      </c>
      <c r="K97" s="1008"/>
      <c r="L97" s="1058"/>
      <c r="M97" s="1010"/>
      <c r="N97" s="1011"/>
    </row>
    <row r="98" spans="1:19" ht="19.5" customHeight="1">
      <c r="A98" s="1027" t="s">
        <v>375</v>
      </c>
      <c r="B98" s="1024" t="s">
        <v>704</v>
      </c>
      <c r="C98" s="1016">
        <v>44345.402777777781</v>
      </c>
      <c r="D98" s="1016">
        <v>44345.54583333333</v>
      </c>
      <c r="E98" s="1017">
        <v>0.14305555554892635</v>
      </c>
      <c r="F98" s="1018" t="s">
        <v>70</v>
      </c>
      <c r="G98" s="1019" t="s">
        <v>672</v>
      </c>
      <c r="H98" s="1023">
        <v>0</v>
      </c>
      <c r="I98" s="1023">
        <v>0</v>
      </c>
      <c r="J98" s="1137" t="s">
        <v>587</v>
      </c>
      <c r="K98" s="1008"/>
      <c r="L98" s="1058"/>
      <c r="M98" s="1010"/>
      <c r="N98" s="1011"/>
    </row>
    <row r="99" spans="1:19" ht="19.5" customHeight="1">
      <c r="A99" s="1121" t="s">
        <v>505</v>
      </c>
      <c r="B99" s="1117" t="s">
        <v>705</v>
      </c>
      <c r="C99" s="1016">
        <v>44344.850694444445</v>
      </c>
      <c r="D99" s="1138">
        <v>44344.85833333333</v>
      </c>
      <c r="E99" s="1017">
        <v>7.6388888846850023E-3</v>
      </c>
      <c r="F99" s="1094" t="s">
        <v>70</v>
      </c>
      <c r="G99" s="1019" t="s">
        <v>672</v>
      </c>
      <c r="H99" s="1023">
        <v>0</v>
      </c>
      <c r="I99" s="843">
        <v>0</v>
      </c>
      <c r="J99" s="1065" t="s">
        <v>587</v>
      </c>
      <c r="K99" s="1008"/>
      <c r="L99" s="1058"/>
      <c r="M99" s="1010"/>
      <c r="N99" s="1011"/>
    </row>
    <row r="100" spans="1:19" ht="19.5" customHeight="1">
      <c r="A100" s="1139" t="s">
        <v>505</v>
      </c>
      <c r="B100" s="1125" t="s">
        <v>706</v>
      </c>
      <c r="C100" s="1068">
        <v>44344.850694444445</v>
      </c>
      <c r="D100" s="1140">
        <v>44344.994444444441</v>
      </c>
      <c r="E100" s="1036">
        <v>0.14374999999563443</v>
      </c>
      <c r="F100" s="1141" t="s">
        <v>70</v>
      </c>
      <c r="G100" s="1070" t="s">
        <v>672</v>
      </c>
      <c r="H100" s="1039">
        <v>46</v>
      </c>
      <c r="I100" s="1039">
        <v>158.69999999518041</v>
      </c>
      <c r="J100" s="1072" t="s">
        <v>406</v>
      </c>
      <c r="K100" s="1008"/>
      <c r="L100" s="1058"/>
      <c r="M100" s="1010"/>
      <c r="N100" s="1011"/>
    </row>
    <row r="101" spans="1:19" s="1147" customFormat="1" ht="15.75">
      <c r="A101" s="1142"/>
      <c r="B101" s="1143"/>
      <c r="C101" s="1144"/>
      <c r="D101" s="1075" t="s">
        <v>633</v>
      </c>
      <c r="E101" s="1076">
        <v>2.1180555555474712</v>
      </c>
      <c r="F101" s="1077"/>
      <c r="G101" s="1078" t="s">
        <v>634</v>
      </c>
      <c r="H101" s="1077"/>
      <c r="I101" s="1080">
        <v>214.633333329577</v>
      </c>
      <c r="J101" s="1143"/>
      <c r="K101" s="1008"/>
      <c r="L101" s="1145"/>
      <c r="M101" s="1146"/>
      <c r="N101" s="1052"/>
      <c r="O101" s="1053"/>
      <c r="P101" s="1053"/>
      <c r="S101" s="1148"/>
    </row>
    <row r="102" spans="1:19" ht="15" customHeight="1">
      <c r="A102" s="1088" t="s">
        <v>707</v>
      </c>
      <c r="B102" s="1056"/>
      <c r="C102" s="1149"/>
      <c r="D102" s="1150"/>
      <c r="E102" s="1151"/>
      <c r="F102" s="1046"/>
      <c r="G102" s="1056"/>
      <c r="H102" s="1057"/>
      <c r="I102" s="1057"/>
      <c r="J102" s="1056"/>
      <c r="K102" s="1008"/>
      <c r="L102" s="1058"/>
      <c r="M102" s="1010"/>
      <c r="N102" s="964"/>
    </row>
    <row r="103" spans="1:19" ht="15.75" customHeight="1">
      <c r="A103" s="1152" t="s">
        <v>708</v>
      </c>
      <c r="B103" s="1153"/>
      <c r="C103" s="1154"/>
      <c r="D103" s="1154"/>
      <c r="E103" s="1155"/>
      <c r="F103" s="1156"/>
      <c r="G103" s="1157"/>
      <c r="H103" s="1158"/>
      <c r="I103" s="1158"/>
      <c r="J103" s="1159"/>
      <c r="K103" s="1008"/>
      <c r="L103" s="1058"/>
      <c r="M103" s="1010"/>
      <c r="N103" s="1160"/>
    </row>
    <row r="104" spans="1:19" s="1163" customFormat="1" ht="13.5" customHeight="1">
      <c r="A104" s="1128"/>
      <c r="B104" s="1128"/>
      <c r="C104" s="1129"/>
      <c r="D104" s="1075" t="s">
        <v>633</v>
      </c>
      <c r="E104" s="1076">
        <v>0</v>
      </c>
      <c r="F104" s="1077"/>
      <c r="G104" s="1078"/>
      <c r="H104" s="1077"/>
      <c r="I104" s="1080">
        <v>0</v>
      </c>
      <c r="J104" s="1128"/>
      <c r="K104" s="1008"/>
      <c r="L104" s="1161"/>
      <c r="M104" s="1162"/>
      <c r="N104" s="1086"/>
      <c r="O104" s="1053"/>
      <c r="P104" s="1053"/>
      <c r="Q104" s="963"/>
      <c r="R104" s="963"/>
      <c r="S104" s="1008"/>
    </row>
    <row r="105" spans="1:19" ht="13.5" customHeight="1">
      <c r="A105" s="1088" t="s">
        <v>709</v>
      </c>
      <c r="B105" s="1050"/>
      <c r="C105" s="1130"/>
      <c r="D105" s="1164"/>
      <c r="E105" s="1165"/>
      <c r="F105" s="1133"/>
      <c r="G105" s="1166"/>
      <c r="H105" s="619"/>
      <c r="I105" s="619"/>
      <c r="J105" s="1050"/>
      <c r="K105" s="1008"/>
      <c r="L105" s="1058"/>
      <c r="M105" s="1010"/>
      <c r="N105" s="964"/>
    </row>
    <row r="106" spans="1:19" ht="15.75" customHeight="1">
      <c r="A106" s="1167" t="s">
        <v>710</v>
      </c>
      <c r="B106" s="1000" t="s">
        <v>711</v>
      </c>
      <c r="C106" s="1001">
        <v>44318.521527777775</v>
      </c>
      <c r="D106" s="1001">
        <v>44318.570138888892</v>
      </c>
      <c r="E106" s="1002">
        <v>4.8611111116770189E-2</v>
      </c>
      <c r="F106" s="1003" t="s">
        <v>70</v>
      </c>
      <c r="G106" s="1004" t="s">
        <v>512</v>
      </c>
      <c r="H106" s="1062">
        <v>0</v>
      </c>
      <c r="I106" s="1062">
        <v>0</v>
      </c>
      <c r="J106" s="1168" t="s">
        <v>587</v>
      </c>
      <c r="K106" s="1008"/>
      <c r="L106" s="1058"/>
      <c r="M106" s="1010"/>
      <c r="N106" s="1011"/>
    </row>
    <row r="107" spans="1:19" ht="18" customHeight="1">
      <c r="A107" s="1169" t="s">
        <v>712</v>
      </c>
      <c r="B107" s="1015" t="s">
        <v>711</v>
      </c>
      <c r="C107" s="1016">
        <v>44318.758333333331</v>
      </c>
      <c r="D107" s="1016">
        <v>44318.773611111108</v>
      </c>
      <c r="E107" s="1022">
        <v>1.5277777776645962E-2</v>
      </c>
      <c r="F107" s="1018" t="s">
        <v>69</v>
      </c>
      <c r="G107" s="1019" t="s">
        <v>713</v>
      </c>
      <c r="H107" s="1023">
        <v>0</v>
      </c>
      <c r="I107" s="1023">
        <v>0</v>
      </c>
      <c r="J107" s="1170" t="s">
        <v>587</v>
      </c>
      <c r="K107" s="1008"/>
      <c r="L107" s="1058"/>
      <c r="M107" s="1010"/>
      <c r="N107" s="1011"/>
    </row>
    <row r="108" spans="1:19" ht="18" customHeight="1">
      <c r="A108" s="1169" t="s">
        <v>714</v>
      </c>
      <c r="B108" s="1015" t="s">
        <v>711</v>
      </c>
      <c r="C108" s="1016">
        <v>44318.831250000003</v>
      </c>
      <c r="D108" s="1029">
        <v>44319.71875</v>
      </c>
      <c r="E108" s="1022">
        <v>0.88749999999708962</v>
      </c>
      <c r="F108" s="1018" t="s">
        <v>69</v>
      </c>
      <c r="G108" s="1019" t="s">
        <v>715</v>
      </c>
      <c r="H108" s="1023">
        <v>0</v>
      </c>
      <c r="I108" s="1023">
        <v>0</v>
      </c>
      <c r="J108" s="1170" t="s">
        <v>587</v>
      </c>
      <c r="K108" s="1008"/>
      <c r="L108" s="1026"/>
      <c r="M108" s="1010"/>
      <c r="N108" s="1011"/>
    </row>
    <row r="109" spans="1:19" ht="18" customHeight="1">
      <c r="A109" s="1171" t="s">
        <v>716</v>
      </c>
      <c r="B109" s="1015" t="s">
        <v>717</v>
      </c>
      <c r="C109" s="1016">
        <v>44320.364583333336</v>
      </c>
      <c r="D109" s="1029">
        <v>44320.395833333336</v>
      </c>
      <c r="E109" s="1022">
        <v>3.125E-2</v>
      </c>
      <c r="F109" s="1018" t="s">
        <v>69</v>
      </c>
      <c r="G109" s="1019" t="s">
        <v>718</v>
      </c>
      <c r="H109" s="1023">
        <v>0</v>
      </c>
      <c r="I109" s="1023">
        <v>0</v>
      </c>
      <c r="J109" s="1170" t="s">
        <v>587</v>
      </c>
      <c r="K109" s="1008"/>
      <c r="L109" s="1058"/>
      <c r="M109" s="1010"/>
      <c r="N109" s="1011"/>
    </row>
    <row r="110" spans="1:19" ht="22.5" customHeight="1">
      <c r="A110" s="1027" t="s">
        <v>719</v>
      </c>
      <c r="B110" s="1117" t="s">
        <v>720</v>
      </c>
      <c r="C110" s="1016">
        <v>44324.392361111109</v>
      </c>
      <c r="D110" s="1016">
        <v>44324.40625</v>
      </c>
      <c r="E110" s="1022">
        <v>1.3888888890505768E-2</v>
      </c>
      <c r="F110" s="1018" t="s">
        <v>69</v>
      </c>
      <c r="G110" s="1019" t="s">
        <v>721</v>
      </c>
      <c r="H110" s="1023">
        <v>0</v>
      </c>
      <c r="I110" s="1023">
        <v>0</v>
      </c>
      <c r="J110" s="1170" t="s">
        <v>587</v>
      </c>
      <c r="K110" s="1008"/>
      <c r="L110" s="1058"/>
      <c r="M110" s="1010"/>
      <c r="N110" s="1011"/>
    </row>
    <row r="111" spans="1:19" ht="21.75" customHeight="1">
      <c r="A111" s="1027" t="s">
        <v>526</v>
      </c>
      <c r="B111" s="1015" t="s">
        <v>722</v>
      </c>
      <c r="C111" s="1016">
        <v>44327.335416666669</v>
      </c>
      <c r="D111" s="1016">
        <v>44327.352083333331</v>
      </c>
      <c r="E111" s="1022">
        <v>1.6666666662786156E-2</v>
      </c>
      <c r="F111" s="1018" t="s">
        <v>69</v>
      </c>
      <c r="G111" s="1019" t="s">
        <v>718</v>
      </c>
      <c r="H111" s="1023">
        <v>0</v>
      </c>
      <c r="I111" s="1023">
        <v>0</v>
      </c>
      <c r="J111" s="1170" t="s">
        <v>587</v>
      </c>
      <c r="K111" s="1008"/>
      <c r="L111" s="1026"/>
      <c r="M111" s="1010"/>
      <c r="N111" s="1011"/>
    </row>
    <row r="112" spans="1:19" ht="17.25" customHeight="1">
      <c r="A112" s="1027" t="s">
        <v>513</v>
      </c>
      <c r="B112" s="1015" t="s">
        <v>723</v>
      </c>
      <c r="C112" s="1016">
        <v>44327.445833333331</v>
      </c>
      <c r="D112" s="1016">
        <v>44327.497916666667</v>
      </c>
      <c r="E112" s="1017">
        <v>5.2083333335758653E-2</v>
      </c>
      <c r="F112" s="1018" t="s">
        <v>70</v>
      </c>
      <c r="G112" s="1019" t="s">
        <v>511</v>
      </c>
      <c r="H112" s="1023">
        <v>10</v>
      </c>
      <c r="I112" s="1123">
        <v>12.500000000582077</v>
      </c>
      <c r="J112" s="1137" t="s">
        <v>406</v>
      </c>
      <c r="K112" s="1008"/>
      <c r="L112" s="1058"/>
      <c r="M112" s="1010"/>
      <c r="N112" s="1011"/>
    </row>
    <row r="113" spans="1:16" ht="17.25" customHeight="1">
      <c r="A113" s="1172" t="s">
        <v>51</v>
      </c>
      <c r="B113" s="1015" t="s">
        <v>724</v>
      </c>
      <c r="C113" s="1016">
        <v>44328.272222222222</v>
      </c>
      <c r="D113" s="1016">
        <v>44328.319444444445</v>
      </c>
      <c r="E113" s="1017">
        <v>4.7222222223354038E-2</v>
      </c>
      <c r="F113" s="1018" t="s">
        <v>70</v>
      </c>
      <c r="G113" s="1019" t="s">
        <v>512</v>
      </c>
      <c r="H113" s="1023">
        <v>50</v>
      </c>
      <c r="I113" s="1123">
        <v>56.666666668024845</v>
      </c>
      <c r="J113" s="1137" t="s">
        <v>406</v>
      </c>
      <c r="K113" s="1008"/>
      <c r="L113" s="1058"/>
      <c r="M113" s="1010"/>
      <c r="N113" s="1011"/>
    </row>
    <row r="114" spans="1:16" ht="20.25" customHeight="1">
      <c r="A114" s="1027" t="s">
        <v>155</v>
      </c>
      <c r="B114" s="1015" t="s">
        <v>717</v>
      </c>
      <c r="C114" s="1016">
        <v>44328.432638888888</v>
      </c>
      <c r="D114" s="1016">
        <v>44328.627083333333</v>
      </c>
      <c r="E114" s="1017">
        <v>0.19444444444525288</v>
      </c>
      <c r="F114" s="1018" t="s">
        <v>70</v>
      </c>
      <c r="G114" s="1019" t="s">
        <v>512</v>
      </c>
      <c r="H114" s="843">
        <v>0</v>
      </c>
      <c r="I114" s="843">
        <v>0</v>
      </c>
      <c r="J114" s="1032" t="s">
        <v>587</v>
      </c>
      <c r="K114" s="1008"/>
      <c r="L114" s="1058"/>
      <c r="M114" s="1010"/>
      <c r="N114" s="1011"/>
    </row>
    <row r="115" spans="1:16" ht="17.25" customHeight="1">
      <c r="A115" s="1027" t="s">
        <v>725</v>
      </c>
      <c r="B115" s="1015" t="s">
        <v>726</v>
      </c>
      <c r="C115" s="1016">
        <v>44330.863194444442</v>
      </c>
      <c r="D115" s="1016">
        <v>44334.896527777775</v>
      </c>
      <c r="E115" s="1017">
        <v>4.0333333333328483</v>
      </c>
      <c r="F115" s="1018" t="s">
        <v>70</v>
      </c>
      <c r="G115" s="1019" t="s">
        <v>512</v>
      </c>
      <c r="H115" s="843">
        <v>0</v>
      </c>
      <c r="I115" s="843">
        <v>0</v>
      </c>
      <c r="J115" s="1032" t="s">
        <v>587</v>
      </c>
      <c r="K115" s="1008"/>
      <c r="L115" s="1058"/>
      <c r="M115" s="1010"/>
      <c r="N115" s="1011"/>
    </row>
    <row r="116" spans="1:16" ht="22.5" customHeight="1">
      <c r="A116" s="1027" t="s">
        <v>515</v>
      </c>
      <c r="B116" s="1117" t="s">
        <v>722</v>
      </c>
      <c r="C116" s="1016">
        <v>44334.503472222219</v>
      </c>
      <c r="D116" s="1016">
        <v>44334.517361111109</v>
      </c>
      <c r="E116" s="1017">
        <v>1.3888888890505768E-2</v>
      </c>
      <c r="F116" s="1018" t="s">
        <v>69</v>
      </c>
      <c r="G116" s="1019" t="s">
        <v>514</v>
      </c>
      <c r="H116" s="843">
        <v>40</v>
      </c>
      <c r="I116" s="844">
        <v>13.333333334885538</v>
      </c>
      <c r="J116" s="1032" t="s">
        <v>406</v>
      </c>
      <c r="K116" s="1008"/>
      <c r="L116" s="1058"/>
      <c r="M116" s="1010"/>
      <c r="N116" s="1011"/>
    </row>
    <row r="117" spans="1:16" ht="23.25" customHeight="1">
      <c r="A117" s="1014" t="s">
        <v>60</v>
      </c>
      <c r="B117" s="1015" t="s">
        <v>711</v>
      </c>
      <c r="C117" s="1016">
        <v>44335.425694444442</v>
      </c>
      <c r="D117" s="1016">
        <v>44335.470138888886</v>
      </c>
      <c r="E117" s="1017">
        <v>4.4444444443797693E-2</v>
      </c>
      <c r="F117" s="1018" t="s">
        <v>70</v>
      </c>
      <c r="G117" s="1019" t="s">
        <v>727</v>
      </c>
      <c r="H117" s="843">
        <v>0</v>
      </c>
      <c r="I117" s="843">
        <v>0</v>
      </c>
      <c r="J117" s="1032" t="s">
        <v>587</v>
      </c>
      <c r="K117" s="1008"/>
      <c r="L117" s="1058"/>
      <c r="M117" s="1010"/>
      <c r="N117" s="1011"/>
    </row>
    <row r="118" spans="1:16" ht="17.25" customHeight="1">
      <c r="A118" s="1027" t="s">
        <v>513</v>
      </c>
      <c r="B118" s="1015" t="s">
        <v>728</v>
      </c>
      <c r="C118" s="1016">
        <v>44336.375694444447</v>
      </c>
      <c r="D118" s="1016">
        <v>44336.4375</v>
      </c>
      <c r="E118" s="1017">
        <v>6.1805555553291924E-2</v>
      </c>
      <c r="F118" s="1018" t="s">
        <v>70</v>
      </c>
      <c r="G118" s="1019" t="s">
        <v>516</v>
      </c>
      <c r="H118" s="843">
        <v>35</v>
      </c>
      <c r="I118" s="844">
        <v>51.916666664765216</v>
      </c>
      <c r="J118" s="1032" t="s">
        <v>406</v>
      </c>
      <c r="K118" s="1008"/>
      <c r="L118" s="1058"/>
      <c r="M118" s="1010"/>
      <c r="N118" s="1011"/>
    </row>
    <row r="119" spans="1:16" ht="16.5" customHeight="1">
      <c r="A119" s="1027" t="s">
        <v>729</v>
      </c>
      <c r="B119" s="1015" t="s">
        <v>617</v>
      </c>
      <c r="C119" s="1016">
        <v>44337.462500000001</v>
      </c>
      <c r="D119" s="1029">
        <v>44337.462500000001</v>
      </c>
      <c r="E119" s="1022">
        <v>0</v>
      </c>
      <c r="F119" s="1018" t="s">
        <v>70</v>
      </c>
      <c r="G119" s="1019" t="s">
        <v>730</v>
      </c>
      <c r="H119" s="843">
        <v>0</v>
      </c>
      <c r="I119" s="843">
        <v>0</v>
      </c>
      <c r="J119" s="1032" t="s">
        <v>587</v>
      </c>
      <c r="K119" s="1008"/>
      <c r="L119" s="1058"/>
      <c r="M119" s="1010"/>
      <c r="N119" s="1011"/>
    </row>
    <row r="120" spans="1:16" ht="22.5" customHeight="1">
      <c r="A120" s="1171" t="s">
        <v>731</v>
      </c>
      <c r="B120" s="1024" t="s">
        <v>732</v>
      </c>
      <c r="C120" s="1016">
        <v>44337.427083333336</v>
      </c>
      <c r="D120" s="1029">
        <v>44337.438888888886</v>
      </c>
      <c r="E120" s="1022">
        <v>1.1805555550381541E-2</v>
      </c>
      <c r="F120" s="1018" t="s">
        <v>69</v>
      </c>
      <c r="G120" s="1019" t="s">
        <v>733</v>
      </c>
      <c r="H120" s="843">
        <v>0</v>
      </c>
      <c r="I120" s="843">
        <v>0</v>
      </c>
      <c r="J120" s="1032" t="s">
        <v>587</v>
      </c>
      <c r="K120" s="1008"/>
      <c r="L120" s="1026"/>
      <c r="M120" s="1010"/>
      <c r="N120" s="1011"/>
    </row>
    <row r="121" spans="1:16" ht="17.25" customHeight="1">
      <c r="A121" s="1027" t="s">
        <v>734</v>
      </c>
      <c r="B121" s="1024" t="s">
        <v>735</v>
      </c>
      <c r="C121" s="1016">
        <v>44338.743750000001</v>
      </c>
      <c r="D121" s="1029">
        <v>44338.759722222225</v>
      </c>
      <c r="E121" s="1022">
        <v>1.5972222223354038E-2</v>
      </c>
      <c r="F121" s="1018" t="s">
        <v>70</v>
      </c>
      <c r="G121" s="1019" t="s">
        <v>512</v>
      </c>
      <c r="H121" s="843">
        <v>0</v>
      </c>
      <c r="I121" s="843">
        <v>0</v>
      </c>
      <c r="J121" s="1032" t="s">
        <v>587</v>
      </c>
      <c r="K121" s="1008"/>
      <c r="L121" s="1058"/>
      <c r="M121" s="1010"/>
      <c r="N121" s="1011"/>
    </row>
    <row r="122" spans="1:16" ht="17.25" customHeight="1">
      <c r="A122" s="1027" t="s">
        <v>347</v>
      </c>
      <c r="B122" s="1024" t="s">
        <v>736</v>
      </c>
      <c r="C122" s="1016">
        <v>44339.339583333334</v>
      </c>
      <c r="D122" s="1029">
        <v>44339.456250000003</v>
      </c>
      <c r="E122" s="1022">
        <v>0.11666666666860692</v>
      </c>
      <c r="F122" s="1018" t="s">
        <v>70</v>
      </c>
      <c r="G122" s="1019" t="s">
        <v>512</v>
      </c>
      <c r="H122" s="843">
        <v>0</v>
      </c>
      <c r="I122" s="843">
        <v>0</v>
      </c>
      <c r="J122" s="1032" t="s">
        <v>587</v>
      </c>
      <c r="K122" s="1008"/>
      <c r="L122" s="1058"/>
      <c r="M122" s="1010"/>
      <c r="N122" s="1011"/>
    </row>
    <row r="123" spans="1:16" ht="23.25" customHeight="1">
      <c r="A123" s="1014" t="s">
        <v>60</v>
      </c>
      <c r="B123" s="1015" t="s">
        <v>726</v>
      </c>
      <c r="C123" s="1016">
        <v>44339.881944444445</v>
      </c>
      <c r="D123" s="1029">
        <v>44339.924305555556</v>
      </c>
      <c r="E123" s="1022">
        <v>4.2361111110949423E-2</v>
      </c>
      <c r="F123" s="1018" t="s">
        <v>69</v>
      </c>
      <c r="G123" s="1019" t="s">
        <v>737</v>
      </c>
      <c r="H123" s="843">
        <v>0</v>
      </c>
      <c r="I123" s="843">
        <v>0</v>
      </c>
      <c r="J123" s="1032" t="s">
        <v>587</v>
      </c>
      <c r="K123" s="1008"/>
      <c r="L123" s="1058"/>
      <c r="M123" s="1010"/>
      <c r="N123" s="1011"/>
    </row>
    <row r="124" spans="1:16" ht="18.75" customHeight="1">
      <c r="A124" s="1027" t="s">
        <v>517</v>
      </c>
      <c r="B124" s="1015" t="s">
        <v>711</v>
      </c>
      <c r="C124" s="1016">
        <v>44342.322222222225</v>
      </c>
      <c r="D124" s="1016">
        <v>44342.368055555555</v>
      </c>
      <c r="E124" s="1017">
        <v>4.5833333329937886E-2</v>
      </c>
      <c r="F124" s="1018" t="s">
        <v>70</v>
      </c>
      <c r="G124" s="1019" t="s">
        <v>512</v>
      </c>
      <c r="H124" s="843">
        <v>5</v>
      </c>
      <c r="I124" s="844">
        <v>5.4999999995925464</v>
      </c>
      <c r="J124" s="1032" t="s">
        <v>406</v>
      </c>
      <c r="K124" s="1008"/>
      <c r="L124" s="1058"/>
      <c r="M124" s="1010"/>
      <c r="N124" s="1011"/>
    </row>
    <row r="125" spans="1:16" ht="24.75" customHeight="1">
      <c r="A125" s="1116" t="s">
        <v>60</v>
      </c>
      <c r="B125" s="1117" t="s">
        <v>738</v>
      </c>
      <c r="C125" s="1016">
        <v>44343.472222222219</v>
      </c>
      <c r="D125" s="1029">
        <v>44343.472222222219</v>
      </c>
      <c r="E125" s="1022">
        <v>0</v>
      </c>
      <c r="F125" s="1018" t="s">
        <v>69</v>
      </c>
      <c r="G125" s="1019" t="s">
        <v>739</v>
      </c>
      <c r="H125" s="843">
        <v>0</v>
      </c>
      <c r="I125" s="843">
        <v>0</v>
      </c>
      <c r="J125" s="1032" t="s">
        <v>587</v>
      </c>
      <c r="K125" s="1008"/>
      <c r="L125" s="1058"/>
      <c r="M125" s="1010"/>
      <c r="N125" s="1011"/>
    </row>
    <row r="126" spans="1:16" ht="23.25" customHeight="1">
      <c r="A126" s="1027" t="s">
        <v>740</v>
      </c>
      <c r="B126" s="1117" t="s">
        <v>738</v>
      </c>
      <c r="C126" s="1016">
        <v>44343.853472222225</v>
      </c>
      <c r="D126" s="1029">
        <v>44343.90347222222</v>
      </c>
      <c r="E126" s="1022">
        <v>4.9999999995634425E-2</v>
      </c>
      <c r="F126" s="1018" t="s">
        <v>70</v>
      </c>
      <c r="G126" s="1019" t="s">
        <v>512</v>
      </c>
      <c r="H126" s="843">
        <v>0</v>
      </c>
      <c r="I126" s="843">
        <v>0</v>
      </c>
      <c r="J126" s="1032" t="s">
        <v>587</v>
      </c>
      <c r="K126" s="1008"/>
      <c r="L126" s="1058"/>
      <c r="M126" s="1010"/>
      <c r="N126" s="1011"/>
    </row>
    <row r="127" spans="1:16" ht="21.75" customHeight="1">
      <c r="A127" s="1033" t="s">
        <v>517</v>
      </c>
      <c r="B127" s="1067" t="s">
        <v>736</v>
      </c>
      <c r="C127" s="1068">
        <v>44347.404166666667</v>
      </c>
      <c r="D127" s="1035">
        <v>44347.425000000003</v>
      </c>
      <c r="E127" s="1069">
        <v>2.0833333335758653E-2</v>
      </c>
      <c r="F127" s="1037" t="s">
        <v>70</v>
      </c>
      <c r="G127" s="1070" t="s">
        <v>512</v>
      </c>
      <c r="H127" s="1071">
        <v>0</v>
      </c>
      <c r="I127" s="1071">
        <v>0</v>
      </c>
      <c r="J127" s="1173" t="s">
        <v>587</v>
      </c>
      <c r="K127" s="1008"/>
      <c r="L127" s="1058"/>
      <c r="M127" s="1010"/>
      <c r="N127" s="1011"/>
    </row>
    <row r="128" spans="1:16" ht="14.25" customHeight="1">
      <c r="A128" s="1128"/>
      <c r="B128" s="1128"/>
      <c r="C128" s="1129"/>
      <c r="D128" s="1075" t="s">
        <v>633</v>
      </c>
      <c r="E128" s="1076">
        <v>5.7638888888832298</v>
      </c>
      <c r="F128" s="1077"/>
      <c r="G128" s="1078"/>
      <c r="H128" s="1077"/>
      <c r="I128" s="1080">
        <v>139.91666666785022</v>
      </c>
      <c r="J128" s="1128"/>
      <c r="K128" s="1008"/>
      <c r="N128" s="1052"/>
      <c r="O128" s="1174"/>
      <c r="P128" s="1174"/>
    </row>
    <row r="129" spans="1:13" ht="15.75">
      <c r="A129" s="1088" t="s">
        <v>741</v>
      </c>
      <c r="B129" s="1175"/>
      <c r="C129" s="1149"/>
      <c r="D129" s="1044"/>
      <c r="E129" s="1176"/>
      <c r="F129" s="1046"/>
      <c r="G129" s="1047"/>
      <c r="H129" s="1046"/>
      <c r="I129" s="1046"/>
      <c r="J129" s="1177"/>
      <c r="K129" s="1008"/>
      <c r="L129" s="1093"/>
    </row>
    <row r="130" spans="1:13" ht="15" customHeight="1">
      <c r="A130" s="1178"/>
      <c r="B130" s="1179"/>
      <c r="C130" s="1154"/>
      <c r="D130" s="1154"/>
      <c r="E130" s="1155"/>
      <c r="F130" s="1156"/>
      <c r="G130" s="1180"/>
      <c r="H130" s="1158"/>
      <c r="I130" s="1158"/>
      <c r="J130" s="1181"/>
      <c r="K130" s="1008"/>
      <c r="L130" s="1093"/>
    </row>
    <row r="131" spans="1:13" ht="19.5" customHeight="1">
      <c r="A131" s="1182"/>
      <c r="B131" s="1183"/>
      <c r="C131" s="1089"/>
      <c r="D131" s="1044" t="s">
        <v>633</v>
      </c>
      <c r="E131" s="1045">
        <v>0</v>
      </c>
      <c r="F131" s="1184"/>
      <c r="G131" s="1047" t="s">
        <v>634</v>
      </c>
      <c r="H131" s="619"/>
      <c r="I131" s="1049">
        <v>0</v>
      </c>
      <c r="J131" s="1185"/>
      <c r="K131" s="1008"/>
      <c r="L131" s="1093"/>
    </row>
    <row r="132" spans="1:13" ht="9.75" customHeight="1">
      <c r="A132" s="1186"/>
      <c r="B132" s="1056"/>
      <c r="C132" s="1187"/>
      <c r="D132" s="1044"/>
      <c r="E132" s="1045"/>
      <c r="F132" s="1046"/>
      <c r="G132" s="1047"/>
      <c r="H132" s="1046"/>
      <c r="M132" s="1188"/>
    </row>
    <row r="133" spans="1:13" ht="15.75">
      <c r="A133" s="1088" t="s">
        <v>742</v>
      </c>
      <c r="B133" s="1189"/>
      <c r="C133" s="1149"/>
      <c r="D133" s="1150"/>
      <c r="E133" s="1045">
        <v>12.79305555553583</v>
      </c>
      <c r="F133" s="1190" t="s">
        <v>743</v>
      </c>
      <c r="G133" s="1191"/>
      <c r="K133" s="1008"/>
      <c r="M133" s="1008"/>
    </row>
    <row r="134" spans="1:13" ht="12.75" customHeight="1">
      <c r="A134" s="1186" t="s">
        <v>744</v>
      </c>
      <c r="B134" s="1088"/>
      <c r="C134" s="1149"/>
      <c r="D134" s="1150"/>
      <c r="E134" s="1192"/>
      <c r="F134" s="1190"/>
      <c r="K134" s="1045"/>
    </row>
    <row r="135" spans="1:13" ht="14.25" customHeight="1">
      <c r="A135" s="1186" t="s">
        <v>745</v>
      </c>
      <c r="B135" s="1088"/>
      <c r="C135" s="1149"/>
      <c r="D135" s="1150"/>
      <c r="E135" s="1192"/>
      <c r="F135" s="1190"/>
      <c r="H135" s="1193"/>
      <c r="I135" s="1194" t="s">
        <v>285</v>
      </c>
      <c r="J135" s="997"/>
    </row>
    <row r="136" spans="1:13" ht="15" customHeight="1">
      <c r="A136" s="1186"/>
      <c r="B136" s="1088"/>
      <c r="C136" s="1048"/>
      <c r="D136" s="1150"/>
      <c r="E136" s="1192"/>
      <c r="F136" s="1190"/>
      <c r="H136" s="1056"/>
      <c r="I136" s="1195" t="s">
        <v>201</v>
      </c>
    </row>
    <row r="137" spans="1:13">
      <c r="A137" s="1196"/>
      <c r="B137" s="1196"/>
      <c r="C137" s="1196"/>
      <c r="D137" s="1196"/>
      <c r="E137" s="1196"/>
      <c r="F137" s="1196"/>
      <c r="G137" s="1196"/>
      <c r="H137" s="1193"/>
      <c r="I137" s="1197" t="s">
        <v>195</v>
      </c>
    </row>
    <row r="138" spans="1:13" ht="27">
      <c r="A138" s="1198"/>
      <c r="B138" s="997"/>
      <c r="C138" s="997"/>
      <c r="D138" s="997"/>
      <c r="E138" s="1199"/>
      <c r="F138" s="997"/>
      <c r="G138" s="997"/>
    </row>
    <row r="139" spans="1:13" ht="30">
      <c r="A139" s="1200"/>
    </row>
    <row r="140" spans="1:13" ht="30">
      <c r="A140" s="1200"/>
    </row>
    <row r="141" spans="1:13" ht="30">
      <c r="B141" s="1201"/>
    </row>
  </sheetData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  <headerFooter>
    <oddHeader>&amp;LPage &amp;P of 4</oddHeader>
  </headerFooter>
  <rowBreaks count="1" manualBreakCount="1">
    <brk id="43" max="9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63"/>
  <sheetViews>
    <sheetView zoomScaleNormal="100" zoomScaleSheetLayoutView="70" zoomScalePageLayoutView="70" workbookViewId="0">
      <selection activeCell="C31" sqref="C31"/>
    </sheetView>
  </sheetViews>
  <sheetFormatPr defaultRowHeight="15"/>
  <cols>
    <col min="1" max="1" width="14" style="963" customWidth="1"/>
    <col min="2" max="2" width="42.7109375" style="963" customWidth="1"/>
    <col min="3" max="3" width="15.5703125" style="963" bestFit="1" customWidth="1"/>
    <col min="4" max="4" width="16.7109375" style="963" customWidth="1"/>
    <col min="5" max="5" width="11.28515625" style="963" customWidth="1"/>
    <col min="6" max="6" width="6.5703125" style="963" customWidth="1"/>
    <col min="7" max="7" width="39.85546875" style="963" customWidth="1"/>
    <col min="8" max="8" width="12.5703125" style="963" bestFit="1" customWidth="1"/>
    <col min="9" max="9" width="13.42578125" style="963" customWidth="1"/>
    <col min="10" max="10" width="20.7109375" style="963" bestFit="1" customWidth="1"/>
    <col min="11" max="16384" width="9.140625" style="963"/>
  </cols>
  <sheetData>
    <row r="2" spans="1:10">
      <c r="A2" s="1202"/>
      <c r="B2" s="1203"/>
      <c r="C2" s="1203"/>
      <c r="D2" s="1203"/>
      <c r="E2" s="1203"/>
      <c r="F2" s="1203"/>
      <c r="G2" s="1203"/>
      <c r="H2" s="1203"/>
      <c r="I2" s="1203"/>
      <c r="J2" s="1204" t="s">
        <v>746</v>
      </c>
    </row>
    <row r="3" spans="1:10" ht="23.25">
      <c r="A3" s="1205" t="s">
        <v>747</v>
      </c>
      <c r="B3" s="1205"/>
      <c r="C3" s="1205"/>
      <c r="D3" s="1205"/>
      <c r="E3" s="1205"/>
      <c r="F3" s="1205"/>
      <c r="G3" s="1205"/>
      <c r="H3" s="1205"/>
      <c r="I3" s="1205"/>
      <c r="J3" s="1205"/>
    </row>
    <row r="4" spans="1:10" ht="18">
      <c r="A4" s="1737" t="s">
        <v>201</v>
      </c>
      <c r="B4" s="1737"/>
      <c r="C4" s="1737"/>
      <c r="D4" s="1737"/>
      <c r="E4" s="1737"/>
      <c r="F4" s="1737"/>
      <c r="G4" s="1737"/>
      <c r="H4" s="1737"/>
      <c r="I4" s="1737"/>
      <c r="J4" s="1737"/>
    </row>
    <row r="5" spans="1:10" ht="18">
      <c r="A5" s="1739" t="s">
        <v>748</v>
      </c>
      <c r="B5" s="1739"/>
      <c r="C5" s="1739"/>
      <c r="D5" s="1739"/>
      <c r="E5" s="1739"/>
      <c r="F5" s="1739"/>
      <c r="G5" s="1739"/>
      <c r="H5" s="1739"/>
      <c r="I5" s="1739"/>
      <c r="J5" s="1739"/>
    </row>
    <row r="6" spans="1:10" ht="15.75">
      <c r="A6" s="1206" t="s">
        <v>1370</v>
      </c>
      <c r="B6" s="1203"/>
      <c r="C6" s="1207"/>
      <c r="D6" s="1089"/>
      <c r="E6" s="1208"/>
      <c r="F6" s="1209"/>
      <c r="G6" s="1091"/>
      <c r="H6" s="1092"/>
      <c r="I6" s="1091"/>
      <c r="J6" s="1091"/>
    </row>
    <row r="7" spans="1:10" ht="15.75">
      <c r="A7" s="1210" t="s">
        <v>749</v>
      </c>
      <c r="B7" s="1211" t="s">
        <v>575</v>
      </c>
      <c r="C7" s="1211" t="s">
        <v>750</v>
      </c>
      <c r="D7" s="1212" t="s">
        <v>577</v>
      </c>
      <c r="E7" s="1213" t="s">
        <v>578</v>
      </c>
      <c r="F7" s="1213" t="s">
        <v>74</v>
      </c>
      <c r="G7" s="1214" t="s">
        <v>579</v>
      </c>
      <c r="H7" s="1211" t="s">
        <v>92</v>
      </c>
      <c r="I7" s="1212" t="s">
        <v>751</v>
      </c>
      <c r="J7" s="1215" t="s">
        <v>52</v>
      </c>
    </row>
    <row r="8" spans="1:10" ht="30">
      <c r="A8" s="1216" t="s">
        <v>93</v>
      </c>
      <c r="B8" s="1217"/>
      <c r="C8" s="1218" t="s">
        <v>752</v>
      </c>
      <c r="D8" s="1219" t="s">
        <v>752</v>
      </c>
      <c r="E8" s="1220"/>
      <c r="F8" s="1220" t="s">
        <v>753</v>
      </c>
      <c r="G8" s="1221"/>
      <c r="H8" s="1218" t="s">
        <v>582</v>
      </c>
      <c r="I8" s="1219" t="s">
        <v>583</v>
      </c>
      <c r="J8" s="1222"/>
    </row>
    <row r="9" spans="1:10" ht="15.75">
      <c r="A9" s="1088" t="s">
        <v>584</v>
      </c>
      <c r="B9" s="716"/>
      <c r="C9" s="1133"/>
      <c r="D9" s="1050"/>
      <c r="E9" s="1130"/>
      <c r="F9" s="1131"/>
      <c r="G9" s="1223"/>
      <c r="H9" s="1133"/>
      <c r="I9" s="1224"/>
      <c r="J9" s="1225"/>
    </row>
    <row r="10" spans="1:10" ht="16.5" customHeight="1">
      <c r="A10" s="1226" t="s">
        <v>61</v>
      </c>
      <c r="B10" s="1060" t="s">
        <v>754</v>
      </c>
      <c r="C10" s="1001">
        <v>44318.645833333336</v>
      </c>
      <c r="D10" s="1001">
        <v>44318.655555555553</v>
      </c>
      <c r="E10" s="1002">
        <v>9.7222222175332718E-3</v>
      </c>
      <c r="F10" s="1003" t="s">
        <v>69</v>
      </c>
      <c r="G10" s="1004" t="s">
        <v>755</v>
      </c>
      <c r="H10" s="1062">
        <v>0</v>
      </c>
      <c r="I10" s="1005">
        <v>0</v>
      </c>
      <c r="J10" s="1063" t="s">
        <v>587</v>
      </c>
    </row>
    <row r="11" spans="1:10" ht="15.75" customHeight="1">
      <c r="A11" s="1021" t="s">
        <v>756</v>
      </c>
      <c r="B11" s="1028" t="s">
        <v>757</v>
      </c>
      <c r="C11" s="1016">
        <v>44320.018055555556</v>
      </c>
      <c r="D11" s="1016">
        <v>44320.047222222223</v>
      </c>
      <c r="E11" s="1022">
        <v>2.9166666667151731E-2</v>
      </c>
      <c r="F11" s="1018" t="s">
        <v>69</v>
      </c>
      <c r="G11" s="1019" t="s">
        <v>758</v>
      </c>
      <c r="H11" s="1023">
        <v>0</v>
      </c>
      <c r="I11" s="843">
        <v>0</v>
      </c>
      <c r="J11" s="1065" t="s">
        <v>587</v>
      </c>
    </row>
    <row r="12" spans="1:10" ht="15.75" customHeight="1">
      <c r="A12" s="1021" t="s">
        <v>480</v>
      </c>
      <c r="B12" s="1028" t="s">
        <v>759</v>
      </c>
      <c r="C12" s="1016">
        <v>44320.047222222223</v>
      </c>
      <c r="D12" s="1029">
        <v>44320.054166666669</v>
      </c>
      <c r="E12" s="1022">
        <v>6.9444444452528842E-3</v>
      </c>
      <c r="F12" s="1018" t="s">
        <v>69</v>
      </c>
      <c r="G12" s="1019" t="s">
        <v>760</v>
      </c>
      <c r="H12" s="1023">
        <v>0</v>
      </c>
      <c r="I12" s="843">
        <v>0</v>
      </c>
      <c r="J12" s="1065" t="s">
        <v>587</v>
      </c>
    </row>
    <row r="13" spans="1:10" ht="15.75" customHeight="1">
      <c r="A13" s="1021" t="s">
        <v>56</v>
      </c>
      <c r="B13" s="1028" t="s">
        <v>761</v>
      </c>
      <c r="C13" s="1016">
        <v>44320.03402777778</v>
      </c>
      <c r="D13" s="1029">
        <v>44320.059027777781</v>
      </c>
      <c r="E13" s="1022">
        <v>2.5000000001455192E-2</v>
      </c>
      <c r="F13" s="1018" t="s">
        <v>69</v>
      </c>
      <c r="G13" s="1019" t="s">
        <v>760</v>
      </c>
      <c r="H13" s="1023">
        <v>0</v>
      </c>
      <c r="I13" s="843">
        <v>0</v>
      </c>
      <c r="J13" s="1065" t="s">
        <v>587</v>
      </c>
    </row>
    <row r="14" spans="1:10" ht="15.75" customHeight="1">
      <c r="A14" s="1021" t="s">
        <v>762</v>
      </c>
      <c r="B14" s="1028" t="s">
        <v>763</v>
      </c>
      <c r="C14" s="1016">
        <v>44320.055555555555</v>
      </c>
      <c r="D14" s="1029">
        <v>44320.075694444444</v>
      </c>
      <c r="E14" s="1022">
        <v>2.0138888889050577E-2</v>
      </c>
      <c r="F14" s="1018" t="s">
        <v>69</v>
      </c>
      <c r="G14" s="1019" t="s">
        <v>760</v>
      </c>
      <c r="H14" s="1023">
        <v>0</v>
      </c>
      <c r="I14" s="843">
        <v>0</v>
      </c>
      <c r="J14" s="1065" t="s">
        <v>587</v>
      </c>
    </row>
    <row r="15" spans="1:10" ht="15.75" customHeight="1">
      <c r="A15" s="1021" t="s">
        <v>764</v>
      </c>
      <c r="B15" s="1028" t="s">
        <v>765</v>
      </c>
      <c r="C15" s="1016">
        <v>44322.42083333333</v>
      </c>
      <c r="D15" s="1029">
        <v>44322.505555555559</v>
      </c>
      <c r="E15" s="1022">
        <v>8.4722222229174804E-2</v>
      </c>
      <c r="F15" s="1018" t="s">
        <v>70</v>
      </c>
      <c r="G15" s="1019" t="s">
        <v>512</v>
      </c>
      <c r="H15" s="1023">
        <v>0</v>
      </c>
      <c r="I15" s="843">
        <v>0</v>
      </c>
      <c r="J15" s="1065" t="s">
        <v>587</v>
      </c>
    </row>
    <row r="16" spans="1:10" ht="15.75" customHeight="1">
      <c r="A16" s="1021" t="s">
        <v>439</v>
      </c>
      <c r="B16" s="1028" t="s">
        <v>766</v>
      </c>
      <c r="C16" s="1016">
        <v>44323.472222222219</v>
      </c>
      <c r="D16" s="1029">
        <v>44323.606249999997</v>
      </c>
      <c r="E16" s="1022">
        <v>0.13402777777810115</v>
      </c>
      <c r="F16" s="1018" t="s">
        <v>70</v>
      </c>
      <c r="G16" s="1019" t="s">
        <v>767</v>
      </c>
      <c r="H16" s="1023">
        <v>0</v>
      </c>
      <c r="I16" s="843">
        <v>0</v>
      </c>
      <c r="J16" s="1065" t="s">
        <v>587</v>
      </c>
    </row>
    <row r="17" spans="1:10" ht="15.75" customHeight="1">
      <c r="A17" s="1021" t="s">
        <v>768</v>
      </c>
      <c r="B17" s="1028" t="s">
        <v>769</v>
      </c>
      <c r="C17" s="1016">
        <v>44323.626388888886</v>
      </c>
      <c r="D17" s="1029">
        <v>44324.484027777777</v>
      </c>
      <c r="E17" s="1022">
        <v>0.85763888889050577</v>
      </c>
      <c r="F17" s="1018" t="s">
        <v>69</v>
      </c>
      <c r="G17" s="1019" t="s">
        <v>760</v>
      </c>
      <c r="H17" s="1023">
        <v>0</v>
      </c>
      <c r="I17" s="843">
        <v>0</v>
      </c>
      <c r="J17" s="1065" t="s">
        <v>587</v>
      </c>
    </row>
    <row r="18" spans="1:10" ht="15.75" customHeight="1">
      <c r="A18" s="1021" t="s">
        <v>770</v>
      </c>
      <c r="B18" s="1028" t="s">
        <v>771</v>
      </c>
      <c r="C18" s="1016">
        <v>44323.849305555559</v>
      </c>
      <c r="D18" s="1029">
        <v>44323.859722222223</v>
      </c>
      <c r="E18" s="1022">
        <v>1.0416666664241347E-2</v>
      </c>
      <c r="F18" s="1018" t="s">
        <v>69</v>
      </c>
      <c r="G18" s="1019" t="s">
        <v>760</v>
      </c>
      <c r="H18" s="1023">
        <v>0</v>
      </c>
      <c r="I18" s="843">
        <v>0</v>
      </c>
      <c r="J18" s="1065" t="s">
        <v>587</v>
      </c>
    </row>
    <row r="19" spans="1:10" ht="15.75" customHeight="1">
      <c r="A19" s="1021" t="s">
        <v>772</v>
      </c>
      <c r="B19" s="1028" t="s">
        <v>773</v>
      </c>
      <c r="C19" s="1016">
        <v>44326.765277777777</v>
      </c>
      <c r="D19" s="1016">
        <v>44326.771527777775</v>
      </c>
      <c r="E19" s="1022">
        <v>6.2499999985448085E-3</v>
      </c>
      <c r="F19" s="1018" t="s">
        <v>69</v>
      </c>
      <c r="G19" s="1019" t="s">
        <v>760</v>
      </c>
      <c r="H19" s="1023">
        <v>0</v>
      </c>
      <c r="I19" s="843">
        <v>0</v>
      </c>
      <c r="J19" s="1065" t="s">
        <v>587</v>
      </c>
    </row>
    <row r="20" spans="1:10" ht="15.75" customHeight="1">
      <c r="A20" s="1021" t="s">
        <v>331</v>
      </c>
      <c r="B20" s="1028" t="s">
        <v>774</v>
      </c>
      <c r="C20" s="1016">
        <v>44327.729166666664</v>
      </c>
      <c r="D20" s="1016">
        <v>44327.739583333336</v>
      </c>
      <c r="E20" s="1022">
        <v>1.0416666671517305E-2</v>
      </c>
      <c r="F20" s="1018" t="s">
        <v>69</v>
      </c>
      <c r="G20" s="1019" t="s">
        <v>760</v>
      </c>
      <c r="H20" s="1023">
        <v>0</v>
      </c>
      <c r="I20" s="843">
        <v>0</v>
      </c>
      <c r="J20" s="1065" t="s">
        <v>587</v>
      </c>
    </row>
    <row r="21" spans="1:10" ht="15.75" customHeight="1">
      <c r="A21" s="1021" t="s">
        <v>55</v>
      </c>
      <c r="B21" s="1028" t="s">
        <v>775</v>
      </c>
      <c r="C21" s="1016">
        <v>44329.984722222223</v>
      </c>
      <c r="D21" s="1016">
        <v>44330.105555555558</v>
      </c>
      <c r="E21" s="1022">
        <v>0.12083333333430346</v>
      </c>
      <c r="F21" s="1018" t="s">
        <v>69</v>
      </c>
      <c r="G21" s="1019" t="s">
        <v>776</v>
      </c>
      <c r="H21" s="1023">
        <v>0</v>
      </c>
      <c r="I21" s="843">
        <v>0</v>
      </c>
      <c r="J21" s="1065" t="s">
        <v>587</v>
      </c>
    </row>
    <row r="22" spans="1:10" ht="15.75" customHeight="1">
      <c r="A22" s="1021" t="s">
        <v>777</v>
      </c>
      <c r="B22" s="1024" t="s">
        <v>778</v>
      </c>
      <c r="C22" s="1016">
        <v>44330.868055555555</v>
      </c>
      <c r="D22" s="1029">
        <v>44331.523611111108</v>
      </c>
      <c r="E22" s="1022">
        <v>0.65555555555329192</v>
      </c>
      <c r="F22" s="1018" t="s">
        <v>70</v>
      </c>
      <c r="G22" s="1019" t="s">
        <v>606</v>
      </c>
      <c r="H22" s="1023">
        <v>0</v>
      </c>
      <c r="I22" s="1023">
        <v>0</v>
      </c>
      <c r="J22" s="1065" t="s">
        <v>587</v>
      </c>
    </row>
    <row r="23" spans="1:10" ht="20.25" customHeight="1">
      <c r="A23" s="1027" t="s">
        <v>779</v>
      </c>
      <c r="B23" s="1028" t="s">
        <v>780</v>
      </c>
      <c r="C23" s="1016">
        <v>44334.726388888892</v>
      </c>
      <c r="D23" s="1016">
        <v>44334.754861111112</v>
      </c>
      <c r="E23" s="1022">
        <v>2.8472222220443655E-2</v>
      </c>
      <c r="F23" s="1018" t="s">
        <v>69</v>
      </c>
      <c r="G23" s="1019" t="s">
        <v>760</v>
      </c>
      <c r="H23" s="1023">
        <v>0</v>
      </c>
      <c r="I23" s="843">
        <v>0</v>
      </c>
      <c r="J23" s="1065" t="s">
        <v>587</v>
      </c>
    </row>
    <row r="24" spans="1:10" ht="20.25" customHeight="1">
      <c r="A24" s="1027" t="s">
        <v>115</v>
      </c>
      <c r="B24" s="1028" t="s">
        <v>781</v>
      </c>
      <c r="C24" s="1016">
        <v>44338.645833333336</v>
      </c>
      <c r="D24" s="1016">
        <v>44338.740277777775</v>
      </c>
      <c r="E24" s="1022">
        <v>9.4444444439432118E-2</v>
      </c>
      <c r="F24" s="1018" t="s">
        <v>70</v>
      </c>
      <c r="G24" s="1019" t="s">
        <v>606</v>
      </c>
      <c r="H24" s="1023">
        <v>0</v>
      </c>
      <c r="I24" s="843">
        <v>0</v>
      </c>
      <c r="J24" s="1065" t="s">
        <v>587</v>
      </c>
    </row>
    <row r="25" spans="1:10" ht="19.5" customHeight="1">
      <c r="A25" s="1027" t="s">
        <v>379</v>
      </c>
      <c r="B25" s="1028" t="s">
        <v>782</v>
      </c>
      <c r="C25" s="1016">
        <v>44339.615277777775</v>
      </c>
      <c r="D25" s="1016">
        <v>44339.720833333333</v>
      </c>
      <c r="E25" s="1022">
        <v>0.1055555555576575</v>
      </c>
      <c r="F25" s="1018" t="s">
        <v>70</v>
      </c>
      <c r="G25" s="1019" t="s">
        <v>783</v>
      </c>
      <c r="H25" s="1023">
        <v>0</v>
      </c>
      <c r="I25" s="843">
        <v>0</v>
      </c>
      <c r="J25" s="1065" t="s">
        <v>587</v>
      </c>
    </row>
    <row r="26" spans="1:10" ht="14.25" customHeight="1">
      <c r="A26" s="1030" t="s">
        <v>379</v>
      </c>
      <c r="B26" s="1028" t="s">
        <v>784</v>
      </c>
      <c r="C26" s="1016">
        <v>44340.662499999999</v>
      </c>
      <c r="D26" s="1016">
        <v>44340.718055555553</v>
      </c>
      <c r="E26" s="1022">
        <v>5.5555555554747116E-2</v>
      </c>
      <c r="F26" s="1018" t="s">
        <v>69</v>
      </c>
      <c r="G26" s="1019" t="s">
        <v>760</v>
      </c>
      <c r="H26" s="1023">
        <v>0</v>
      </c>
      <c r="I26" s="843">
        <v>0</v>
      </c>
      <c r="J26" s="1065" t="s">
        <v>587</v>
      </c>
    </row>
    <row r="27" spans="1:10" ht="19.5" customHeight="1">
      <c r="A27" s="1172" t="s">
        <v>785</v>
      </c>
      <c r="B27" s="1024" t="s">
        <v>786</v>
      </c>
      <c r="C27" s="1016">
        <v>44340.870833333334</v>
      </c>
      <c r="D27" s="1016">
        <v>44340.883333333331</v>
      </c>
      <c r="E27" s="1022">
        <v>1.2499999997089617E-2</v>
      </c>
      <c r="F27" s="1018" t="s">
        <v>69</v>
      </c>
      <c r="G27" s="1019" t="s">
        <v>787</v>
      </c>
      <c r="H27" s="1023">
        <v>0</v>
      </c>
      <c r="I27" s="843">
        <v>0</v>
      </c>
      <c r="J27" s="1065" t="s">
        <v>587</v>
      </c>
    </row>
    <row r="28" spans="1:10" ht="18" customHeight="1">
      <c r="A28" s="1172" t="s">
        <v>785</v>
      </c>
      <c r="B28" s="1024" t="s">
        <v>788</v>
      </c>
      <c r="C28" s="1016">
        <v>44340.998611111114</v>
      </c>
      <c r="D28" s="1016">
        <v>44341.006944444445</v>
      </c>
      <c r="E28" s="1022">
        <v>8.333333331393078E-3</v>
      </c>
      <c r="F28" s="1018" t="s">
        <v>69</v>
      </c>
      <c r="G28" s="1019" t="s">
        <v>760</v>
      </c>
      <c r="H28" s="1023">
        <v>0</v>
      </c>
      <c r="I28" s="843">
        <v>0</v>
      </c>
      <c r="J28" s="1065" t="s">
        <v>587</v>
      </c>
    </row>
    <row r="29" spans="1:10" ht="18" customHeight="1">
      <c r="A29" s="1025" t="s">
        <v>379</v>
      </c>
      <c r="B29" s="1028" t="s">
        <v>789</v>
      </c>
      <c r="C29" s="1016">
        <v>44343.624305555553</v>
      </c>
      <c r="D29" s="1016">
        <v>44344.420138888891</v>
      </c>
      <c r="E29" s="1022">
        <v>0.79583333333721384</v>
      </c>
      <c r="F29" s="1018" t="s">
        <v>69</v>
      </c>
      <c r="G29" s="1019" t="s">
        <v>760</v>
      </c>
      <c r="H29" s="1023">
        <v>0</v>
      </c>
      <c r="I29" s="843">
        <v>0</v>
      </c>
      <c r="J29" s="1065" t="s">
        <v>587</v>
      </c>
    </row>
    <row r="30" spans="1:10" ht="18" customHeight="1">
      <c r="A30" s="1025" t="s">
        <v>379</v>
      </c>
      <c r="B30" s="1028" t="s">
        <v>790</v>
      </c>
      <c r="C30" s="1016">
        <v>44343.675000000003</v>
      </c>
      <c r="D30" s="1016">
        <v>44343.70208333333</v>
      </c>
      <c r="E30" s="1022">
        <v>2.7083333327027503E-2</v>
      </c>
      <c r="F30" s="1018" t="s">
        <v>69</v>
      </c>
      <c r="G30" s="1019" t="s">
        <v>760</v>
      </c>
      <c r="H30" s="1023">
        <v>0</v>
      </c>
      <c r="I30" s="843">
        <v>0</v>
      </c>
      <c r="J30" s="1065" t="s">
        <v>587</v>
      </c>
    </row>
    <row r="31" spans="1:10" ht="21" customHeight="1">
      <c r="A31" s="1033" t="s">
        <v>331</v>
      </c>
      <c r="B31" s="1227" t="s">
        <v>791</v>
      </c>
      <c r="C31" s="1068">
        <v>44344.254166666666</v>
      </c>
      <c r="D31" s="1035">
        <v>44344.487500000003</v>
      </c>
      <c r="E31" s="1069">
        <v>0.23333333333721384</v>
      </c>
      <c r="F31" s="1037" t="s">
        <v>70</v>
      </c>
      <c r="G31" s="1070" t="s">
        <v>606</v>
      </c>
      <c r="H31" s="1039">
        <v>0</v>
      </c>
      <c r="I31" s="1071">
        <v>0</v>
      </c>
      <c r="J31" s="1072" t="s">
        <v>587</v>
      </c>
    </row>
    <row r="32" spans="1:10" s="1147" customFormat="1" ht="15.75">
      <c r="A32" s="846"/>
      <c r="B32" s="846"/>
      <c r="C32" s="1089"/>
      <c r="D32" s="1044" t="s">
        <v>633</v>
      </c>
      <c r="E32" s="1045">
        <v>3.3319444444423425</v>
      </c>
      <c r="F32" s="1046"/>
      <c r="G32" s="1047" t="s">
        <v>634</v>
      </c>
      <c r="H32" s="1049"/>
      <c r="I32" s="836">
        <v>0</v>
      </c>
      <c r="J32" s="1092"/>
    </row>
    <row r="33" spans="1:10" s="1066" customFormat="1" ht="15.75">
      <c r="A33" s="1088" t="s">
        <v>635</v>
      </c>
      <c r="B33" s="1228"/>
      <c r="C33" s="1043"/>
      <c r="D33" s="1043"/>
      <c r="E33" s="1229"/>
      <c r="F33" s="1230"/>
      <c r="G33" s="1092"/>
      <c r="H33" s="847"/>
      <c r="I33" s="1057"/>
      <c r="J33" s="1092"/>
    </row>
    <row r="34" spans="1:10" s="1066" customFormat="1">
      <c r="A34" s="1226" t="s">
        <v>541</v>
      </c>
      <c r="B34" s="1060" t="s">
        <v>792</v>
      </c>
      <c r="C34" s="1001">
        <v>44318.919444444444</v>
      </c>
      <c r="D34" s="1001">
        <v>44318.955555555556</v>
      </c>
      <c r="E34" s="1002">
        <v>3.6111111112404615E-2</v>
      </c>
      <c r="F34" s="1003" t="s">
        <v>69</v>
      </c>
      <c r="G34" s="1004" t="s">
        <v>793</v>
      </c>
      <c r="H34" s="1062">
        <v>0</v>
      </c>
      <c r="I34" s="1062">
        <v>0</v>
      </c>
      <c r="J34" s="1114" t="s">
        <v>587</v>
      </c>
    </row>
    <row r="35" spans="1:10" s="1066" customFormat="1">
      <c r="A35" s="1021" t="s">
        <v>466</v>
      </c>
      <c r="B35" s="1028" t="s">
        <v>794</v>
      </c>
      <c r="C35" s="1016">
        <v>44318.920138888891</v>
      </c>
      <c r="D35" s="1016">
        <v>44318.943055555559</v>
      </c>
      <c r="E35" s="1022">
        <v>2.2916666668606922E-2</v>
      </c>
      <c r="F35" s="1018" t="s">
        <v>69</v>
      </c>
      <c r="G35" s="1019" t="s">
        <v>760</v>
      </c>
      <c r="H35" s="1023">
        <v>40</v>
      </c>
      <c r="I35" s="1023">
        <v>22.000000001862645</v>
      </c>
      <c r="J35" s="1137" t="s">
        <v>406</v>
      </c>
    </row>
    <row r="36" spans="1:10" s="1066" customFormat="1">
      <c r="A36" s="1021" t="s">
        <v>466</v>
      </c>
      <c r="B36" s="1028" t="s">
        <v>795</v>
      </c>
      <c r="C36" s="1016">
        <v>44318.920138888891</v>
      </c>
      <c r="D36" s="1016">
        <v>44318.956250000003</v>
      </c>
      <c r="E36" s="1022">
        <v>3.6111111112404615E-2</v>
      </c>
      <c r="F36" s="1018" t="s">
        <v>69</v>
      </c>
      <c r="G36" s="1019" t="s">
        <v>760</v>
      </c>
      <c r="H36" s="1023">
        <v>0</v>
      </c>
      <c r="I36" s="1023">
        <v>0</v>
      </c>
      <c r="J36" s="1137" t="s">
        <v>587</v>
      </c>
    </row>
    <row r="37" spans="1:10" s="1066" customFormat="1" ht="15.75">
      <c r="A37" s="1027" t="s">
        <v>539</v>
      </c>
      <c r="B37" s="1028" t="s">
        <v>796</v>
      </c>
      <c r="C37" s="1016">
        <v>44318.921527777777</v>
      </c>
      <c r="D37" s="1016">
        <v>44318.946527777778</v>
      </c>
      <c r="E37" s="1022">
        <v>2.5000000001455192E-2</v>
      </c>
      <c r="F37" s="1018" t="s">
        <v>69</v>
      </c>
      <c r="G37" s="1019" t="s">
        <v>760</v>
      </c>
      <c r="H37" s="1023">
        <v>0</v>
      </c>
      <c r="I37" s="1023">
        <v>0</v>
      </c>
      <c r="J37" s="1137" t="s">
        <v>587</v>
      </c>
    </row>
    <row r="38" spans="1:10" s="1066" customFormat="1" ht="15.75">
      <c r="A38" s="1027" t="s">
        <v>779</v>
      </c>
      <c r="B38" s="1028" t="s">
        <v>780</v>
      </c>
      <c r="C38" s="1016">
        <v>44325.472222222219</v>
      </c>
      <c r="D38" s="1016">
        <v>44325.481249999997</v>
      </c>
      <c r="E38" s="1022">
        <v>9.0277777781011537E-3</v>
      </c>
      <c r="F38" s="1018" t="s">
        <v>69</v>
      </c>
      <c r="G38" s="1019" t="s">
        <v>760</v>
      </c>
      <c r="H38" s="1023">
        <v>0</v>
      </c>
      <c r="I38" s="1023">
        <v>0</v>
      </c>
      <c r="J38" s="1137" t="s">
        <v>587</v>
      </c>
    </row>
    <row r="39" spans="1:10" s="1066" customFormat="1" ht="15.75">
      <c r="A39" s="1027" t="s">
        <v>54</v>
      </c>
      <c r="B39" s="1028" t="s">
        <v>797</v>
      </c>
      <c r="C39" s="1016">
        <v>44327.229166666664</v>
      </c>
      <c r="D39" s="1016">
        <v>44327.248611111114</v>
      </c>
      <c r="E39" s="1022">
        <v>1.9444444449618459E-2</v>
      </c>
      <c r="F39" s="1018" t="s">
        <v>69</v>
      </c>
      <c r="G39" s="1019" t="s">
        <v>760</v>
      </c>
      <c r="H39" s="1023">
        <v>0</v>
      </c>
      <c r="I39" s="1023">
        <v>0</v>
      </c>
      <c r="J39" s="1137" t="s">
        <v>587</v>
      </c>
    </row>
    <row r="40" spans="1:10" s="1066" customFormat="1" ht="15.75">
      <c r="A40" s="1027" t="s">
        <v>798</v>
      </c>
      <c r="B40" s="1028" t="s">
        <v>799</v>
      </c>
      <c r="C40" s="1016">
        <v>44327.429861111108</v>
      </c>
      <c r="D40" s="1016">
        <v>44327.436111111114</v>
      </c>
      <c r="E40" s="1022">
        <v>6.2500000058207661E-3</v>
      </c>
      <c r="F40" s="1018" t="s">
        <v>69</v>
      </c>
      <c r="G40" s="1019" t="s">
        <v>800</v>
      </c>
      <c r="H40" s="1023">
        <v>0</v>
      </c>
      <c r="I40" s="1023">
        <v>0</v>
      </c>
      <c r="J40" s="1137" t="s">
        <v>587</v>
      </c>
    </row>
    <row r="41" spans="1:10" s="1066" customFormat="1" ht="15.75">
      <c r="A41" s="1027" t="s">
        <v>798</v>
      </c>
      <c r="B41" s="1028" t="s">
        <v>801</v>
      </c>
      <c r="C41" s="1016">
        <v>44327.429861111108</v>
      </c>
      <c r="D41" s="1016">
        <v>44327.488194444442</v>
      </c>
      <c r="E41" s="1022">
        <v>5.8333333334303461E-2</v>
      </c>
      <c r="F41" s="1018" t="s">
        <v>69</v>
      </c>
      <c r="G41" s="1019" t="s">
        <v>800</v>
      </c>
      <c r="H41" s="1023">
        <v>0</v>
      </c>
      <c r="I41" s="1023">
        <v>0</v>
      </c>
      <c r="J41" s="1137" t="s">
        <v>587</v>
      </c>
    </row>
    <row r="42" spans="1:10" s="1066" customFormat="1" ht="15.75">
      <c r="A42" s="1027" t="s">
        <v>57</v>
      </c>
      <c r="B42" s="1028" t="s">
        <v>802</v>
      </c>
      <c r="C42" s="1016">
        <v>44329.65</v>
      </c>
      <c r="D42" s="1016">
        <v>44329.824305555558</v>
      </c>
      <c r="E42" s="1022">
        <v>0.17430555555620231</v>
      </c>
      <c r="F42" s="1018" t="s">
        <v>70</v>
      </c>
      <c r="G42" s="1019" t="s">
        <v>803</v>
      </c>
      <c r="H42" s="1023">
        <v>0</v>
      </c>
      <c r="I42" s="1023">
        <v>0</v>
      </c>
      <c r="J42" s="1137" t="s">
        <v>587</v>
      </c>
    </row>
    <row r="43" spans="1:10" s="1066" customFormat="1" ht="15.75">
      <c r="A43" s="1027" t="s">
        <v>57</v>
      </c>
      <c r="B43" s="1028" t="s">
        <v>802</v>
      </c>
      <c r="C43" s="1016">
        <v>44329.951388888891</v>
      </c>
      <c r="D43" s="1029">
        <v>44331.496527777781</v>
      </c>
      <c r="E43" s="1022">
        <v>1.5451388888905058</v>
      </c>
      <c r="F43" s="1018" t="s">
        <v>70</v>
      </c>
      <c r="G43" s="1019" t="s">
        <v>803</v>
      </c>
      <c r="H43" s="1023">
        <v>0</v>
      </c>
      <c r="I43" s="1023">
        <v>0</v>
      </c>
      <c r="J43" s="1137" t="s">
        <v>587</v>
      </c>
    </row>
    <row r="44" spans="1:10" s="1066" customFormat="1" ht="15.75">
      <c r="A44" s="1027" t="s">
        <v>54</v>
      </c>
      <c r="B44" s="1028" t="s">
        <v>804</v>
      </c>
      <c r="C44" s="1016">
        <v>44331.408333333333</v>
      </c>
      <c r="D44" s="1029">
        <v>44331.451388888891</v>
      </c>
      <c r="E44" s="1022">
        <v>4.3055555557657499E-2</v>
      </c>
      <c r="F44" s="1018" t="s">
        <v>70</v>
      </c>
      <c r="G44" s="1019" t="s">
        <v>606</v>
      </c>
      <c r="H44" s="1023">
        <v>0</v>
      </c>
      <c r="I44" s="1023">
        <v>0</v>
      </c>
      <c r="J44" s="1065" t="s">
        <v>587</v>
      </c>
    </row>
    <row r="45" spans="1:10" s="1066" customFormat="1" ht="15.75">
      <c r="A45" s="1027" t="s">
        <v>798</v>
      </c>
      <c r="B45" s="1028" t="s">
        <v>801</v>
      </c>
      <c r="C45" s="1016">
        <v>44331.508333333331</v>
      </c>
      <c r="D45" s="1029">
        <v>44331.640277777777</v>
      </c>
      <c r="E45" s="1022">
        <v>0.13194444444525288</v>
      </c>
      <c r="F45" s="1018" t="s">
        <v>70</v>
      </c>
      <c r="G45" s="1019" t="s">
        <v>805</v>
      </c>
      <c r="H45" s="1023">
        <v>0</v>
      </c>
      <c r="I45" s="1023">
        <v>0</v>
      </c>
      <c r="J45" s="1065" t="s">
        <v>587</v>
      </c>
    </row>
    <row r="46" spans="1:10" s="1066" customFormat="1" ht="15.75">
      <c r="A46" s="1027" t="s">
        <v>806</v>
      </c>
      <c r="B46" s="1028" t="s">
        <v>807</v>
      </c>
      <c r="C46" s="1016">
        <v>44334.685416666667</v>
      </c>
      <c r="D46" s="1029">
        <v>44334.709027777775</v>
      </c>
      <c r="E46" s="1022">
        <v>2.361111110803904E-2</v>
      </c>
      <c r="F46" s="1018" t="s">
        <v>69</v>
      </c>
      <c r="G46" s="1019" t="s">
        <v>760</v>
      </c>
      <c r="H46" s="1023">
        <v>0</v>
      </c>
      <c r="I46" s="1023">
        <v>0</v>
      </c>
      <c r="J46" s="1137" t="s">
        <v>587</v>
      </c>
    </row>
    <row r="47" spans="1:10" s="1066" customFormat="1" ht="15.75">
      <c r="A47" s="1027" t="s">
        <v>338</v>
      </c>
      <c r="B47" s="1231" t="s">
        <v>808</v>
      </c>
      <c r="C47" s="1016">
        <v>44338.180555555555</v>
      </c>
      <c r="D47" s="1016">
        <v>44338.219444444447</v>
      </c>
      <c r="E47" s="1022">
        <v>3.888888889196096E-2</v>
      </c>
      <c r="F47" s="1018" t="s">
        <v>69</v>
      </c>
      <c r="G47" s="1019" t="s">
        <v>809</v>
      </c>
      <c r="H47" s="1023">
        <v>0</v>
      </c>
      <c r="I47" s="1023">
        <v>0</v>
      </c>
      <c r="J47" s="1137" t="s">
        <v>587</v>
      </c>
    </row>
    <row r="48" spans="1:10" s="1066" customFormat="1" ht="15.75">
      <c r="A48" s="1027" t="s">
        <v>54</v>
      </c>
      <c r="B48" s="1028" t="s">
        <v>804</v>
      </c>
      <c r="C48" s="1016">
        <v>44338.180555555555</v>
      </c>
      <c r="D48" s="1029">
        <v>44338.180555555555</v>
      </c>
      <c r="E48" s="1022">
        <v>0</v>
      </c>
      <c r="F48" s="1018" t="s">
        <v>69</v>
      </c>
      <c r="G48" s="1019" t="s">
        <v>810</v>
      </c>
      <c r="H48" s="1023">
        <v>0</v>
      </c>
      <c r="I48" s="1023">
        <v>0</v>
      </c>
      <c r="J48" s="1137" t="s">
        <v>587</v>
      </c>
    </row>
    <row r="49" spans="1:10" s="1066" customFormat="1" ht="16.5" customHeight="1">
      <c r="A49" s="1033" t="s">
        <v>539</v>
      </c>
      <c r="B49" s="1034" t="s">
        <v>811</v>
      </c>
      <c r="C49" s="1068">
        <v>44340.90625</v>
      </c>
      <c r="D49" s="1035">
        <v>44340.93472222222</v>
      </c>
      <c r="E49" s="1069">
        <v>2.8472222220443655E-2</v>
      </c>
      <c r="F49" s="1037" t="s">
        <v>69</v>
      </c>
      <c r="G49" s="1070" t="s">
        <v>595</v>
      </c>
      <c r="H49" s="1039">
        <v>0</v>
      </c>
      <c r="I49" s="1039">
        <v>0</v>
      </c>
      <c r="J49" s="1232" t="s">
        <v>587</v>
      </c>
    </row>
    <row r="50" spans="1:10" s="1066" customFormat="1" ht="18.75" customHeight="1">
      <c r="A50" s="1233"/>
      <c r="B50" s="719"/>
      <c r="C50" s="719"/>
      <c r="D50" s="1044" t="s">
        <v>633</v>
      </c>
      <c r="E50" s="1045">
        <v>2.1986111111327773</v>
      </c>
      <c r="F50" s="1046"/>
      <c r="G50" s="1047" t="s">
        <v>634</v>
      </c>
      <c r="H50" s="1049"/>
      <c r="I50" s="836">
        <v>22.000000001862645</v>
      </c>
      <c r="J50" s="719"/>
    </row>
    <row r="51" spans="1:10" ht="15.75">
      <c r="A51" s="1088" t="s">
        <v>647</v>
      </c>
      <c r="B51" s="716"/>
      <c r="C51" s="716"/>
      <c r="D51" s="716"/>
      <c r="E51" s="716"/>
      <c r="F51" s="716"/>
      <c r="G51" s="716"/>
      <c r="H51" s="716"/>
      <c r="I51" s="716"/>
      <c r="J51" s="716"/>
    </row>
    <row r="52" spans="1:10" ht="15.75">
      <c r="A52" s="1088"/>
      <c r="B52" s="716"/>
      <c r="C52" s="716"/>
      <c r="D52" s="716"/>
      <c r="E52" s="716"/>
      <c r="F52" s="716"/>
      <c r="G52" s="716"/>
      <c r="H52" s="716"/>
      <c r="I52" s="716"/>
      <c r="J52" s="716"/>
    </row>
    <row r="53" spans="1:10">
      <c r="A53" s="1226" t="s">
        <v>812</v>
      </c>
      <c r="B53" s="1060" t="s">
        <v>813</v>
      </c>
      <c r="C53" s="1001">
        <v>44319.086805555555</v>
      </c>
      <c r="D53" s="1001">
        <v>44319.106249999997</v>
      </c>
      <c r="E53" s="1002">
        <v>1.9444444442342501E-2</v>
      </c>
      <c r="F53" s="1003" t="s">
        <v>69</v>
      </c>
      <c r="G53" s="1234" t="s">
        <v>755</v>
      </c>
      <c r="H53" s="1062">
        <v>0</v>
      </c>
      <c r="I53" s="1062">
        <v>0</v>
      </c>
      <c r="J53" s="1114" t="s">
        <v>587</v>
      </c>
    </row>
    <row r="54" spans="1:10" ht="14.25" customHeight="1">
      <c r="A54" s="1021" t="s">
        <v>814</v>
      </c>
      <c r="B54" s="1028" t="s">
        <v>815</v>
      </c>
      <c r="C54" s="1016">
        <v>44326.371527777781</v>
      </c>
      <c r="D54" s="1016">
        <v>44326.388888888891</v>
      </c>
      <c r="E54" s="1022">
        <v>1.7361111109494232E-2</v>
      </c>
      <c r="F54" s="1018" t="s">
        <v>69</v>
      </c>
      <c r="G54" s="1235" t="s">
        <v>755</v>
      </c>
      <c r="H54" s="1023">
        <v>0</v>
      </c>
      <c r="I54" s="1023">
        <v>0</v>
      </c>
      <c r="J54" s="1137" t="s">
        <v>587</v>
      </c>
    </row>
    <row r="55" spans="1:10">
      <c r="A55" s="1021" t="s">
        <v>816</v>
      </c>
      <c r="B55" s="1028" t="s">
        <v>817</v>
      </c>
      <c r="C55" s="1016">
        <v>44339.754166666666</v>
      </c>
      <c r="D55" s="1016">
        <v>44339.767361111109</v>
      </c>
      <c r="E55" s="1022">
        <v>1.3194444443797693E-2</v>
      </c>
      <c r="F55" s="1018" t="s">
        <v>69</v>
      </c>
      <c r="G55" s="1235" t="s">
        <v>755</v>
      </c>
      <c r="H55" s="1023">
        <v>0</v>
      </c>
      <c r="I55" s="1023">
        <v>0</v>
      </c>
      <c r="J55" s="1137" t="s">
        <v>587</v>
      </c>
    </row>
    <row r="56" spans="1:10">
      <c r="A56" s="1021" t="s">
        <v>59</v>
      </c>
      <c r="B56" s="1028" t="s">
        <v>818</v>
      </c>
      <c r="C56" s="1016">
        <v>44339.727777777778</v>
      </c>
      <c r="D56" s="1016">
        <v>44339.738888888889</v>
      </c>
      <c r="E56" s="1022">
        <v>1.1111111110949423E-2</v>
      </c>
      <c r="F56" s="1018" t="s">
        <v>69</v>
      </c>
      <c r="G56" s="1235" t="s">
        <v>819</v>
      </c>
      <c r="H56" s="1023">
        <v>0</v>
      </c>
      <c r="I56" s="1023">
        <v>0</v>
      </c>
      <c r="J56" s="1137" t="s">
        <v>587</v>
      </c>
    </row>
    <row r="57" spans="1:10">
      <c r="A57" s="1557" t="s">
        <v>820</v>
      </c>
      <c r="B57" s="1558" t="s">
        <v>821</v>
      </c>
      <c r="C57" s="1029">
        <v>44340.524305555555</v>
      </c>
      <c r="D57" s="1029">
        <v>44340.561111111114</v>
      </c>
      <c r="E57" s="1017">
        <v>3.680555555911269E-2</v>
      </c>
      <c r="F57" s="1236" t="s">
        <v>69</v>
      </c>
      <c r="G57" s="1235" t="s">
        <v>822</v>
      </c>
      <c r="H57" s="1123">
        <v>0</v>
      </c>
      <c r="I57" s="1123">
        <v>0</v>
      </c>
      <c r="J57" s="1237" t="s">
        <v>587</v>
      </c>
    </row>
    <row r="58" spans="1:10">
      <c r="A58" s="1557" t="s">
        <v>820</v>
      </c>
      <c r="B58" s="1558" t="s">
        <v>823</v>
      </c>
      <c r="C58" s="1029">
        <v>44340.524305555555</v>
      </c>
      <c r="D58" s="1029">
        <v>44340.72152777778</v>
      </c>
      <c r="E58" s="1017">
        <v>0.19722222222480923</v>
      </c>
      <c r="F58" s="1236" t="s">
        <v>69</v>
      </c>
      <c r="G58" s="1235" t="s">
        <v>822</v>
      </c>
      <c r="H58" s="1123">
        <v>0</v>
      </c>
      <c r="I58" s="1123">
        <v>0</v>
      </c>
      <c r="J58" s="1237" t="s">
        <v>587</v>
      </c>
    </row>
    <row r="59" spans="1:10" ht="24">
      <c r="A59" s="1557" t="s">
        <v>824</v>
      </c>
      <c r="B59" s="1558" t="s">
        <v>825</v>
      </c>
      <c r="C59" s="1029">
        <v>44340.524305555555</v>
      </c>
      <c r="D59" s="1029">
        <v>44340.538194444445</v>
      </c>
      <c r="E59" s="1017">
        <v>1.3888888890505768E-2</v>
      </c>
      <c r="F59" s="1236" t="s">
        <v>69</v>
      </c>
      <c r="G59" s="1235" t="s">
        <v>826</v>
      </c>
      <c r="H59" s="1123">
        <v>364</v>
      </c>
      <c r="I59" s="1123">
        <v>121.33333334745839</v>
      </c>
      <c r="J59" s="1238" t="s">
        <v>827</v>
      </c>
    </row>
    <row r="60" spans="1:10">
      <c r="A60" s="1557" t="s">
        <v>824</v>
      </c>
      <c r="B60" s="1558" t="s">
        <v>828</v>
      </c>
      <c r="C60" s="1029">
        <v>44340.526388888888</v>
      </c>
      <c r="D60" s="1029">
        <v>44340.5625</v>
      </c>
      <c r="E60" s="1017">
        <v>3.6111111112404615E-2</v>
      </c>
      <c r="F60" s="1236" t="s">
        <v>69</v>
      </c>
      <c r="G60" s="1239" t="s">
        <v>755</v>
      </c>
      <c r="H60" s="1123">
        <v>0</v>
      </c>
      <c r="I60" s="1123">
        <v>0</v>
      </c>
      <c r="J60" s="1237" t="s">
        <v>587</v>
      </c>
    </row>
    <row r="61" spans="1:10">
      <c r="A61" s="1240" t="s">
        <v>829</v>
      </c>
      <c r="B61" s="1034" t="s">
        <v>830</v>
      </c>
      <c r="C61" s="1035">
        <v>44346.568055555559</v>
      </c>
      <c r="D61" s="1035">
        <v>44346.626388888886</v>
      </c>
      <c r="E61" s="1036">
        <v>5.8333333327027503E-2</v>
      </c>
      <c r="F61" s="1037" t="s">
        <v>70</v>
      </c>
      <c r="G61" s="1070" t="s">
        <v>512</v>
      </c>
      <c r="H61" s="1126">
        <v>0</v>
      </c>
      <c r="I61" s="1126">
        <v>0</v>
      </c>
      <c r="J61" s="1241" t="s">
        <v>587</v>
      </c>
    </row>
    <row r="62" spans="1:10" s="1242" customFormat="1" ht="15" customHeight="1">
      <c r="A62" s="1233"/>
      <c r="B62" s="719"/>
      <c r="C62" s="719"/>
      <c r="D62" s="1044" t="s">
        <v>633</v>
      </c>
      <c r="E62" s="1045">
        <v>0.40347222222044365</v>
      </c>
      <c r="F62" s="1046"/>
      <c r="G62" s="1047" t="s">
        <v>634</v>
      </c>
      <c r="H62" s="1049"/>
      <c r="I62" s="836">
        <v>121.33333334745839</v>
      </c>
      <c r="J62" s="719"/>
    </row>
    <row r="63" spans="1:10" ht="15.75">
      <c r="A63" s="1088" t="s">
        <v>831</v>
      </c>
      <c r="B63" s="716"/>
      <c r="C63" s="716"/>
      <c r="D63" s="716"/>
      <c r="E63" s="716"/>
      <c r="F63" s="716"/>
      <c r="G63" s="1243"/>
      <c r="H63" s="716"/>
      <c r="I63" s="716"/>
      <c r="J63" s="716"/>
    </row>
    <row r="64" spans="1:10" s="1147" customFormat="1" ht="15.75">
      <c r="A64" s="1244" t="s">
        <v>550</v>
      </c>
      <c r="B64" s="1245" t="s">
        <v>832</v>
      </c>
      <c r="C64" s="1001">
        <v>44317.115972222222</v>
      </c>
      <c r="D64" s="1001">
        <v>44317.121527777781</v>
      </c>
      <c r="E64" s="1002">
        <v>5.5555555591126904E-3</v>
      </c>
      <c r="F64" s="1003" t="s">
        <v>69</v>
      </c>
      <c r="G64" s="1234" t="s">
        <v>755</v>
      </c>
      <c r="H64" s="1062">
        <v>0</v>
      </c>
      <c r="I64" s="1062">
        <v>0</v>
      </c>
      <c r="J64" s="1114" t="s">
        <v>587</v>
      </c>
    </row>
    <row r="65" spans="1:10" s="1066" customFormat="1">
      <c r="A65" s="1246" t="s">
        <v>470</v>
      </c>
      <c r="B65" s="1247" t="s">
        <v>833</v>
      </c>
      <c r="C65" s="1016">
        <v>44318.948611111111</v>
      </c>
      <c r="D65" s="1016">
        <v>44318.963888888888</v>
      </c>
      <c r="E65" s="1022">
        <v>1.5277777776645962E-2</v>
      </c>
      <c r="F65" s="1018" t="s">
        <v>69</v>
      </c>
      <c r="G65" s="1235" t="s">
        <v>755</v>
      </c>
      <c r="H65" s="1023">
        <v>0</v>
      </c>
      <c r="I65" s="1023">
        <v>0</v>
      </c>
      <c r="J65" s="1137" t="s">
        <v>587</v>
      </c>
    </row>
    <row r="66" spans="1:10" s="1066" customFormat="1">
      <c r="A66" s="1246" t="s">
        <v>550</v>
      </c>
      <c r="B66" s="1247" t="s">
        <v>832</v>
      </c>
      <c r="C66" s="1016">
        <v>44319.018055555556</v>
      </c>
      <c r="D66" s="1016">
        <v>44319.047222222223</v>
      </c>
      <c r="E66" s="1022">
        <v>2.9166666667151731E-2</v>
      </c>
      <c r="F66" s="1018" t="s">
        <v>69</v>
      </c>
      <c r="G66" s="1235" t="s">
        <v>834</v>
      </c>
      <c r="H66" s="1023">
        <v>0</v>
      </c>
      <c r="I66" s="1023">
        <v>0</v>
      </c>
      <c r="J66" s="1137" t="s">
        <v>587</v>
      </c>
    </row>
    <row r="67" spans="1:10" s="1066" customFormat="1">
      <c r="A67" s="1249" t="s">
        <v>835</v>
      </c>
      <c r="B67" s="1028" t="s">
        <v>836</v>
      </c>
      <c r="C67" s="1016">
        <v>44320.095833333333</v>
      </c>
      <c r="D67" s="1016">
        <v>44320.104861111111</v>
      </c>
      <c r="E67" s="1022">
        <v>9.0277777781011537E-3</v>
      </c>
      <c r="F67" s="1018" t="s">
        <v>69</v>
      </c>
      <c r="G67" s="1235" t="s">
        <v>760</v>
      </c>
      <c r="H67" s="1023">
        <v>0</v>
      </c>
      <c r="I67" s="1023">
        <v>0</v>
      </c>
      <c r="J67" s="1137" t="s">
        <v>587</v>
      </c>
    </row>
    <row r="68" spans="1:10" s="1066" customFormat="1">
      <c r="A68" s="1249" t="s">
        <v>835</v>
      </c>
      <c r="B68" s="1028" t="s">
        <v>837</v>
      </c>
      <c r="C68" s="1016">
        <v>44320.095833333333</v>
      </c>
      <c r="D68" s="1016">
        <v>44320.105555555558</v>
      </c>
      <c r="E68" s="1022">
        <v>9.7222222248092294E-3</v>
      </c>
      <c r="F68" s="1018" t="s">
        <v>69</v>
      </c>
      <c r="G68" s="1235" t="s">
        <v>760</v>
      </c>
      <c r="H68" s="1023">
        <v>0</v>
      </c>
      <c r="I68" s="1023">
        <v>0</v>
      </c>
      <c r="J68" s="1137" t="s">
        <v>587</v>
      </c>
    </row>
    <row r="69" spans="1:10" s="1066" customFormat="1">
      <c r="A69" s="1249" t="s">
        <v>484</v>
      </c>
      <c r="B69" s="1247" t="s">
        <v>838</v>
      </c>
      <c r="C69" s="1016">
        <v>44323.638888888891</v>
      </c>
      <c r="D69" s="1016">
        <v>44323.665972222225</v>
      </c>
      <c r="E69" s="1022">
        <v>2.7083333334303461E-2</v>
      </c>
      <c r="F69" s="1018" t="s">
        <v>69</v>
      </c>
      <c r="G69" s="1235" t="s">
        <v>760</v>
      </c>
      <c r="H69" s="1023">
        <v>0</v>
      </c>
      <c r="I69" s="1023">
        <v>0</v>
      </c>
      <c r="J69" s="1137" t="s">
        <v>587</v>
      </c>
    </row>
    <row r="70" spans="1:10" s="1066" customFormat="1" ht="15.75">
      <c r="A70" s="1025" t="s">
        <v>839</v>
      </c>
      <c r="B70" s="1247" t="s">
        <v>840</v>
      </c>
      <c r="C70" s="1016">
        <v>44323.695138888892</v>
      </c>
      <c r="D70" s="1016">
        <v>44323.700694444444</v>
      </c>
      <c r="E70" s="1022">
        <v>5.5555555518367328E-3</v>
      </c>
      <c r="F70" s="1018" t="s">
        <v>69</v>
      </c>
      <c r="G70" s="1235" t="s">
        <v>760</v>
      </c>
      <c r="H70" s="1023">
        <v>0</v>
      </c>
      <c r="I70" s="1023">
        <v>0</v>
      </c>
      <c r="J70" s="1137" t="s">
        <v>587</v>
      </c>
    </row>
    <row r="71" spans="1:10" s="1066" customFormat="1" ht="21" customHeight="1">
      <c r="A71" s="1027" t="s">
        <v>841</v>
      </c>
      <c r="B71" s="1247" t="s">
        <v>832</v>
      </c>
      <c r="C71" s="1016">
        <v>44325.669444444444</v>
      </c>
      <c r="D71" s="1016">
        <v>44325.67291666667</v>
      </c>
      <c r="E71" s="1022">
        <v>3.4722222262644209E-3</v>
      </c>
      <c r="F71" s="1018" t="s">
        <v>69</v>
      </c>
      <c r="G71" s="1235" t="s">
        <v>842</v>
      </c>
      <c r="H71" s="1023">
        <v>0</v>
      </c>
      <c r="I71" s="1023">
        <v>0</v>
      </c>
      <c r="J71" s="1137" t="s">
        <v>587</v>
      </c>
    </row>
    <row r="72" spans="1:10" s="1066" customFormat="1" ht="21" customHeight="1">
      <c r="A72" s="1027" t="s">
        <v>489</v>
      </c>
      <c r="B72" s="1247" t="s">
        <v>843</v>
      </c>
      <c r="C72" s="1016">
        <v>44334.263888888891</v>
      </c>
      <c r="D72" s="1016">
        <v>44334.273611111108</v>
      </c>
      <c r="E72" s="1022">
        <v>9.7222222175332718E-3</v>
      </c>
      <c r="F72" s="1018" t="s">
        <v>69</v>
      </c>
      <c r="G72" s="1235" t="s">
        <v>760</v>
      </c>
      <c r="H72" s="1023">
        <v>7</v>
      </c>
      <c r="I72" s="1023">
        <v>1.6333333325455897</v>
      </c>
      <c r="J72" s="1065" t="s">
        <v>406</v>
      </c>
    </row>
    <row r="73" spans="1:10" s="1066" customFormat="1" ht="21" customHeight="1">
      <c r="A73" s="1027" t="s">
        <v>489</v>
      </c>
      <c r="B73" s="1247" t="s">
        <v>844</v>
      </c>
      <c r="C73" s="1016">
        <v>44334.279166666667</v>
      </c>
      <c r="D73" s="1016">
        <v>44334.302083333336</v>
      </c>
      <c r="E73" s="1022">
        <v>2.2916666668606922E-2</v>
      </c>
      <c r="F73" s="1018" t="s">
        <v>69</v>
      </c>
      <c r="G73" s="1235" t="s">
        <v>760</v>
      </c>
      <c r="H73" s="1023">
        <v>0</v>
      </c>
      <c r="I73" s="1023">
        <v>0</v>
      </c>
      <c r="J73" s="1137" t="s">
        <v>587</v>
      </c>
    </row>
    <row r="74" spans="1:10" s="1066" customFormat="1" ht="21" customHeight="1">
      <c r="A74" s="1027" t="s">
        <v>489</v>
      </c>
      <c r="B74" s="1247" t="s">
        <v>845</v>
      </c>
      <c r="C74" s="1016">
        <v>44334.279166666667</v>
      </c>
      <c r="D74" s="1029">
        <v>44334.302083333336</v>
      </c>
      <c r="E74" s="1022">
        <v>2.2916666668606922E-2</v>
      </c>
      <c r="F74" s="1018" t="s">
        <v>69</v>
      </c>
      <c r="G74" s="1235" t="s">
        <v>760</v>
      </c>
      <c r="H74" s="1023">
        <v>0</v>
      </c>
      <c r="I74" s="1023">
        <v>0</v>
      </c>
      <c r="J74" s="1137" t="s">
        <v>587</v>
      </c>
    </row>
    <row r="75" spans="1:10" s="1066" customFormat="1" ht="21" customHeight="1">
      <c r="A75" s="1027" t="s">
        <v>846</v>
      </c>
      <c r="B75" s="1247" t="s">
        <v>847</v>
      </c>
      <c r="C75" s="1016">
        <v>44334.688888888886</v>
      </c>
      <c r="D75" s="1029">
        <v>44334.71597222222</v>
      </c>
      <c r="E75" s="1022">
        <v>2.7083333334303461E-2</v>
      </c>
      <c r="F75" s="1018" t="s">
        <v>69</v>
      </c>
      <c r="G75" s="1235" t="s">
        <v>760</v>
      </c>
      <c r="H75" s="1023">
        <v>0</v>
      </c>
      <c r="I75" s="1023">
        <v>0</v>
      </c>
      <c r="J75" s="1137" t="s">
        <v>587</v>
      </c>
    </row>
    <row r="76" spans="1:10" s="1066" customFormat="1" ht="21" customHeight="1">
      <c r="A76" s="1027" t="s">
        <v>846</v>
      </c>
      <c r="B76" s="1247" t="s">
        <v>848</v>
      </c>
      <c r="C76" s="1016">
        <v>44334.71875</v>
      </c>
      <c r="D76" s="1029">
        <v>44334.742361111108</v>
      </c>
      <c r="E76" s="1022">
        <v>2.361111110803904E-2</v>
      </c>
      <c r="F76" s="1018" t="s">
        <v>69</v>
      </c>
      <c r="G76" s="1235" t="s">
        <v>760</v>
      </c>
      <c r="H76" s="1023">
        <v>0</v>
      </c>
      <c r="I76" s="1023">
        <v>0</v>
      </c>
      <c r="J76" s="1137" t="s">
        <v>587</v>
      </c>
    </row>
    <row r="77" spans="1:10" s="1066" customFormat="1" ht="21" customHeight="1">
      <c r="A77" s="1027" t="s">
        <v>484</v>
      </c>
      <c r="B77" s="1247" t="s">
        <v>849</v>
      </c>
      <c r="C77" s="1016">
        <v>44334.731249999997</v>
      </c>
      <c r="D77" s="1029">
        <v>44334.770833333336</v>
      </c>
      <c r="E77" s="1022">
        <v>3.9583333338669036E-2</v>
      </c>
      <c r="F77" s="1018" t="s">
        <v>69</v>
      </c>
      <c r="G77" s="1235" t="s">
        <v>760</v>
      </c>
      <c r="H77" s="1023">
        <v>0</v>
      </c>
      <c r="I77" s="1023">
        <v>0</v>
      </c>
      <c r="J77" s="1137" t="s">
        <v>587</v>
      </c>
    </row>
    <row r="78" spans="1:10" s="1066" customFormat="1" ht="21" customHeight="1">
      <c r="A78" s="1027" t="s">
        <v>400</v>
      </c>
      <c r="B78" s="1247" t="s">
        <v>850</v>
      </c>
      <c r="C78" s="1016">
        <v>44335.520833333336</v>
      </c>
      <c r="D78" s="1029">
        <v>44335.574999999997</v>
      </c>
      <c r="E78" s="1022">
        <v>5.4166666661330964E-2</v>
      </c>
      <c r="F78" s="1018" t="s">
        <v>69</v>
      </c>
      <c r="G78" s="1019" t="s">
        <v>851</v>
      </c>
      <c r="H78" s="1023">
        <v>170</v>
      </c>
      <c r="I78" s="1023">
        <v>220.99999997823033</v>
      </c>
      <c r="J78" s="1065" t="s">
        <v>406</v>
      </c>
    </row>
    <row r="79" spans="1:10" s="1066" customFormat="1" ht="18" customHeight="1">
      <c r="A79" s="1027" t="s">
        <v>484</v>
      </c>
      <c r="B79" s="1247" t="s">
        <v>852</v>
      </c>
      <c r="C79" s="1016">
        <v>44335.140972222223</v>
      </c>
      <c r="D79" s="1029">
        <v>44335.152777777781</v>
      </c>
      <c r="E79" s="1022">
        <v>1.1805555557657499E-2</v>
      </c>
      <c r="F79" s="1018" t="s">
        <v>69</v>
      </c>
      <c r="G79" s="1235" t="s">
        <v>760</v>
      </c>
      <c r="H79" s="1023">
        <v>0</v>
      </c>
      <c r="I79" s="1023">
        <v>0</v>
      </c>
      <c r="J79" s="1137" t="s">
        <v>587</v>
      </c>
    </row>
    <row r="80" spans="1:10" s="1066" customFormat="1" ht="18" customHeight="1">
      <c r="A80" s="1027" t="s">
        <v>846</v>
      </c>
      <c r="B80" s="1247" t="s">
        <v>853</v>
      </c>
      <c r="C80" s="1016">
        <v>44336.599305555559</v>
      </c>
      <c r="D80" s="1029">
        <v>44336.604861111111</v>
      </c>
      <c r="E80" s="1022">
        <v>5.5555555518367328E-3</v>
      </c>
      <c r="F80" s="1018" t="s">
        <v>69</v>
      </c>
      <c r="G80" s="1235" t="s">
        <v>854</v>
      </c>
      <c r="H80" s="1023">
        <v>0</v>
      </c>
      <c r="I80" s="1023">
        <v>0</v>
      </c>
      <c r="J80" s="1137" t="s">
        <v>587</v>
      </c>
    </row>
    <row r="81" spans="1:10" s="1242" customFormat="1" ht="23.25" customHeight="1">
      <c r="A81" s="1027" t="s">
        <v>855</v>
      </c>
      <c r="B81" s="1250" t="s">
        <v>856</v>
      </c>
      <c r="C81" s="1016">
        <v>44337.417361111111</v>
      </c>
      <c r="D81" s="1029">
        <v>44337.626388888886</v>
      </c>
      <c r="E81" s="1022">
        <v>0.20902777777519077</v>
      </c>
      <c r="F81" s="1018" t="s">
        <v>69</v>
      </c>
      <c r="G81" s="1235" t="s">
        <v>857</v>
      </c>
      <c r="H81" s="1023">
        <v>9</v>
      </c>
      <c r="I81" s="1023">
        <v>45.149999999441206</v>
      </c>
      <c r="J81" s="1065" t="s">
        <v>406</v>
      </c>
    </row>
    <row r="82" spans="1:10" s="1242" customFormat="1" ht="23.25" customHeight="1">
      <c r="A82" s="1027" t="s">
        <v>493</v>
      </c>
      <c r="B82" s="1250" t="s">
        <v>858</v>
      </c>
      <c r="C82" s="1016">
        <v>44337.486111111109</v>
      </c>
      <c r="D82" s="1029">
        <v>44337.513194444444</v>
      </c>
      <c r="E82" s="1022">
        <v>2.7083333334303461E-2</v>
      </c>
      <c r="F82" s="1018" t="s">
        <v>69</v>
      </c>
      <c r="G82" s="1235" t="s">
        <v>859</v>
      </c>
      <c r="H82" s="1023">
        <v>23</v>
      </c>
      <c r="I82" s="1023">
        <v>14.95000000053551</v>
      </c>
      <c r="J82" s="1065" t="s">
        <v>406</v>
      </c>
    </row>
    <row r="83" spans="1:10" s="1242" customFormat="1" ht="23.25" customHeight="1">
      <c r="A83" s="1027" t="s">
        <v>484</v>
      </c>
      <c r="B83" s="1247" t="s">
        <v>860</v>
      </c>
      <c r="C83" s="1016">
        <v>44339.745833333334</v>
      </c>
      <c r="D83" s="1029">
        <v>44339.777777777781</v>
      </c>
      <c r="E83" s="1022">
        <v>3.1944444446708076E-2</v>
      </c>
      <c r="F83" s="1018" t="s">
        <v>69</v>
      </c>
      <c r="G83" s="1019" t="s">
        <v>485</v>
      </c>
      <c r="H83" s="1023">
        <v>0</v>
      </c>
      <c r="I83" s="1023">
        <v>0</v>
      </c>
      <c r="J83" s="1137" t="s">
        <v>587</v>
      </c>
    </row>
    <row r="84" spans="1:10" s="1242" customFormat="1" ht="23.25" customHeight="1">
      <c r="A84" s="1027" t="s">
        <v>484</v>
      </c>
      <c r="B84" s="1231" t="s">
        <v>861</v>
      </c>
      <c r="C84" s="1016">
        <v>44339.745833333334</v>
      </c>
      <c r="D84" s="1029">
        <v>44339.777777777781</v>
      </c>
      <c r="E84" s="1022">
        <v>3.1944444446708076E-2</v>
      </c>
      <c r="F84" s="1018" t="s">
        <v>69</v>
      </c>
      <c r="G84" s="1019" t="s">
        <v>485</v>
      </c>
      <c r="H84" s="1023">
        <v>0</v>
      </c>
      <c r="I84" s="1023">
        <v>0</v>
      </c>
      <c r="J84" s="1137" t="s">
        <v>587</v>
      </c>
    </row>
    <row r="85" spans="1:10" s="1242" customFormat="1" ht="23.25" customHeight="1">
      <c r="A85" s="1027" t="s">
        <v>484</v>
      </c>
      <c r="B85" s="1231" t="s">
        <v>862</v>
      </c>
      <c r="C85" s="1016">
        <v>44340.65902777778</v>
      </c>
      <c r="D85" s="1029">
        <v>44340.65902777778</v>
      </c>
      <c r="E85" s="1022">
        <v>0</v>
      </c>
      <c r="F85" s="1018" t="s">
        <v>69</v>
      </c>
      <c r="G85" s="1019" t="s">
        <v>863</v>
      </c>
      <c r="H85" s="1023">
        <v>0</v>
      </c>
      <c r="I85" s="1023">
        <v>0</v>
      </c>
      <c r="J85" s="1137" t="s">
        <v>587</v>
      </c>
    </row>
    <row r="86" spans="1:10" s="1242" customFormat="1" ht="23.25" customHeight="1">
      <c r="A86" s="1027" t="s">
        <v>484</v>
      </c>
      <c r="B86" s="1250" t="s">
        <v>864</v>
      </c>
      <c r="C86" s="1016">
        <v>44340.65902777778</v>
      </c>
      <c r="D86" s="1029">
        <v>44340.729861111111</v>
      </c>
      <c r="E86" s="1022">
        <v>7.0833333331393078E-2</v>
      </c>
      <c r="F86" s="1018" t="s">
        <v>69</v>
      </c>
      <c r="G86" s="1019" t="s">
        <v>865</v>
      </c>
      <c r="H86" s="1023">
        <v>0</v>
      </c>
      <c r="I86" s="1023">
        <v>0</v>
      </c>
      <c r="J86" s="1137" t="s">
        <v>587</v>
      </c>
    </row>
    <row r="87" spans="1:10" s="1242" customFormat="1" ht="23.25" customHeight="1">
      <c r="A87" s="1027" t="s">
        <v>484</v>
      </c>
      <c r="B87" s="1250" t="s">
        <v>866</v>
      </c>
      <c r="C87" s="1016">
        <v>44340.65902777778</v>
      </c>
      <c r="D87" s="1029">
        <v>44340.731249999997</v>
      </c>
      <c r="E87" s="1022">
        <v>7.2222222217533272E-2</v>
      </c>
      <c r="F87" s="1018" t="s">
        <v>69</v>
      </c>
      <c r="G87" s="1019" t="s">
        <v>865</v>
      </c>
      <c r="H87" s="1023">
        <v>0</v>
      </c>
      <c r="I87" s="1023">
        <v>0</v>
      </c>
      <c r="J87" s="1137" t="s">
        <v>587</v>
      </c>
    </row>
    <row r="88" spans="1:10" s="1242" customFormat="1" ht="23.25" customHeight="1">
      <c r="A88" s="1027" t="s">
        <v>484</v>
      </c>
      <c r="B88" s="1250" t="s">
        <v>867</v>
      </c>
      <c r="C88" s="1016">
        <v>44340.65902777778</v>
      </c>
      <c r="D88" s="1029">
        <v>44340.720833333333</v>
      </c>
      <c r="E88" s="1022">
        <v>6.1805555553291924E-2</v>
      </c>
      <c r="F88" s="1018" t="s">
        <v>69</v>
      </c>
      <c r="G88" s="1235" t="s">
        <v>760</v>
      </c>
      <c r="H88" s="1023">
        <v>0</v>
      </c>
      <c r="I88" s="1023">
        <v>0</v>
      </c>
      <c r="J88" s="1137" t="s">
        <v>587</v>
      </c>
    </row>
    <row r="89" spans="1:10" s="1242" customFormat="1" ht="23.25" customHeight="1">
      <c r="A89" s="1027" t="s">
        <v>484</v>
      </c>
      <c r="B89" s="1250" t="s">
        <v>868</v>
      </c>
      <c r="C89" s="1016">
        <v>44340.65902777778</v>
      </c>
      <c r="D89" s="1029">
        <v>44340.741666666669</v>
      </c>
      <c r="E89" s="1022">
        <v>8.2638888889050577E-2</v>
      </c>
      <c r="F89" s="1018" t="s">
        <v>69</v>
      </c>
      <c r="G89" s="1235" t="s">
        <v>760</v>
      </c>
      <c r="H89" s="1023">
        <v>0</v>
      </c>
      <c r="I89" s="1023">
        <v>0</v>
      </c>
      <c r="J89" s="1137" t="s">
        <v>587</v>
      </c>
    </row>
    <row r="90" spans="1:10" s="1242" customFormat="1" ht="23.25" customHeight="1">
      <c r="A90" s="1027" t="s">
        <v>484</v>
      </c>
      <c r="B90" s="1250" t="s">
        <v>869</v>
      </c>
      <c r="C90" s="1016">
        <v>44340.986805555556</v>
      </c>
      <c r="D90" s="1029">
        <v>44341.495833333334</v>
      </c>
      <c r="E90" s="1022">
        <v>0.50902777777810115</v>
      </c>
      <c r="F90" s="1018" t="s">
        <v>69</v>
      </c>
      <c r="G90" s="1235" t="s">
        <v>760</v>
      </c>
      <c r="H90" s="1023">
        <v>0</v>
      </c>
      <c r="I90" s="1023">
        <v>0</v>
      </c>
      <c r="J90" s="1137" t="s">
        <v>587</v>
      </c>
    </row>
    <row r="91" spans="1:10" s="1242" customFormat="1" ht="18" customHeight="1">
      <c r="A91" s="1027" t="s">
        <v>870</v>
      </c>
      <c r="B91" s="1250" t="s">
        <v>871</v>
      </c>
      <c r="C91" s="1016">
        <v>44343.25277777778</v>
      </c>
      <c r="D91" s="1029">
        <v>44344.866666666669</v>
      </c>
      <c r="E91" s="1022">
        <v>1.6138888888890506</v>
      </c>
      <c r="F91" s="1018" t="s">
        <v>69</v>
      </c>
      <c r="G91" s="1235" t="s">
        <v>872</v>
      </c>
      <c r="H91" s="1023">
        <v>0</v>
      </c>
      <c r="I91" s="1023">
        <v>0</v>
      </c>
      <c r="J91" s="1137" t="s">
        <v>587</v>
      </c>
    </row>
    <row r="92" spans="1:10" s="1242" customFormat="1" ht="20.25" customHeight="1">
      <c r="A92" s="1027" t="s">
        <v>470</v>
      </c>
      <c r="B92" s="1250" t="s">
        <v>873</v>
      </c>
      <c r="C92" s="1029">
        <v>44343.612500000003</v>
      </c>
      <c r="D92" s="1029">
        <v>44344.408333333333</v>
      </c>
      <c r="E92" s="1022">
        <v>0.79583333332993789</v>
      </c>
      <c r="F92" s="1018" t="s">
        <v>69</v>
      </c>
      <c r="G92" s="1235" t="s">
        <v>874</v>
      </c>
      <c r="H92" s="1023">
        <v>0</v>
      </c>
      <c r="I92" s="1023">
        <v>0</v>
      </c>
      <c r="J92" s="1137" t="s">
        <v>587</v>
      </c>
    </row>
    <row r="93" spans="1:10" s="1242" customFormat="1" ht="22.5" customHeight="1">
      <c r="A93" s="1027" t="s">
        <v>484</v>
      </c>
      <c r="B93" s="1250" t="s">
        <v>875</v>
      </c>
      <c r="C93" s="1029">
        <v>44346.018055555556</v>
      </c>
      <c r="D93" s="1029">
        <v>44346.05</v>
      </c>
      <c r="E93" s="1022">
        <v>3.1944444446708076E-2</v>
      </c>
      <c r="F93" s="1018" t="s">
        <v>69</v>
      </c>
      <c r="G93" s="1235" t="s">
        <v>876</v>
      </c>
      <c r="H93" s="1023">
        <v>0</v>
      </c>
      <c r="I93" s="1023">
        <v>0</v>
      </c>
      <c r="J93" s="1137" t="s">
        <v>587</v>
      </c>
    </row>
    <row r="94" spans="1:10" s="1242" customFormat="1" ht="22.5" customHeight="1">
      <c r="A94" s="1027" t="s">
        <v>484</v>
      </c>
      <c r="B94" s="1250" t="s">
        <v>877</v>
      </c>
      <c r="C94" s="1029">
        <v>44346.018055555556</v>
      </c>
      <c r="D94" s="1029">
        <v>44346.050694444442</v>
      </c>
      <c r="E94" s="1022">
        <v>3.2638888886140194E-2</v>
      </c>
      <c r="F94" s="1018" t="s">
        <v>69</v>
      </c>
      <c r="G94" s="1235" t="s">
        <v>876</v>
      </c>
      <c r="H94" s="1023">
        <v>0</v>
      </c>
      <c r="I94" s="1023">
        <v>0</v>
      </c>
      <c r="J94" s="1137" t="s">
        <v>587</v>
      </c>
    </row>
    <row r="95" spans="1:10" s="1242" customFormat="1" ht="24" customHeight="1">
      <c r="A95" s="1033" t="s">
        <v>839</v>
      </c>
      <c r="B95" s="1251" t="s">
        <v>878</v>
      </c>
      <c r="C95" s="1035">
        <v>44347.486111111109</v>
      </c>
      <c r="D95" s="1035">
        <v>44347.497916666667</v>
      </c>
      <c r="E95" s="1069">
        <v>1.1805555557657499E-2</v>
      </c>
      <c r="F95" s="1037" t="s">
        <v>69</v>
      </c>
      <c r="G95" s="1252" t="s">
        <v>879</v>
      </c>
      <c r="H95" s="1039">
        <v>0</v>
      </c>
      <c r="I95" s="1039">
        <v>0</v>
      </c>
      <c r="J95" s="1232" t="s">
        <v>587</v>
      </c>
    </row>
    <row r="96" spans="1:10" s="1242" customFormat="1" ht="15.75">
      <c r="A96" s="1088"/>
      <c r="B96" s="719"/>
      <c r="C96" s="719"/>
      <c r="D96" s="1044" t="s">
        <v>633</v>
      </c>
      <c r="E96" s="1045">
        <v>3.9048611111065838</v>
      </c>
      <c r="F96" s="1046"/>
      <c r="G96" s="1047" t="s">
        <v>634</v>
      </c>
      <c r="H96" s="1049"/>
      <c r="I96" s="1049">
        <v>282.73333331075264</v>
      </c>
      <c r="J96" s="719"/>
    </row>
    <row r="97" spans="1:10" ht="13.5" customHeight="1">
      <c r="A97" s="1253" t="s">
        <v>880</v>
      </c>
      <c r="B97" s="719"/>
      <c r="C97" s="719"/>
      <c r="D97" s="719"/>
      <c r="E97" s="719"/>
      <c r="F97" s="719"/>
      <c r="G97" s="719"/>
      <c r="H97" s="719"/>
      <c r="I97" s="719"/>
      <c r="J97" s="1254"/>
    </row>
    <row r="98" spans="1:10" s="1147" customFormat="1" ht="15" customHeight="1">
      <c r="A98" s="1226" t="s">
        <v>375</v>
      </c>
      <c r="B98" s="1060" t="s">
        <v>881</v>
      </c>
      <c r="C98" s="1001">
        <v>44318.885416666664</v>
      </c>
      <c r="D98" s="1061">
        <v>44318.958333333336</v>
      </c>
      <c r="E98" s="1002">
        <v>7.2916666671517305E-2</v>
      </c>
      <c r="F98" s="1003" t="s">
        <v>69</v>
      </c>
      <c r="G98" s="1004" t="s">
        <v>882</v>
      </c>
      <c r="H98" s="1062">
        <v>0</v>
      </c>
      <c r="I98" s="1005">
        <v>0</v>
      </c>
      <c r="J98" s="1063" t="s">
        <v>587</v>
      </c>
    </row>
    <row r="99" spans="1:10" s="1066" customFormat="1" ht="15" customHeight="1">
      <c r="A99" s="1021" t="s">
        <v>883</v>
      </c>
      <c r="B99" s="1028" t="s">
        <v>884</v>
      </c>
      <c r="C99" s="1016">
        <v>44322.459027777775</v>
      </c>
      <c r="D99" s="1029">
        <v>44322.513888888891</v>
      </c>
      <c r="E99" s="1022">
        <v>5.4861111115314998E-2</v>
      </c>
      <c r="F99" s="1018" t="s">
        <v>70</v>
      </c>
      <c r="G99" s="1019" t="s">
        <v>512</v>
      </c>
      <c r="H99" s="1023">
        <v>0</v>
      </c>
      <c r="I99" s="843">
        <v>0</v>
      </c>
      <c r="J99" s="1065" t="s">
        <v>587</v>
      </c>
    </row>
    <row r="100" spans="1:10" s="1066" customFormat="1" ht="15" customHeight="1">
      <c r="A100" s="1021" t="s">
        <v>498</v>
      </c>
      <c r="B100" s="1028" t="s">
        <v>885</v>
      </c>
      <c r="C100" s="1016">
        <v>44322.770833333336</v>
      </c>
      <c r="D100" s="1029">
        <v>44322.819444444445</v>
      </c>
      <c r="E100" s="1022">
        <v>4.8611111109494232E-2</v>
      </c>
      <c r="F100" s="1018" t="s">
        <v>69</v>
      </c>
      <c r="G100" s="1019" t="s">
        <v>760</v>
      </c>
      <c r="H100" s="1023">
        <v>30</v>
      </c>
      <c r="I100" s="1023">
        <v>34.999999998835847</v>
      </c>
      <c r="J100" s="1065" t="s">
        <v>406</v>
      </c>
    </row>
    <row r="101" spans="1:10" s="1066" customFormat="1" ht="15" customHeight="1">
      <c r="A101" s="1021" t="s">
        <v>886</v>
      </c>
      <c r="B101" s="1028" t="s">
        <v>887</v>
      </c>
      <c r="C101" s="1016">
        <v>44325.652777777781</v>
      </c>
      <c r="D101" s="1029">
        <v>44325.683333333334</v>
      </c>
      <c r="E101" s="1022">
        <v>3.0555555553291924E-2</v>
      </c>
      <c r="F101" s="1018" t="s">
        <v>69</v>
      </c>
      <c r="G101" s="1019" t="s">
        <v>760</v>
      </c>
      <c r="H101" s="1023">
        <v>0</v>
      </c>
      <c r="I101" s="843">
        <v>0</v>
      </c>
      <c r="J101" s="1065" t="s">
        <v>587</v>
      </c>
    </row>
    <row r="102" spans="1:10" s="1066" customFormat="1" ht="15" customHeight="1">
      <c r="A102" s="1021" t="s">
        <v>888</v>
      </c>
      <c r="B102" s="1028" t="s">
        <v>889</v>
      </c>
      <c r="C102" s="1016">
        <v>44327.488194444442</v>
      </c>
      <c r="D102" s="1029">
        <v>44327.526388888888</v>
      </c>
      <c r="E102" s="1022">
        <v>3.8194444445252884E-2</v>
      </c>
      <c r="F102" s="1018" t="s">
        <v>69</v>
      </c>
      <c r="G102" s="1019" t="s">
        <v>760</v>
      </c>
      <c r="H102" s="1023">
        <v>0</v>
      </c>
      <c r="I102" s="843">
        <v>0</v>
      </c>
      <c r="J102" s="1065" t="s">
        <v>587</v>
      </c>
    </row>
    <row r="103" spans="1:10" s="1066" customFormat="1" ht="16.5" customHeight="1">
      <c r="A103" s="1021" t="s">
        <v>498</v>
      </c>
      <c r="B103" s="1028" t="s">
        <v>890</v>
      </c>
      <c r="C103" s="1016">
        <v>44327.699305555558</v>
      </c>
      <c r="D103" s="1029">
        <v>44327.712500000001</v>
      </c>
      <c r="E103" s="1022">
        <v>1.3194444443797693E-2</v>
      </c>
      <c r="F103" s="1018" t="s">
        <v>69</v>
      </c>
      <c r="G103" s="1019" t="s">
        <v>760</v>
      </c>
      <c r="H103" s="1023">
        <v>40</v>
      </c>
      <c r="I103" s="1023">
        <v>12.666666666045785</v>
      </c>
      <c r="J103" s="1065" t="s">
        <v>406</v>
      </c>
    </row>
    <row r="104" spans="1:10" s="1066" customFormat="1" ht="18" customHeight="1">
      <c r="A104" s="1027" t="s">
        <v>701</v>
      </c>
      <c r="B104" s="1028" t="s">
        <v>891</v>
      </c>
      <c r="C104" s="1016">
        <v>44327.699305555558</v>
      </c>
      <c r="D104" s="1029">
        <v>44327.719444444447</v>
      </c>
      <c r="E104" s="1022">
        <v>2.0138888889050577E-2</v>
      </c>
      <c r="F104" s="1018" t="s">
        <v>69</v>
      </c>
      <c r="G104" s="1019" t="s">
        <v>760</v>
      </c>
      <c r="H104" s="1023">
        <v>0</v>
      </c>
      <c r="I104" s="843">
        <v>0</v>
      </c>
      <c r="J104" s="1065" t="s">
        <v>587</v>
      </c>
    </row>
    <row r="105" spans="1:10" s="1066" customFormat="1" ht="18" customHeight="1">
      <c r="A105" s="1027" t="s">
        <v>892</v>
      </c>
      <c r="B105" s="1028" t="s">
        <v>893</v>
      </c>
      <c r="C105" s="1016">
        <v>44328.40347222222</v>
      </c>
      <c r="D105" s="1029">
        <v>44329.770833333336</v>
      </c>
      <c r="E105" s="1022">
        <v>1.367361111115315</v>
      </c>
      <c r="F105" s="1018" t="s">
        <v>69</v>
      </c>
      <c r="G105" s="1019" t="s">
        <v>760</v>
      </c>
      <c r="H105" s="1023">
        <v>0</v>
      </c>
      <c r="I105" s="843">
        <v>0</v>
      </c>
      <c r="J105" s="1065" t="s">
        <v>587</v>
      </c>
    </row>
    <row r="106" spans="1:10" s="1066" customFormat="1" ht="18" customHeight="1">
      <c r="A106" s="1027" t="s">
        <v>894</v>
      </c>
      <c r="B106" s="1028" t="s">
        <v>895</v>
      </c>
      <c r="C106" s="1016">
        <v>44328.53125</v>
      </c>
      <c r="D106" s="1029">
        <v>44328.540972222225</v>
      </c>
      <c r="E106" s="1022">
        <v>9.7222222248092294E-3</v>
      </c>
      <c r="F106" s="1018" t="s">
        <v>69</v>
      </c>
      <c r="G106" s="1019" t="s">
        <v>896</v>
      </c>
      <c r="H106" s="1023">
        <v>0</v>
      </c>
      <c r="I106" s="843">
        <v>0</v>
      </c>
      <c r="J106" s="1065" t="s">
        <v>587</v>
      </c>
    </row>
    <row r="107" spans="1:10" s="1066" customFormat="1" ht="18" customHeight="1">
      <c r="A107" s="1027" t="s">
        <v>894</v>
      </c>
      <c r="B107" s="1028" t="s">
        <v>897</v>
      </c>
      <c r="C107" s="1016">
        <v>44329.53125</v>
      </c>
      <c r="D107" s="1029">
        <v>44329.544444444444</v>
      </c>
      <c r="E107" s="1022">
        <v>1.3194444443797693E-2</v>
      </c>
      <c r="F107" s="1018" t="s">
        <v>69</v>
      </c>
      <c r="G107" s="1019" t="s">
        <v>898</v>
      </c>
      <c r="H107" s="1023">
        <v>0</v>
      </c>
      <c r="I107" s="843">
        <v>0</v>
      </c>
      <c r="J107" s="1065" t="s">
        <v>587</v>
      </c>
    </row>
    <row r="108" spans="1:10" s="1066" customFormat="1" ht="18" customHeight="1">
      <c r="A108" s="1027" t="s">
        <v>503</v>
      </c>
      <c r="B108" s="1028" t="s">
        <v>899</v>
      </c>
      <c r="C108" s="1016">
        <v>44329.599999999999</v>
      </c>
      <c r="D108" s="1029">
        <v>44329.614583333336</v>
      </c>
      <c r="E108" s="1022">
        <v>1.4583333337213844E-2</v>
      </c>
      <c r="F108" s="1018" t="s">
        <v>69</v>
      </c>
      <c r="G108" s="1019" t="s">
        <v>900</v>
      </c>
      <c r="H108" s="1023">
        <v>0</v>
      </c>
      <c r="I108" s="843">
        <v>0</v>
      </c>
      <c r="J108" s="1065" t="s">
        <v>587</v>
      </c>
    </row>
    <row r="109" spans="1:10" s="1066" customFormat="1" ht="18" customHeight="1">
      <c r="A109" s="1027" t="s">
        <v>894</v>
      </c>
      <c r="B109" s="1028" t="s">
        <v>895</v>
      </c>
      <c r="C109" s="1016">
        <v>44332.428472222222</v>
      </c>
      <c r="D109" s="1029">
        <v>44332.447916666664</v>
      </c>
      <c r="E109" s="1022">
        <v>1.9444444442342501E-2</v>
      </c>
      <c r="F109" s="1018" t="s">
        <v>69</v>
      </c>
      <c r="G109" s="1019" t="s">
        <v>760</v>
      </c>
      <c r="H109" s="1023">
        <v>0</v>
      </c>
      <c r="I109" s="843">
        <v>0</v>
      </c>
      <c r="J109" s="1065" t="s">
        <v>587</v>
      </c>
    </row>
    <row r="110" spans="1:10" s="1066" customFormat="1" ht="18" customHeight="1">
      <c r="A110" s="1027" t="s">
        <v>154</v>
      </c>
      <c r="B110" s="1028" t="s">
        <v>901</v>
      </c>
      <c r="C110" s="1016">
        <v>44333.649305555555</v>
      </c>
      <c r="D110" s="1029">
        <v>44333.796527777777</v>
      </c>
      <c r="E110" s="1022">
        <v>0.14722222222189885</v>
      </c>
      <c r="F110" s="1018" t="s">
        <v>69</v>
      </c>
      <c r="G110" s="1019" t="s">
        <v>760</v>
      </c>
      <c r="H110" s="1023">
        <v>0</v>
      </c>
      <c r="I110" s="843">
        <v>0</v>
      </c>
      <c r="J110" s="1065" t="s">
        <v>587</v>
      </c>
    </row>
    <row r="111" spans="1:10" s="1066" customFormat="1" ht="18" customHeight="1">
      <c r="A111" s="1027" t="s">
        <v>177</v>
      </c>
      <c r="B111" s="1028" t="s">
        <v>902</v>
      </c>
      <c r="C111" s="1016">
        <v>44334.301388888889</v>
      </c>
      <c r="D111" s="1029">
        <v>44334.301388888889</v>
      </c>
      <c r="E111" s="1022">
        <v>0</v>
      </c>
      <c r="F111" s="1018" t="s">
        <v>70</v>
      </c>
      <c r="G111" s="1019" t="s">
        <v>512</v>
      </c>
      <c r="H111" s="1023">
        <v>0</v>
      </c>
      <c r="I111" s="843">
        <v>0</v>
      </c>
      <c r="J111" s="1065" t="s">
        <v>587</v>
      </c>
    </row>
    <row r="112" spans="1:10" s="1066" customFormat="1" ht="22.5" customHeight="1">
      <c r="A112" s="1027" t="s">
        <v>903</v>
      </c>
      <c r="B112" s="1028" t="s">
        <v>904</v>
      </c>
      <c r="C112" s="1016">
        <v>44342.447916666664</v>
      </c>
      <c r="D112" s="1016">
        <v>44342.550694444442</v>
      </c>
      <c r="E112" s="1022">
        <v>0.10277777777810115</v>
      </c>
      <c r="F112" s="1018" t="s">
        <v>70</v>
      </c>
      <c r="G112" s="1019" t="s">
        <v>512</v>
      </c>
      <c r="H112" s="1023">
        <v>0</v>
      </c>
      <c r="I112" s="843">
        <v>0</v>
      </c>
      <c r="J112" s="1065" t="s">
        <v>587</v>
      </c>
    </row>
    <row r="113" spans="1:10" s="1066" customFormat="1" ht="18" customHeight="1">
      <c r="A113" s="1027" t="s">
        <v>154</v>
      </c>
      <c r="B113" s="1028" t="s">
        <v>905</v>
      </c>
      <c r="C113" s="1016">
        <v>44342.634027777778</v>
      </c>
      <c r="D113" s="1016">
        <v>44342.868055555555</v>
      </c>
      <c r="E113" s="1022">
        <v>0.23402777777664596</v>
      </c>
      <c r="F113" s="1018" t="s">
        <v>69</v>
      </c>
      <c r="G113" s="1019" t="s">
        <v>760</v>
      </c>
      <c r="H113" s="1023">
        <v>0</v>
      </c>
      <c r="I113" s="843">
        <v>0</v>
      </c>
      <c r="J113" s="1065" t="s">
        <v>587</v>
      </c>
    </row>
    <row r="114" spans="1:10" s="1066" customFormat="1" ht="21.75" customHeight="1">
      <c r="A114" s="1033" t="s">
        <v>906</v>
      </c>
      <c r="B114" s="1034" t="s">
        <v>907</v>
      </c>
      <c r="C114" s="1068">
        <v>44345.419444444444</v>
      </c>
      <c r="D114" s="1068">
        <v>44345.456944444442</v>
      </c>
      <c r="E114" s="1069">
        <v>3.7499999998544808E-2</v>
      </c>
      <c r="F114" s="1037" t="s">
        <v>69</v>
      </c>
      <c r="G114" s="1070" t="s">
        <v>760</v>
      </c>
      <c r="H114" s="1039">
        <v>0</v>
      </c>
      <c r="I114" s="1071">
        <v>0</v>
      </c>
      <c r="J114" s="1072" t="s">
        <v>587</v>
      </c>
    </row>
    <row r="115" spans="1:10" ht="15.75">
      <c r="A115" s="1255"/>
      <c r="B115" s="1256"/>
      <c r="C115" s="1256"/>
      <c r="D115" s="1075" t="s">
        <v>633</v>
      </c>
      <c r="E115" s="1076">
        <v>2.2243055555663886</v>
      </c>
      <c r="F115" s="1256"/>
      <c r="G115" s="1078" t="s">
        <v>634</v>
      </c>
      <c r="H115" s="1256"/>
      <c r="I115" s="1257">
        <v>47.666666664881632</v>
      </c>
      <c r="J115" s="1258"/>
    </row>
    <row r="116" spans="1:10" ht="15.75">
      <c r="A116" s="1088" t="s">
        <v>908</v>
      </c>
      <c r="B116" s="973"/>
      <c r="C116" s="1259"/>
      <c r="D116" s="1259"/>
      <c r="E116" s="1260"/>
      <c r="F116" s="1091"/>
      <c r="G116" s="1092"/>
      <c r="H116" s="847"/>
      <c r="I116" s="847"/>
      <c r="J116" s="1092"/>
    </row>
    <row r="117" spans="1:10" s="1270" customFormat="1">
      <c r="A117" s="1261" t="s">
        <v>909</v>
      </c>
      <c r="B117" s="1262" t="s">
        <v>910</v>
      </c>
      <c r="C117" s="1263">
        <v>44336.45208333333</v>
      </c>
      <c r="D117" s="1264">
        <v>44336.606249999997</v>
      </c>
      <c r="E117" s="1265">
        <v>0.15416666666715173</v>
      </c>
      <c r="F117" s="1266" t="s">
        <v>69</v>
      </c>
      <c r="G117" s="1267" t="s">
        <v>760</v>
      </c>
      <c r="H117" s="1268">
        <v>0</v>
      </c>
      <c r="I117" s="1268">
        <v>0</v>
      </c>
      <c r="J117" s="1269" t="s">
        <v>587</v>
      </c>
    </row>
    <row r="118" spans="1:10" s="1147" customFormat="1" ht="15.75">
      <c r="A118" s="1255"/>
      <c r="B118" s="1256"/>
      <c r="C118" s="1256"/>
      <c r="D118" s="1075" t="s">
        <v>633</v>
      </c>
      <c r="E118" s="1076">
        <v>0.15416666666715173</v>
      </c>
      <c r="F118" s="1256"/>
      <c r="G118" s="1078" t="s">
        <v>634</v>
      </c>
      <c r="H118" s="1256"/>
      <c r="I118" s="1080">
        <v>0</v>
      </c>
      <c r="J118" s="1258"/>
    </row>
    <row r="119" spans="1:10" ht="15.75">
      <c r="A119" s="1088" t="s">
        <v>709</v>
      </c>
      <c r="B119" s="1050"/>
      <c r="C119" s="1130"/>
      <c r="D119" s="1164"/>
      <c r="E119" s="1165"/>
      <c r="F119" s="1133"/>
      <c r="G119" s="1166"/>
      <c r="H119" s="619"/>
      <c r="I119" s="619"/>
      <c r="J119" s="1050"/>
    </row>
    <row r="120" spans="1:10">
      <c r="A120" s="1271" t="s">
        <v>911</v>
      </c>
      <c r="B120" s="1272" t="s">
        <v>912</v>
      </c>
      <c r="C120" s="1001">
        <v>44319.883333333331</v>
      </c>
      <c r="D120" s="1001">
        <v>44319.894444444442</v>
      </c>
      <c r="E120" s="1002">
        <v>1.1111111110949423E-2</v>
      </c>
      <c r="F120" s="1003" t="s">
        <v>69</v>
      </c>
      <c r="G120" s="1234" t="s">
        <v>760</v>
      </c>
      <c r="H120" s="1062">
        <v>0</v>
      </c>
      <c r="I120" s="1062">
        <v>0</v>
      </c>
      <c r="J120" s="1114" t="s">
        <v>587</v>
      </c>
    </row>
    <row r="121" spans="1:10">
      <c r="A121" s="1273" t="s">
        <v>395</v>
      </c>
      <c r="B121" s="1274" t="s">
        <v>913</v>
      </c>
      <c r="C121" s="1016">
        <v>44323.655555555553</v>
      </c>
      <c r="D121" s="1016">
        <v>44323.70208333333</v>
      </c>
      <c r="E121" s="1022">
        <v>4.6527777776645962E-2</v>
      </c>
      <c r="F121" s="1018" t="s">
        <v>69</v>
      </c>
      <c r="G121" s="1235" t="s">
        <v>760</v>
      </c>
      <c r="H121" s="1023">
        <v>0</v>
      </c>
      <c r="I121" s="1023">
        <v>0</v>
      </c>
      <c r="J121" s="1137" t="s">
        <v>587</v>
      </c>
    </row>
    <row r="122" spans="1:10">
      <c r="A122" s="1273" t="s">
        <v>347</v>
      </c>
      <c r="B122" s="1274" t="s">
        <v>914</v>
      </c>
      <c r="C122" s="1016">
        <v>44323.762499999997</v>
      </c>
      <c r="D122" s="1016">
        <v>44323.785416666666</v>
      </c>
      <c r="E122" s="1022">
        <v>2.2916666668606922E-2</v>
      </c>
      <c r="F122" s="1018" t="s">
        <v>69</v>
      </c>
      <c r="G122" s="1235" t="s">
        <v>915</v>
      </c>
      <c r="H122" s="1023">
        <v>0</v>
      </c>
      <c r="I122" s="1023">
        <v>0</v>
      </c>
      <c r="J122" s="1137" t="s">
        <v>587</v>
      </c>
    </row>
    <row r="123" spans="1:10">
      <c r="A123" s="1273" t="s">
        <v>347</v>
      </c>
      <c r="B123" s="1274" t="s">
        <v>916</v>
      </c>
      <c r="C123" s="1016">
        <v>44323.762499999997</v>
      </c>
      <c r="D123" s="1016">
        <v>44323.775000000001</v>
      </c>
      <c r="E123" s="1022">
        <v>1.2500000004365575E-2</v>
      </c>
      <c r="F123" s="1018" t="s">
        <v>69</v>
      </c>
      <c r="G123" s="1235" t="s">
        <v>915</v>
      </c>
      <c r="H123" s="1023">
        <v>0</v>
      </c>
      <c r="I123" s="1023">
        <v>0</v>
      </c>
      <c r="J123" s="1137" t="s">
        <v>587</v>
      </c>
    </row>
    <row r="124" spans="1:10" ht="16.5" customHeight="1">
      <c r="A124" s="1172" t="s">
        <v>517</v>
      </c>
      <c r="B124" s="1274" t="s">
        <v>917</v>
      </c>
      <c r="C124" s="1016">
        <v>44324.265972222223</v>
      </c>
      <c r="D124" s="1016">
        <v>44324.270833333336</v>
      </c>
      <c r="E124" s="1022">
        <v>4.8611111124046147E-3</v>
      </c>
      <c r="F124" s="1018" t="s">
        <v>69</v>
      </c>
      <c r="G124" s="1235" t="s">
        <v>918</v>
      </c>
      <c r="H124" s="1023">
        <v>0</v>
      </c>
      <c r="I124" s="1023">
        <v>0</v>
      </c>
      <c r="J124" s="1137" t="s">
        <v>587</v>
      </c>
    </row>
    <row r="125" spans="1:10" ht="16.5" customHeight="1">
      <c r="A125" s="1027" t="s">
        <v>155</v>
      </c>
      <c r="B125" s="1275" t="s">
        <v>919</v>
      </c>
      <c r="C125" s="1016">
        <v>44325.001388888886</v>
      </c>
      <c r="D125" s="1016">
        <v>44325.116666666669</v>
      </c>
      <c r="E125" s="1022">
        <v>0.11527777778246673</v>
      </c>
      <c r="F125" s="1018" t="s">
        <v>70</v>
      </c>
      <c r="G125" s="1019" t="s">
        <v>512</v>
      </c>
      <c r="H125" s="1023">
        <v>0</v>
      </c>
      <c r="I125" s="1023">
        <v>0</v>
      </c>
      <c r="J125" s="1137" t="s">
        <v>587</v>
      </c>
    </row>
    <row r="126" spans="1:10" ht="15.75" customHeight="1">
      <c r="A126" s="1027" t="s">
        <v>920</v>
      </c>
      <c r="B126" s="1274" t="s">
        <v>921</v>
      </c>
      <c r="C126" s="1016">
        <v>44325.543055555558</v>
      </c>
      <c r="D126" s="1016">
        <v>44325.594444444447</v>
      </c>
      <c r="E126" s="1022">
        <v>5.1388888889050577E-2</v>
      </c>
      <c r="F126" s="1018" t="s">
        <v>69</v>
      </c>
      <c r="G126" s="1235" t="s">
        <v>918</v>
      </c>
      <c r="H126" s="1023">
        <v>0</v>
      </c>
      <c r="I126" s="1023">
        <v>0</v>
      </c>
      <c r="J126" s="1137" t="s">
        <v>587</v>
      </c>
    </row>
    <row r="127" spans="1:10">
      <c r="A127" s="1273" t="s">
        <v>515</v>
      </c>
      <c r="B127" s="1274" t="s">
        <v>922</v>
      </c>
      <c r="C127" s="1016">
        <v>44327.010416666664</v>
      </c>
      <c r="D127" s="1016">
        <v>44327.040277777778</v>
      </c>
      <c r="E127" s="1022">
        <v>2.9861111113859806E-2</v>
      </c>
      <c r="F127" s="1018" t="s">
        <v>69</v>
      </c>
      <c r="G127" s="1235" t="s">
        <v>918</v>
      </c>
      <c r="H127" s="1023">
        <v>0</v>
      </c>
      <c r="I127" s="1023">
        <v>0</v>
      </c>
      <c r="J127" s="1137" t="s">
        <v>587</v>
      </c>
    </row>
    <row r="128" spans="1:10" ht="17.25" customHeight="1">
      <c r="A128" s="1273" t="s">
        <v>515</v>
      </c>
      <c r="B128" s="1275" t="s">
        <v>923</v>
      </c>
      <c r="C128" s="1016">
        <v>44327.298611111109</v>
      </c>
      <c r="D128" s="1016">
        <v>44327.318749999999</v>
      </c>
      <c r="E128" s="1022">
        <v>2.0138888889050577E-2</v>
      </c>
      <c r="F128" s="1018" t="s">
        <v>69</v>
      </c>
      <c r="G128" s="1235" t="s">
        <v>924</v>
      </c>
      <c r="H128" s="1023">
        <v>0</v>
      </c>
      <c r="I128" s="1023">
        <v>0</v>
      </c>
      <c r="J128" s="1137" t="s">
        <v>587</v>
      </c>
    </row>
    <row r="129" spans="1:10" ht="17.25" customHeight="1">
      <c r="A129" s="1027" t="s">
        <v>526</v>
      </c>
      <c r="B129" s="1276" t="s">
        <v>925</v>
      </c>
      <c r="C129" s="1016">
        <v>44327.335416666669</v>
      </c>
      <c r="D129" s="1016">
        <v>44327.359722222223</v>
      </c>
      <c r="E129" s="1022">
        <v>2.4305555554747116E-2</v>
      </c>
      <c r="F129" s="1018" t="s">
        <v>69</v>
      </c>
      <c r="G129" s="1235" t="s">
        <v>918</v>
      </c>
      <c r="H129" s="1023">
        <v>0</v>
      </c>
      <c r="I129" s="1023">
        <v>0</v>
      </c>
      <c r="J129" s="1137" t="s">
        <v>587</v>
      </c>
    </row>
    <row r="130" spans="1:10" ht="18.75" customHeight="1">
      <c r="A130" s="1027" t="s">
        <v>920</v>
      </c>
      <c r="B130" s="1275" t="s">
        <v>926</v>
      </c>
      <c r="C130" s="1016">
        <v>44333.649305555555</v>
      </c>
      <c r="D130" s="1016">
        <v>44333.686111111114</v>
      </c>
      <c r="E130" s="1022">
        <v>3.680555555911269E-2</v>
      </c>
      <c r="F130" s="1018" t="s">
        <v>69</v>
      </c>
      <c r="G130" s="1235" t="s">
        <v>918</v>
      </c>
      <c r="H130" s="1023">
        <v>0</v>
      </c>
      <c r="I130" s="1023">
        <v>0</v>
      </c>
      <c r="J130" s="1137" t="s">
        <v>587</v>
      </c>
    </row>
    <row r="131" spans="1:10" ht="18" customHeight="1">
      <c r="A131" s="1027" t="s">
        <v>927</v>
      </c>
      <c r="B131" s="1275" t="s">
        <v>928</v>
      </c>
      <c r="C131" s="1016">
        <v>44333.649305497682</v>
      </c>
      <c r="D131" s="1016">
        <v>44333.675000000003</v>
      </c>
      <c r="E131" s="1022">
        <v>2.569450232113013E-2</v>
      </c>
      <c r="F131" s="1018" t="s">
        <v>69</v>
      </c>
      <c r="G131" s="1235" t="s">
        <v>918</v>
      </c>
      <c r="H131" s="1023">
        <v>0</v>
      </c>
      <c r="I131" s="1023">
        <v>0</v>
      </c>
      <c r="J131" s="1137" t="s">
        <v>587</v>
      </c>
    </row>
    <row r="132" spans="1:10" ht="18.75" customHeight="1">
      <c r="A132" s="1027" t="s">
        <v>929</v>
      </c>
      <c r="B132" s="1275" t="s">
        <v>930</v>
      </c>
      <c r="C132" s="1016">
        <v>44336.236111111109</v>
      </c>
      <c r="D132" s="1016">
        <v>44336.315972222219</v>
      </c>
      <c r="E132" s="1022">
        <v>7.9861111109494232E-2</v>
      </c>
      <c r="F132" s="1018" t="s">
        <v>70</v>
      </c>
      <c r="G132" s="1235" t="s">
        <v>512</v>
      </c>
      <c r="H132" s="1023">
        <v>0</v>
      </c>
      <c r="I132" s="1023">
        <v>0</v>
      </c>
      <c r="J132" s="1137" t="s">
        <v>587</v>
      </c>
    </row>
    <row r="133" spans="1:10" ht="18.75" customHeight="1">
      <c r="A133" s="1027" t="s">
        <v>931</v>
      </c>
      <c r="B133" s="1275" t="s">
        <v>932</v>
      </c>
      <c r="C133" s="1016">
        <v>44336.616666666669</v>
      </c>
      <c r="D133" s="1016">
        <v>44336.626388888886</v>
      </c>
      <c r="E133" s="1022">
        <v>9.7222222175332718E-3</v>
      </c>
      <c r="F133" s="1018" t="s">
        <v>69</v>
      </c>
      <c r="G133" s="1235" t="s">
        <v>918</v>
      </c>
      <c r="H133" s="1023">
        <v>0</v>
      </c>
      <c r="I133" s="1023">
        <v>0</v>
      </c>
      <c r="J133" s="1137" t="s">
        <v>587</v>
      </c>
    </row>
    <row r="134" spans="1:10" ht="18.75" customHeight="1">
      <c r="A134" s="1027" t="s">
        <v>347</v>
      </c>
      <c r="B134" s="1275" t="s">
        <v>933</v>
      </c>
      <c r="C134" s="1016">
        <v>44336.623611111114</v>
      </c>
      <c r="D134" s="1016">
        <v>44336.663194444445</v>
      </c>
      <c r="E134" s="1022">
        <v>3.9583333331393078E-2</v>
      </c>
      <c r="F134" s="1018" t="s">
        <v>69</v>
      </c>
      <c r="G134" s="1235" t="s">
        <v>918</v>
      </c>
      <c r="H134" s="1023">
        <v>0</v>
      </c>
      <c r="I134" s="1023">
        <v>0</v>
      </c>
      <c r="J134" s="1137" t="s">
        <v>587</v>
      </c>
    </row>
    <row r="135" spans="1:10" ht="18.75" customHeight="1">
      <c r="A135" s="1027" t="s">
        <v>347</v>
      </c>
      <c r="B135" s="1275" t="s">
        <v>934</v>
      </c>
      <c r="C135" s="1016">
        <v>44336.618055555555</v>
      </c>
      <c r="D135" s="1016">
        <v>44336.691666666666</v>
      </c>
      <c r="E135" s="1022">
        <v>7.3611111110949423E-2</v>
      </c>
      <c r="F135" s="1018" t="s">
        <v>69</v>
      </c>
      <c r="G135" s="1235" t="s">
        <v>935</v>
      </c>
      <c r="H135" s="1023">
        <v>0</v>
      </c>
      <c r="I135" s="1023">
        <v>0</v>
      </c>
      <c r="J135" s="1137" t="s">
        <v>587</v>
      </c>
    </row>
    <row r="136" spans="1:10" ht="18.75" customHeight="1">
      <c r="A136" s="1025" t="s">
        <v>395</v>
      </c>
      <c r="B136" s="1276" t="s">
        <v>936</v>
      </c>
      <c r="C136" s="1016">
        <v>44338.024305555555</v>
      </c>
      <c r="D136" s="1016">
        <v>44338.033333333333</v>
      </c>
      <c r="E136" s="1022">
        <v>9.0277777781011537E-3</v>
      </c>
      <c r="F136" s="1018" t="s">
        <v>69</v>
      </c>
      <c r="G136" s="1235" t="s">
        <v>918</v>
      </c>
      <c r="H136" s="1023">
        <v>115</v>
      </c>
      <c r="I136" s="1023">
        <v>24.916666667559184</v>
      </c>
      <c r="J136" s="1065" t="s">
        <v>406</v>
      </c>
    </row>
    <row r="137" spans="1:10" ht="18.75" customHeight="1">
      <c r="A137" s="1025" t="s">
        <v>395</v>
      </c>
      <c r="B137" s="1276" t="s">
        <v>937</v>
      </c>
      <c r="C137" s="1016">
        <v>44338.024305555555</v>
      </c>
      <c r="D137" s="1016">
        <v>44338.039583333331</v>
      </c>
      <c r="E137" s="1022">
        <v>1.5277777776645962E-2</v>
      </c>
      <c r="F137" s="1018" t="s">
        <v>69</v>
      </c>
      <c r="G137" s="1235" t="s">
        <v>918</v>
      </c>
      <c r="H137" s="1023">
        <v>0</v>
      </c>
      <c r="I137" s="1023">
        <v>0</v>
      </c>
      <c r="J137" s="1137" t="s">
        <v>587</v>
      </c>
    </row>
    <row r="138" spans="1:10" ht="18.75" customHeight="1">
      <c r="A138" s="1025" t="s">
        <v>395</v>
      </c>
      <c r="B138" s="1275" t="s">
        <v>938</v>
      </c>
      <c r="C138" s="1016">
        <v>44338.048611111109</v>
      </c>
      <c r="D138" s="1016">
        <v>44338.056944444441</v>
      </c>
      <c r="E138" s="1022">
        <v>8.333333331393078E-3</v>
      </c>
      <c r="F138" s="1018" t="s">
        <v>69</v>
      </c>
      <c r="G138" s="1235" t="s">
        <v>918</v>
      </c>
      <c r="H138" s="1023">
        <v>0</v>
      </c>
      <c r="I138" s="1023">
        <v>0</v>
      </c>
      <c r="J138" s="1137" t="s">
        <v>587</v>
      </c>
    </row>
    <row r="139" spans="1:10" ht="18.75" customHeight="1">
      <c r="A139" s="1027" t="s">
        <v>155</v>
      </c>
      <c r="B139" s="1275" t="s">
        <v>939</v>
      </c>
      <c r="C139" s="1016">
        <v>44338.59652777778</v>
      </c>
      <c r="D139" s="1016">
        <v>44338.629166666666</v>
      </c>
      <c r="E139" s="1022">
        <v>3.2638888886140194E-2</v>
      </c>
      <c r="F139" s="1018" t="s">
        <v>70</v>
      </c>
      <c r="G139" s="1235" t="s">
        <v>940</v>
      </c>
      <c r="H139" s="1023">
        <v>0</v>
      </c>
      <c r="I139" s="1023">
        <v>0</v>
      </c>
      <c r="J139" s="1137" t="s">
        <v>587</v>
      </c>
    </row>
    <row r="140" spans="1:10" ht="17.25" customHeight="1">
      <c r="A140" s="1027" t="s">
        <v>941</v>
      </c>
      <c r="B140" s="1275" t="s">
        <v>942</v>
      </c>
      <c r="C140" s="1016">
        <v>44339.881944444445</v>
      </c>
      <c r="D140" s="1016">
        <v>44339.900694444441</v>
      </c>
      <c r="E140" s="1022">
        <v>1.8749999995634425E-2</v>
      </c>
      <c r="F140" s="1018" t="s">
        <v>69</v>
      </c>
      <c r="G140" s="1235" t="s">
        <v>943</v>
      </c>
      <c r="H140" s="1023">
        <v>0</v>
      </c>
      <c r="I140" s="1023">
        <v>0</v>
      </c>
      <c r="J140" s="1137" t="s">
        <v>587</v>
      </c>
    </row>
    <row r="141" spans="1:10" ht="17.25" customHeight="1">
      <c r="A141" s="1027" t="s">
        <v>941</v>
      </c>
      <c r="B141" s="1275" t="s">
        <v>944</v>
      </c>
      <c r="C141" s="1016">
        <v>44342.55</v>
      </c>
      <c r="D141" s="1016">
        <v>44342.574999999997</v>
      </c>
      <c r="E141" s="1022">
        <v>2.4999999994179234E-2</v>
      </c>
      <c r="F141" s="1018" t="s">
        <v>69</v>
      </c>
      <c r="G141" s="1235" t="s">
        <v>918</v>
      </c>
      <c r="H141" s="1023">
        <v>0</v>
      </c>
      <c r="I141" s="1023">
        <v>0</v>
      </c>
      <c r="J141" s="1137" t="s">
        <v>587</v>
      </c>
    </row>
    <row r="142" spans="1:10" ht="17.25" customHeight="1">
      <c r="A142" s="1027" t="s">
        <v>941</v>
      </c>
      <c r="B142" s="1275" t="s">
        <v>945</v>
      </c>
      <c r="C142" s="1016">
        <v>44342.633333333331</v>
      </c>
      <c r="D142" s="1016">
        <v>44342.675000000003</v>
      </c>
      <c r="E142" s="1022">
        <v>4.1666666671517305E-2</v>
      </c>
      <c r="F142" s="1018" t="s">
        <v>69</v>
      </c>
      <c r="G142" s="1235" t="s">
        <v>918</v>
      </c>
      <c r="H142" s="1023">
        <v>0</v>
      </c>
      <c r="I142" s="1023">
        <v>0</v>
      </c>
      <c r="J142" s="1137" t="s">
        <v>587</v>
      </c>
    </row>
    <row r="143" spans="1:10" ht="17.25" customHeight="1">
      <c r="A143" s="1027" t="s">
        <v>941</v>
      </c>
      <c r="B143" s="1275" t="s">
        <v>944</v>
      </c>
      <c r="C143" s="1016">
        <v>44343.519444444442</v>
      </c>
      <c r="D143" s="1016">
        <v>44343.572222222225</v>
      </c>
      <c r="E143" s="1022">
        <v>5.2777777782466728E-2</v>
      </c>
      <c r="F143" s="1018" t="s">
        <v>69</v>
      </c>
      <c r="G143" s="1235" t="s">
        <v>918</v>
      </c>
      <c r="H143" s="1023">
        <v>0</v>
      </c>
      <c r="I143" s="1023">
        <v>0</v>
      </c>
      <c r="J143" s="1137" t="s">
        <v>587</v>
      </c>
    </row>
    <row r="144" spans="1:10" ht="17.25" customHeight="1">
      <c r="A144" s="1033" t="s">
        <v>946</v>
      </c>
      <c r="B144" s="1277" t="s">
        <v>947</v>
      </c>
      <c r="C144" s="1068">
        <v>44346.452777777777</v>
      </c>
      <c r="D144" s="1068">
        <v>44346.462500000001</v>
      </c>
      <c r="E144" s="1069">
        <v>9.7222222248092294E-3</v>
      </c>
      <c r="F144" s="1037" t="s">
        <v>69</v>
      </c>
      <c r="G144" s="1252" t="s">
        <v>918</v>
      </c>
      <c r="H144" s="1039">
        <v>0</v>
      </c>
      <c r="I144" s="1039">
        <v>0</v>
      </c>
      <c r="J144" s="1232" t="s">
        <v>587</v>
      </c>
    </row>
    <row r="145" spans="1:10" s="1281" customFormat="1" ht="21.75" customHeight="1">
      <c r="A145" s="1200"/>
      <c r="B145" s="1278"/>
      <c r="C145" s="1278"/>
      <c r="D145" s="1044" t="s">
        <v>633</v>
      </c>
      <c r="E145" s="1045">
        <v>0.81736116899264744</v>
      </c>
      <c r="F145" s="1278"/>
      <c r="G145" s="1175" t="s">
        <v>634</v>
      </c>
      <c r="H145" s="1278"/>
      <c r="I145" s="1279">
        <v>24.916666667559184</v>
      </c>
      <c r="J145" s="1280"/>
    </row>
    <row r="146" spans="1:10" s="1066" customFormat="1" ht="14.25" customHeight="1">
      <c r="A146" s="1088" t="s">
        <v>948</v>
      </c>
      <c r="B146" s="719"/>
      <c r="C146" s="719"/>
      <c r="D146" s="1044"/>
      <c r="E146" s="1282"/>
      <c r="F146" s="719"/>
      <c r="G146" s="1047"/>
      <c r="H146" s="719"/>
      <c r="I146" s="1283"/>
      <c r="J146" s="1284"/>
    </row>
    <row r="147" spans="1:10" s="1066" customFormat="1" ht="15.75" customHeight="1">
      <c r="A147" s="1285" t="s">
        <v>708</v>
      </c>
      <c r="B147" s="1286"/>
      <c r="C147" s="1263"/>
      <c r="D147" s="1263"/>
      <c r="E147" s="1287"/>
      <c r="F147" s="1266"/>
      <c r="G147" s="1288"/>
      <c r="H147" s="1268"/>
      <c r="I147" s="1289"/>
      <c r="J147" s="1290"/>
    </row>
    <row r="148" spans="1:10" s="1066" customFormat="1" ht="18" customHeight="1">
      <c r="A148" s="1291"/>
      <c r="B148" s="1291"/>
      <c r="C148" s="1089"/>
      <c r="D148" s="1044" t="s">
        <v>633</v>
      </c>
      <c r="E148" s="1045">
        <v>0</v>
      </c>
      <c r="F148" s="1184"/>
      <c r="G148" s="1047" t="s">
        <v>634</v>
      </c>
      <c r="H148" s="619"/>
      <c r="I148" s="847">
        <v>0</v>
      </c>
      <c r="J148" s="1185"/>
    </row>
    <row r="149" spans="1:10" s="1066" customFormat="1" ht="16.5" customHeight="1">
      <c r="C149" s="1089"/>
      <c r="D149" s="1044"/>
      <c r="E149" s="1045"/>
      <c r="F149" s="1184"/>
      <c r="G149" s="846"/>
      <c r="H149" s="619"/>
      <c r="I149" s="1283"/>
      <c r="J149" s="1092"/>
    </row>
    <row r="150" spans="1:10" s="1066" customFormat="1" ht="15" customHeight="1">
      <c r="C150" s="1089"/>
      <c r="D150" s="1089"/>
      <c r="E150" s="1229"/>
      <c r="F150" s="1184"/>
      <c r="G150" s="846"/>
      <c r="H150" s="619"/>
      <c r="I150" s="619"/>
      <c r="J150" s="1092"/>
    </row>
    <row r="151" spans="1:10" ht="17.25" hidden="1" customHeight="1">
      <c r="A151" s="1292"/>
      <c r="B151" s="1293"/>
      <c r="C151" s="1016"/>
      <c r="D151" s="1294"/>
      <c r="E151" s="1295"/>
      <c r="F151" s="1296"/>
      <c r="G151" s="1740"/>
      <c r="H151" s="1297"/>
      <c r="I151" s="1298"/>
      <c r="J151" s="1299"/>
    </row>
    <row r="152" spans="1:10" ht="13.5" hidden="1" customHeight="1">
      <c r="A152" s="1292"/>
      <c r="B152" s="1293"/>
      <c r="C152" s="1016"/>
      <c r="D152" s="1294"/>
      <c r="E152" s="1295"/>
      <c r="F152" s="1296"/>
      <c r="G152" s="1740"/>
      <c r="H152" s="1297"/>
      <c r="I152" s="1298"/>
      <c r="J152" s="1299"/>
    </row>
    <row r="153" spans="1:10" ht="17.25" hidden="1" customHeight="1">
      <c r="A153" s="1292"/>
      <c r="B153" s="1293"/>
      <c r="C153" s="1016"/>
      <c r="D153" s="1294"/>
      <c r="E153" s="1295"/>
      <c r="F153" s="1296"/>
      <c r="G153" s="1740"/>
      <c r="H153" s="1297"/>
      <c r="I153" s="1298"/>
      <c r="J153" s="1299"/>
    </row>
    <row r="154" spans="1:10" ht="17.25" hidden="1" customHeight="1">
      <c r="A154" s="1292"/>
      <c r="B154" s="1293"/>
      <c r="C154" s="1016"/>
      <c r="D154" s="1294"/>
      <c r="E154" s="1295"/>
      <c r="F154" s="1296"/>
      <c r="G154" s="1740"/>
      <c r="H154" s="1297"/>
      <c r="I154" s="1298"/>
      <c r="J154" s="1299"/>
    </row>
    <row r="155" spans="1:10" ht="13.5" hidden="1" customHeight="1">
      <c r="A155" s="1300"/>
      <c r="B155" s="1293"/>
      <c r="C155" s="1016"/>
      <c r="D155" s="1294"/>
      <c r="E155" s="1295"/>
      <c r="F155" s="1296"/>
      <c r="G155" s="1740"/>
      <c r="H155" s="1297"/>
      <c r="I155" s="1297"/>
      <c r="J155" s="1301"/>
    </row>
    <row r="156" spans="1:10" ht="13.5" hidden="1" customHeight="1">
      <c r="A156" s="1302"/>
      <c r="B156" s="1303"/>
      <c r="C156" s="1068"/>
      <c r="D156" s="1304"/>
      <c r="E156" s="1305"/>
      <c r="F156" s="1306"/>
      <c r="G156" s="1741"/>
      <c r="H156" s="1307"/>
      <c r="I156" s="1307"/>
      <c r="J156" s="1308"/>
    </row>
    <row r="157" spans="1:10" ht="15.75" customHeight="1">
      <c r="A157" s="1309" t="s">
        <v>949</v>
      </c>
      <c r="B157" s="1310"/>
      <c r="C157" s="1089"/>
      <c r="D157" s="1131"/>
      <c r="E157" s="1045">
        <v>13.034722280128335</v>
      </c>
      <c r="F157" s="1311" t="s">
        <v>743</v>
      </c>
      <c r="G157" s="1312"/>
    </row>
    <row r="158" spans="1:10" ht="14.25" customHeight="1">
      <c r="A158" s="1313" t="s">
        <v>744</v>
      </c>
      <c r="B158" s="1309"/>
      <c r="C158" s="1130"/>
      <c r="D158" s="1131"/>
      <c r="E158" s="1314"/>
      <c r="F158" s="1311"/>
      <c r="H158" s="1315"/>
      <c r="I158" s="1316" t="s">
        <v>285</v>
      </c>
    </row>
    <row r="159" spans="1:10">
      <c r="A159" s="1313" t="s">
        <v>745</v>
      </c>
      <c r="B159" s="1309"/>
      <c r="C159" s="1130"/>
      <c r="D159" s="1131"/>
      <c r="E159" s="1314"/>
      <c r="F159" s="1311"/>
      <c r="I159" s="1317" t="s">
        <v>201</v>
      </c>
    </row>
    <row r="160" spans="1:10" ht="13.5" customHeight="1">
      <c r="A160" s="1312"/>
      <c r="B160" s="1312"/>
      <c r="C160" s="1312"/>
      <c r="D160" s="1312"/>
      <c r="E160" s="1312"/>
      <c r="F160" s="1312"/>
      <c r="G160" s="1312"/>
      <c r="I160" s="1318" t="s">
        <v>195</v>
      </c>
    </row>
    <row r="161" spans="1:6" ht="30">
      <c r="A161" s="1319"/>
      <c r="B161" s="1312"/>
      <c r="C161" s="1312"/>
      <c r="D161" s="1312"/>
      <c r="E161" s="1312"/>
      <c r="F161" s="1312"/>
    </row>
    <row r="162" spans="1:6" ht="30">
      <c r="A162" s="1200"/>
    </row>
    <row r="163" spans="1:6" ht="27">
      <c r="A163" s="1198"/>
    </row>
  </sheetData>
  <mergeCells count="3">
    <mergeCell ref="A4:J4"/>
    <mergeCell ref="A5:J5"/>
    <mergeCell ref="G151:G156"/>
  </mergeCells>
  <pageMargins left="0.7" right="0.7" top="0.75" bottom="0.75" header="0.3" footer="0.3"/>
  <pageSetup scale="53" orientation="landscape" r:id="rId1"/>
  <headerFooter>
    <oddHeader>&amp;L&amp;"Times New Roman,Regular"&amp;13Page &amp;P of &amp;N</oddHeader>
  </headerFooter>
  <rowBreaks count="2" manualBreakCount="2">
    <brk id="50" max="9" man="1"/>
    <brk id="9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8"/>
  <sheetViews>
    <sheetView zoomScaleNormal="100" zoomScalePageLayoutView="85" workbookViewId="0">
      <selection activeCell="C31" sqref="C31"/>
    </sheetView>
  </sheetViews>
  <sheetFormatPr defaultRowHeight="15"/>
  <cols>
    <col min="1" max="1" width="14.140625" style="963" customWidth="1"/>
    <col min="2" max="2" width="28.7109375" style="963" customWidth="1"/>
    <col min="3" max="4" width="16.140625" style="963" bestFit="1" customWidth="1"/>
    <col min="5" max="5" width="11.7109375" style="963" customWidth="1"/>
    <col min="6" max="6" width="7.85546875" style="963" bestFit="1" customWidth="1"/>
    <col min="7" max="7" width="40.7109375" style="963" customWidth="1"/>
    <col min="8" max="8" width="11.42578125" style="963" bestFit="1" customWidth="1"/>
    <col min="9" max="9" width="14.5703125" style="963" customWidth="1"/>
    <col min="10" max="10" width="25.5703125" style="963" customWidth="1"/>
    <col min="11" max="11" width="14.85546875" style="963" bestFit="1" customWidth="1"/>
    <col min="12" max="16384" width="9.140625" style="963"/>
  </cols>
  <sheetData>
    <row r="1" spans="1:12">
      <c r="A1" s="1320"/>
      <c r="B1" s="1321"/>
      <c r="C1" s="1321"/>
      <c r="D1" s="1321"/>
      <c r="E1" s="1321"/>
      <c r="F1" s="1321"/>
      <c r="G1" s="1321"/>
      <c r="H1" s="1321"/>
      <c r="I1" s="1321"/>
      <c r="J1" s="962" t="s">
        <v>10</v>
      </c>
    </row>
    <row r="2" spans="1:12" ht="20.25">
      <c r="A2" s="1743" t="s">
        <v>573</v>
      </c>
      <c r="B2" s="1743"/>
      <c r="C2" s="1743"/>
      <c r="D2" s="1743"/>
      <c r="E2" s="1743"/>
      <c r="F2" s="1743"/>
      <c r="G2" s="1743"/>
      <c r="H2" s="1743"/>
      <c r="I2" s="1743"/>
      <c r="J2" s="1743"/>
    </row>
    <row r="3" spans="1:12" ht="18">
      <c r="A3" s="1744" t="s">
        <v>950</v>
      </c>
      <c r="B3" s="1744"/>
      <c r="C3" s="1744"/>
      <c r="D3" s="1744"/>
      <c r="E3" s="1744"/>
      <c r="F3" s="1744"/>
      <c r="G3" s="1744"/>
      <c r="H3" s="1744"/>
      <c r="I3" s="1744"/>
      <c r="J3" s="1744"/>
    </row>
    <row r="4" spans="1:12" ht="18">
      <c r="A4" s="1742" t="s">
        <v>951</v>
      </c>
      <c r="B4" s="1742"/>
      <c r="C4" s="1742"/>
      <c r="D4" s="1742"/>
      <c r="E4" s="1742"/>
      <c r="F4" s="1742"/>
      <c r="G4" s="1742"/>
      <c r="H4" s="1742"/>
      <c r="I4" s="1742"/>
      <c r="J4" s="1742"/>
    </row>
    <row r="5" spans="1:12">
      <c r="A5" s="1321"/>
      <c r="B5" s="1321"/>
      <c r="C5" s="1321"/>
      <c r="D5" s="1321"/>
      <c r="E5" s="1321"/>
      <c r="F5" s="1321"/>
      <c r="G5" s="1321"/>
      <c r="H5" s="1321"/>
      <c r="I5" s="1321"/>
      <c r="J5" s="1321"/>
    </row>
    <row r="6" spans="1:12" ht="16.5" thickBot="1">
      <c r="A6" s="1322" t="s">
        <v>426</v>
      </c>
      <c r="B6" s="966"/>
      <c r="C6" s="967"/>
      <c r="D6" s="968"/>
      <c r="E6" s="969"/>
      <c r="F6" s="970"/>
      <c r="G6" s="966"/>
      <c r="H6" s="971"/>
      <c r="I6" s="972"/>
      <c r="J6" s="973"/>
    </row>
    <row r="7" spans="1:12">
      <c r="A7" s="974" t="s">
        <v>64</v>
      </c>
      <c r="B7" s="975" t="s">
        <v>952</v>
      </c>
      <c r="C7" s="976" t="s">
        <v>576</v>
      </c>
      <c r="D7" s="977" t="s">
        <v>577</v>
      </c>
      <c r="E7" s="978" t="s">
        <v>578</v>
      </c>
      <c r="F7" s="979" t="s">
        <v>74</v>
      </c>
      <c r="G7" s="980" t="s">
        <v>579</v>
      </c>
      <c r="H7" s="981" t="s">
        <v>92</v>
      </c>
      <c r="I7" s="979" t="s">
        <v>92</v>
      </c>
      <c r="J7" s="982" t="s">
        <v>52</v>
      </c>
    </row>
    <row r="8" spans="1:12" ht="15.75" thickBot="1">
      <c r="A8" s="986" t="s">
        <v>93</v>
      </c>
      <c r="B8" s="987"/>
      <c r="C8" s="988" t="s">
        <v>580</v>
      </c>
      <c r="D8" s="1323" t="s">
        <v>580</v>
      </c>
      <c r="E8" s="989"/>
      <c r="F8" s="990" t="s">
        <v>581</v>
      </c>
      <c r="G8" s="991"/>
      <c r="H8" s="992" t="s">
        <v>582</v>
      </c>
      <c r="I8" s="990" t="s">
        <v>583</v>
      </c>
      <c r="J8" s="993"/>
    </row>
    <row r="9" spans="1:12" ht="15.75">
      <c r="A9" s="1088" t="s">
        <v>584</v>
      </c>
      <c r="B9" s="1324"/>
      <c r="C9" s="1130"/>
      <c r="D9" s="1131"/>
      <c r="E9" s="1223"/>
      <c r="F9" s="1325"/>
      <c r="G9" s="1224"/>
      <c r="H9" s="1225"/>
      <c r="I9" s="1225"/>
      <c r="J9" s="1224"/>
    </row>
    <row r="10" spans="1:12" s="1064" customFormat="1" ht="15.75">
      <c r="A10" s="1059" t="s">
        <v>455</v>
      </c>
      <c r="B10" s="1109" t="s">
        <v>953</v>
      </c>
      <c r="C10" s="1001">
        <v>44317.293055555558</v>
      </c>
      <c r="D10" s="1061">
        <v>44317.368750000001</v>
      </c>
      <c r="E10" s="1110">
        <v>7.5694444443797693E-2</v>
      </c>
      <c r="F10" s="1326" t="s">
        <v>71</v>
      </c>
      <c r="G10" s="1327" t="s">
        <v>954</v>
      </c>
      <c r="H10" s="1062">
        <v>137</v>
      </c>
      <c r="I10" s="1113">
        <v>248.88333333120681</v>
      </c>
      <c r="J10" s="1063" t="s">
        <v>406</v>
      </c>
      <c r="K10" s="1248"/>
    </row>
    <row r="11" spans="1:12" s="1330" customFormat="1" ht="15.75">
      <c r="A11" s="1025" t="s">
        <v>955</v>
      </c>
      <c r="B11" s="1024" t="s">
        <v>617</v>
      </c>
      <c r="C11" s="1016">
        <v>44318.399305555555</v>
      </c>
      <c r="D11" s="1029">
        <v>44318.614583333336</v>
      </c>
      <c r="E11" s="1017">
        <v>0.21527777778101154</v>
      </c>
      <c r="F11" s="1328" t="s">
        <v>71</v>
      </c>
      <c r="G11" s="1031" t="s">
        <v>956</v>
      </c>
      <c r="H11" s="1023">
        <v>0</v>
      </c>
      <c r="I11" s="1023">
        <v>0</v>
      </c>
      <c r="J11" s="1020" t="s">
        <v>587</v>
      </c>
      <c r="K11" s="1248"/>
      <c r="L11" s="1329"/>
    </row>
    <row r="12" spans="1:12" s="1066" customFormat="1" ht="15.75">
      <c r="A12" s="1025" t="s">
        <v>957</v>
      </c>
      <c r="B12" s="1024" t="s">
        <v>958</v>
      </c>
      <c r="C12" s="1016">
        <v>44319.459027777775</v>
      </c>
      <c r="D12" s="1029">
        <v>44319.459027777775</v>
      </c>
      <c r="E12" s="1017">
        <v>0</v>
      </c>
      <c r="F12" s="1328" t="s">
        <v>71</v>
      </c>
      <c r="G12" s="1031" t="s">
        <v>959</v>
      </c>
      <c r="H12" s="1023">
        <v>0</v>
      </c>
      <c r="I12" s="1023">
        <v>0</v>
      </c>
      <c r="J12" s="1020" t="s">
        <v>587</v>
      </c>
      <c r="K12" s="1248"/>
    </row>
    <row r="13" spans="1:12" s="1066" customFormat="1" ht="18" customHeight="1">
      <c r="A13" s="1025" t="s">
        <v>957</v>
      </c>
      <c r="B13" s="1024" t="s">
        <v>958</v>
      </c>
      <c r="C13" s="1016"/>
      <c r="D13" s="1029">
        <v>44323.505555555559</v>
      </c>
      <c r="E13" s="1017"/>
      <c r="F13" s="1328" t="s">
        <v>71</v>
      </c>
      <c r="G13" s="1031" t="s">
        <v>960</v>
      </c>
      <c r="H13" s="1023">
        <v>0</v>
      </c>
      <c r="I13" s="1023">
        <v>0</v>
      </c>
      <c r="J13" s="1020" t="s">
        <v>587</v>
      </c>
      <c r="K13" s="1248"/>
    </row>
    <row r="14" spans="1:12" s="1066" customFormat="1" ht="15" customHeight="1">
      <c r="A14" s="1121" t="s">
        <v>961</v>
      </c>
      <c r="B14" s="1024" t="s">
        <v>962</v>
      </c>
      <c r="C14" s="1029">
        <v>44327.307638888888</v>
      </c>
      <c r="D14" s="1029">
        <v>44327.307638888888</v>
      </c>
      <c r="E14" s="1017">
        <v>0</v>
      </c>
      <c r="F14" s="1331" t="s">
        <v>71</v>
      </c>
      <c r="G14" s="1332" t="s">
        <v>959</v>
      </c>
      <c r="H14" s="1123">
        <v>0</v>
      </c>
      <c r="I14" s="1123">
        <v>0</v>
      </c>
      <c r="J14" s="1333" t="s">
        <v>587</v>
      </c>
      <c r="K14" s="1248"/>
    </row>
    <row r="15" spans="1:12" s="1066" customFormat="1" ht="15" customHeight="1">
      <c r="A15" s="1121" t="s">
        <v>961</v>
      </c>
      <c r="B15" s="1024" t="s">
        <v>962</v>
      </c>
      <c r="C15" s="1029">
        <v>44329.425000000003</v>
      </c>
      <c r="D15" s="1029">
        <v>44329.462500000001</v>
      </c>
      <c r="E15" s="1017">
        <v>3.7499999998544808E-2</v>
      </c>
      <c r="F15" s="1331" t="s">
        <v>71</v>
      </c>
      <c r="G15" s="1332" t="s">
        <v>963</v>
      </c>
      <c r="H15" s="1023">
        <v>5</v>
      </c>
      <c r="I15" s="1113">
        <v>4.499999999825377</v>
      </c>
      <c r="J15" s="1065" t="s">
        <v>406</v>
      </c>
      <c r="K15" s="1248"/>
    </row>
    <row r="16" spans="1:12" s="1066" customFormat="1" ht="18" customHeight="1">
      <c r="A16" s="1014" t="s">
        <v>616</v>
      </c>
      <c r="B16" s="1024" t="s">
        <v>964</v>
      </c>
      <c r="C16" s="1029">
        <v>44335.432638888888</v>
      </c>
      <c r="D16" s="1029">
        <v>44335.479861111111</v>
      </c>
      <c r="E16" s="1017">
        <v>4.7222222223354038E-2</v>
      </c>
      <c r="F16" s="1331" t="s">
        <v>71</v>
      </c>
      <c r="G16" s="1332" t="s">
        <v>965</v>
      </c>
      <c r="H16" s="1123">
        <v>0</v>
      </c>
      <c r="I16" s="1123">
        <v>0</v>
      </c>
      <c r="J16" s="1333" t="s">
        <v>587</v>
      </c>
      <c r="K16" s="1248"/>
    </row>
    <row r="17" spans="1:11" s="1066" customFormat="1" ht="20.25" customHeight="1">
      <c r="A17" s="1027" t="s">
        <v>966</v>
      </c>
      <c r="B17" s="1024" t="s">
        <v>967</v>
      </c>
      <c r="C17" s="1029">
        <v>44336.359027777777</v>
      </c>
      <c r="D17" s="1029">
        <v>44336.606944444444</v>
      </c>
      <c r="E17" s="1017">
        <v>0.24791666666715173</v>
      </c>
      <c r="F17" s="1331" t="s">
        <v>71</v>
      </c>
      <c r="G17" s="1031" t="s">
        <v>956</v>
      </c>
      <c r="H17" s="1123">
        <v>0</v>
      </c>
      <c r="I17" s="1123">
        <v>0</v>
      </c>
      <c r="J17" s="1333" t="s">
        <v>587</v>
      </c>
      <c r="K17" s="1248"/>
    </row>
    <row r="18" spans="1:11" s="1066" customFormat="1" ht="15.75">
      <c r="A18" s="1027" t="s">
        <v>445</v>
      </c>
      <c r="B18" s="1024" t="s">
        <v>968</v>
      </c>
      <c r="C18" s="1029">
        <v>44337.28402777778</v>
      </c>
      <c r="D18" s="1029">
        <v>44337.387499999997</v>
      </c>
      <c r="E18" s="1017">
        <v>0.10347222221753327</v>
      </c>
      <c r="F18" s="1331" t="s">
        <v>71</v>
      </c>
      <c r="G18" s="1031" t="s">
        <v>969</v>
      </c>
      <c r="H18" s="1123">
        <v>0</v>
      </c>
      <c r="I18" s="1123">
        <v>0</v>
      </c>
      <c r="J18" s="1333" t="s">
        <v>587</v>
      </c>
      <c r="K18" s="1248"/>
    </row>
    <row r="19" spans="1:11" s="1066" customFormat="1" ht="15.75">
      <c r="A19" s="1027" t="s">
        <v>461</v>
      </c>
      <c r="B19" s="1024" t="s">
        <v>650</v>
      </c>
      <c r="C19" s="1029">
        <v>44337.36041666667</v>
      </c>
      <c r="D19" s="1029">
        <v>44337.678472222222</v>
      </c>
      <c r="E19" s="1017">
        <v>0.31805555555183673</v>
      </c>
      <c r="F19" s="1331" t="s">
        <v>71</v>
      </c>
      <c r="G19" s="1031" t="s">
        <v>959</v>
      </c>
      <c r="H19" s="1123">
        <v>0</v>
      </c>
      <c r="I19" s="1123">
        <v>0</v>
      </c>
      <c r="J19" s="1333" t="s">
        <v>587</v>
      </c>
      <c r="K19" s="1248"/>
    </row>
    <row r="20" spans="1:11" s="1066" customFormat="1" ht="19.5" customHeight="1">
      <c r="A20" s="1334" t="s">
        <v>770</v>
      </c>
      <c r="B20" s="1024" t="s">
        <v>629</v>
      </c>
      <c r="C20" s="1029">
        <v>44338.277777777781</v>
      </c>
      <c r="D20" s="1029">
        <v>44338.277777777781</v>
      </c>
      <c r="E20" s="1017">
        <v>0</v>
      </c>
      <c r="F20" s="1331" t="s">
        <v>71</v>
      </c>
      <c r="G20" s="1031" t="s">
        <v>956</v>
      </c>
      <c r="H20" s="1123">
        <v>0</v>
      </c>
      <c r="I20" s="1123">
        <v>0</v>
      </c>
      <c r="J20" s="1333" t="s">
        <v>587</v>
      </c>
      <c r="K20" s="1248"/>
    </row>
    <row r="21" spans="1:11" s="1066" customFormat="1" ht="15.75">
      <c r="A21" s="1027" t="s">
        <v>461</v>
      </c>
      <c r="B21" s="1024" t="s">
        <v>650</v>
      </c>
      <c r="C21" s="1029">
        <v>44338.359722222223</v>
      </c>
      <c r="D21" s="1029">
        <v>44338.703472222223</v>
      </c>
      <c r="E21" s="1017">
        <v>0.34375</v>
      </c>
      <c r="F21" s="1331" t="s">
        <v>71</v>
      </c>
      <c r="G21" s="1031" t="s">
        <v>959</v>
      </c>
      <c r="H21" s="1123">
        <v>0</v>
      </c>
      <c r="I21" s="1123">
        <v>0</v>
      </c>
      <c r="J21" s="1333" t="s">
        <v>587</v>
      </c>
      <c r="K21" s="1248"/>
    </row>
    <row r="22" spans="1:11" s="1066" customFormat="1" ht="15.75">
      <c r="A22" s="1027" t="s">
        <v>449</v>
      </c>
      <c r="B22" s="1024" t="s">
        <v>617</v>
      </c>
      <c r="C22" s="1029"/>
      <c r="D22" s="1029">
        <v>44338.821527777778</v>
      </c>
      <c r="E22" s="1017"/>
      <c r="F22" s="1331" t="s">
        <v>71</v>
      </c>
      <c r="G22" s="1031" t="s">
        <v>960</v>
      </c>
      <c r="H22" s="1123">
        <v>0</v>
      </c>
      <c r="I22" s="1123">
        <v>0</v>
      </c>
      <c r="J22" s="1333" t="s">
        <v>587</v>
      </c>
      <c r="K22" s="1248"/>
    </row>
    <row r="23" spans="1:11" s="1066" customFormat="1" ht="18.75" customHeight="1">
      <c r="A23" s="1027" t="s">
        <v>449</v>
      </c>
      <c r="B23" s="1024" t="s">
        <v>629</v>
      </c>
      <c r="C23" s="1029"/>
      <c r="D23" s="1029">
        <v>44338.824999999997</v>
      </c>
      <c r="E23" s="1017"/>
      <c r="F23" s="1331" t="s">
        <v>71</v>
      </c>
      <c r="G23" s="1031" t="s">
        <v>960</v>
      </c>
      <c r="H23" s="1123">
        <v>0</v>
      </c>
      <c r="I23" s="1123">
        <v>0</v>
      </c>
      <c r="J23" s="1333" t="s">
        <v>587</v>
      </c>
      <c r="K23" s="1248"/>
    </row>
    <row r="24" spans="1:11" s="1066" customFormat="1" ht="18.75">
      <c r="A24" s="1014" t="s">
        <v>461</v>
      </c>
      <c r="B24" s="1024" t="s">
        <v>650</v>
      </c>
      <c r="C24" s="1029">
        <v>44339.355555555558</v>
      </c>
      <c r="D24" s="1029">
        <v>44339.713194444441</v>
      </c>
      <c r="E24" s="1017">
        <v>0.35763888888322981</v>
      </c>
      <c r="F24" s="1331" t="s">
        <v>71</v>
      </c>
      <c r="G24" s="1031" t="s">
        <v>956</v>
      </c>
      <c r="H24" s="1123">
        <v>0</v>
      </c>
      <c r="I24" s="1123">
        <v>0</v>
      </c>
      <c r="J24" s="1333" t="s">
        <v>587</v>
      </c>
      <c r="K24" s="1248"/>
    </row>
    <row r="25" spans="1:11" s="1066" customFormat="1" ht="15.75">
      <c r="A25" s="1027" t="s">
        <v>449</v>
      </c>
      <c r="B25" s="1024" t="s">
        <v>705</v>
      </c>
      <c r="C25" s="1029"/>
      <c r="D25" s="1029">
        <v>44339.498611111114</v>
      </c>
      <c r="E25" s="1017"/>
      <c r="F25" s="1331" t="s">
        <v>71</v>
      </c>
      <c r="G25" s="1031" t="s">
        <v>960</v>
      </c>
      <c r="H25" s="1123">
        <v>0</v>
      </c>
      <c r="I25" s="1123">
        <v>0</v>
      </c>
      <c r="J25" s="1333" t="s">
        <v>587</v>
      </c>
      <c r="K25" s="1248"/>
    </row>
    <row r="26" spans="1:11" s="1066" customFormat="1" ht="15.75">
      <c r="A26" s="1027" t="s">
        <v>970</v>
      </c>
      <c r="B26" s="1024" t="s">
        <v>617</v>
      </c>
      <c r="C26" s="1029">
        <v>44340.253472222219</v>
      </c>
      <c r="D26" s="1029">
        <v>44340.299305555556</v>
      </c>
      <c r="E26" s="1017">
        <v>4.5833333337213844E-2</v>
      </c>
      <c r="F26" s="1331" t="s">
        <v>71</v>
      </c>
      <c r="G26" s="1031" t="s">
        <v>956</v>
      </c>
      <c r="H26" s="1123">
        <v>0</v>
      </c>
      <c r="I26" s="1123">
        <v>0</v>
      </c>
      <c r="J26" s="1333" t="s">
        <v>587</v>
      </c>
      <c r="K26" s="1248"/>
    </row>
    <row r="27" spans="1:11" s="1066" customFormat="1" ht="15.75">
      <c r="A27" s="1027" t="s">
        <v>458</v>
      </c>
      <c r="B27" s="1024" t="s">
        <v>971</v>
      </c>
      <c r="C27" s="1016">
        <v>44340.277777777781</v>
      </c>
      <c r="D27" s="1016">
        <v>44340.392361111109</v>
      </c>
      <c r="E27" s="1017">
        <v>0.11458333332848269</v>
      </c>
      <c r="F27" s="1331" t="s">
        <v>71</v>
      </c>
      <c r="G27" s="1031" t="s">
        <v>956</v>
      </c>
      <c r="H27" s="1023">
        <v>15</v>
      </c>
      <c r="I27" s="844">
        <v>41.24999999825377</v>
      </c>
      <c r="J27" s="1020" t="s">
        <v>589</v>
      </c>
      <c r="K27" s="1248"/>
    </row>
    <row r="28" spans="1:11" s="1066" customFormat="1" ht="15.75">
      <c r="A28" s="1027" t="s">
        <v>970</v>
      </c>
      <c r="B28" s="1024" t="s">
        <v>629</v>
      </c>
      <c r="C28" s="1029">
        <v>44340.301388888889</v>
      </c>
      <c r="D28" s="1029">
        <v>44340.390972222223</v>
      </c>
      <c r="E28" s="1017">
        <v>8.9583333334303461E-2</v>
      </c>
      <c r="F28" s="1331" t="s">
        <v>71</v>
      </c>
      <c r="G28" s="1031" t="s">
        <v>956</v>
      </c>
      <c r="H28" s="1123">
        <v>0</v>
      </c>
      <c r="I28" s="1123">
        <v>0</v>
      </c>
      <c r="J28" s="1333" t="s">
        <v>587</v>
      </c>
      <c r="K28" s="1248"/>
    </row>
    <row r="29" spans="1:11" s="1066" customFormat="1" ht="18.75">
      <c r="A29" s="1014" t="s">
        <v>442</v>
      </c>
      <c r="B29" s="1024" t="s">
        <v>629</v>
      </c>
      <c r="C29" s="1029">
        <v>44342.339583333334</v>
      </c>
      <c r="D29" s="1029">
        <v>44342.395138888889</v>
      </c>
      <c r="E29" s="1017">
        <v>5.5555555554747116E-2</v>
      </c>
      <c r="F29" s="1331" t="s">
        <v>71</v>
      </c>
      <c r="G29" s="1031" t="s">
        <v>956</v>
      </c>
      <c r="H29" s="1023">
        <v>13</v>
      </c>
      <c r="I29" s="844">
        <v>17.3333333330811</v>
      </c>
      <c r="J29" s="1020" t="s">
        <v>589</v>
      </c>
      <c r="K29" s="1248"/>
    </row>
    <row r="30" spans="1:11" s="1066" customFormat="1" ht="21">
      <c r="A30" s="1335" t="s">
        <v>449</v>
      </c>
      <c r="B30" s="1024" t="s">
        <v>972</v>
      </c>
      <c r="C30" s="1029">
        <v>44344.319444444445</v>
      </c>
      <c r="D30" s="1029">
        <v>44344.78125</v>
      </c>
      <c r="E30" s="1017">
        <v>0.46180555555474712</v>
      </c>
      <c r="F30" s="1331" t="s">
        <v>71</v>
      </c>
      <c r="G30" s="1031" t="s">
        <v>460</v>
      </c>
      <c r="H30" s="1023">
        <v>60</v>
      </c>
      <c r="I30" s="844">
        <v>664.99999999883585</v>
      </c>
      <c r="J30" s="1020" t="s">
        <v>589</v>
      </c>
      <c r="K30" s="1248"/>
    </row>
    <row r="31" spans="1:11" s="1066" customFormat="1" ht="15.75">
      <c r="A31" s="1027" t="s">
        <v>461</v>
      </c>
      <c r="B31" s="1024" t="s">
        <v>650</v>
      </c>
      <c r="C31" s="1029">
        <v>44344.362500000003</v>
      </c>
      <c r="D31" s="1029">
        <v>44344.736111111109</v>
      </c>
      <c r="E31" s="1017">
        <v>0.37361111110658385</v>
      </c>
      <c r="F31" s="1331" t="s">
        <v>71</v>
      </c>
      <c r="G31" s="1031" t="s">
        <v>959</v>
      </c>
      <c r="H31" s="1023">
        <v>61</v>
      </c>
      <c r="I31" s="844">
        <v>546.96666666003875</v>
      </c>
      <c r="J31" s="1020" t="s">
        <v>589</v>
      </c>
      <c r="K31" s="1248"/>
    </row>
    <row r="32" spans="1:11" s="1066" customFormat="1" ht="18.75">
      <c r="A32" s="1014" t="s">
        <v>770</v>
      </c>
      <c r="B32" s="1024" t="s">
        <v>629</v>
      </c>
      <c r="C32" s="1029">
        <v>44344.356944444444</v>
      </c>
      <c r="D32" s="1029">
        <v>44344.491666666669</v>
      </c>
      <c r="E32" s="1017">
        <v>0.13472222222480923</v>
      </c>
      <c r="F32" s="1331" t="s">
        <v>71</v>
      </c>
      <c r="G32" s="1031" t="s">
        <v>956</v>
      </c>
      <c r="H32" s="1123">
        <v>0</v>
      </c>
      <c r="I32" s="1123">
        <v>0</v>
      </c>
      <c r="J32" s="1333" t="s">
        <v>587</v>
      </c>
      <c r="K32" s="1248"/>
    </row>
    <row r="33" spans="1:11" s="1066" customFormat="1" ht="19.5" customHeight="1">
      <c r="A33" s="1336" t="s">
        <v>770</v>
      </c>
      <c r="B33" s="1024" t="s">
        <v>617</v>
      </c>
      <c r="C33" s="1029">
        <v>44345.300694444442</v>
      </c>
      <c r="D33" s="1029">
        <v>44345.847222222219</v>
      </c>
      <c r="E33" s="1017">
        <v>0.54652777777664596</v>
      </c>
      <c r="F33" s="1331" t="s">
        <v>71</v>
      </c>
      <c r="G33" s="1031" t="s">
        <v>959</v>
      </c>
      <c r="H33" s="1023">
        <v>35</v>
      </c>
      <c r="I33" s="844">
        <v>459.08333333238261</v>
      </c>
      <c r="J33" s="1020" t="s">
        <v>589</v>
      </c>
      <c r="K33" s="1248"/>
    </row>
    <row r="34" spans="1:11" s="1066" customFormat="1" ht="19.5" customHeight="1">
      <c r="A34" s="1030" t="s">
        <v>462</v>
      </c>
      <c r="B34" s="1024" t="s">
        <v>973</v>
      </c>
      <c r="C34" s="1029">
        <v>44345.294444444444</v>
      </c>
      <c r="D34" s="1029">
        <v>44345.591666666667</v>
      </c>
      <c r="E34" s="1017">
        <v>0.29722222222335404</v>
      </c>
      <c r="F34" s="1331" t="s">
        <v>71</v>
      </c>
      <c r="G34" s="1031" t="s">
        <v>974</v>
      </c>
      <c r="H34" s="1023">
        <v>20</v>
      </c>
      <c r="I34" s="844">
        <v>142.66666666720994</v>
      </c>
      <c r="J34" s="1020" t="s">
        <v>589</v>
      </c>
      <c r="K34" s="1248"/>
    </row>
    <row r="35" spans="1:11" s="1066" customFormat="1" ht="18" customHeight="1">
      <c r="A35" s="1336" t="s">
        <v>616</v>
      </c>
      <c r="B35" s="1024" t="s">
        <v>650</v>
      </c>
      <c r="C35" s="1029">
        <v>44345.296527777777</v>
      </c>
      <c r="D35" s="1029">
        <v>44345.407638888886</v>
      </c>
      <c r="E35" s="1017">
        <v>0.11111111110949423</v>
      </c>
      <c r="F35" s="1331" t="s">
        <v>71</v>
      </c>
      <c r="G35" s="1031" t="s">
        <v>959</v>
      </c>
      <c r="H35" s="1023">
        <v>30</v>
      </c>
      <c r="I35" s="844">
        <v>79.999999998835847</v>
      </c>
      <c r="J35" s="1020" t="s">
        <v>589</v>
      </c>
      <c r="K35" s="1248"/>
    </row>
    <row r="36" spans="1:11" s="1066" customFormat="1" ht="19.5" customHeight="1">
      <c r="A36" s="1027" t="s">
        <v>449</v>
      </c>
      <c r="B36" s="1024" t="s">
        <v>632</v>
      </c>
      <c r="C36" s="1029">
        <v>44345.352083333331</v>
      </c>
      <c r="D36" s="1029">
        <v>44345.785416666666</v>
      </c>
      <c r="E36" s="1017">
        <v>0.43333333333430346</v>
      </c>
      <c r="F36" s="1331" t="s">
        <v>71</v>
      </c>
      <c r="G36" s="1031" t="s">
        <v>956</v>
      </c>
      <c r="H36" s="1023">
        <v>105</v>
      </c>
      <c r="I36" s="844">
        <v>1092.0000000024447</v>
      </c>
      <c r="J36" s="1020" t="s">
        <v>589</v>
      </c>
      <c r="K36" s="1248"/>
    </row>
    <row r="37" spans="1:11" s="1066" customFormat="1" ht="18" customHeight="1">
      <c r="A37" s="1027" t="s">
        <v>461</v>
      </c>
      <c r="B37" s="1024" t="s">
        <v>650</v>
      </c>
      <c r="C37" s="1029">
        <v>44345.356944444444</v>
      </c>
      <c r="D37" s="1029">
        <v>44345.691666666666</v>
      </c>
      <c r="E37" s="1017">
        <v>0.33472222222189885</v>
      </c>
      <c r="F37" s="1331" t="s">
        <v>71</v>
      </c>
      <c r="G37" s="1031" t="s">
        <v>959</v>
      </c>
      <c r="H37" s="1123">
        <v>0</v>
      </c>
      <c r="I37" s="1123">
        <v>0</v>
      </c>
      <c r="J37" s="1333" t="s">
        <v>587</v>
      </c>
      <c r="K37" s="1248"/>
    </row>
    <row r="38" spans="1:11" s="1066" customFormat="1" ht="24.75" customHeight="1">
      <c r="A38" s="1027" t="s">
        <v>619</v>
      </c>
      <c r="B38" s="1024" t="s">
        <v>617</v>
      </c>
      <c r="C38" s="1029">
        <v>44345.408333333333</v>
      </c>
      <c r="D38" s="1029">
        <v>44345.694444444445</v>
      </c>
      <c r="E38" s="1017">
        <v>0.28611111111240461</v>
      </c>
      <c r="F38" s="1331" t="s">
        <v>71</v>
      </c>
      <c r="G38" s="1031" t="s">
        <v>956</v>
      </c>
      <c r="H38" s="1123">
        <v>0</v>
      </c>
      <c r="I38" s="1123">
        <v>0</v>
      </c>
      <c r="J38" s="1333" t="s">
        <v>587</v>
      </c>
      <c r="K38" s="1248"/>
    </row>
    <row r="39" spans="1:11" s="1066" customFormat="1" ht="23.25" customHeight="1">
      <c r="A39" s="1027" t="s">
        <v>619</v>
      </c>
      <c r="B39" s="1024" t="s">
        <v>629</v>
      </c>
      <c r="C39" s="1029">
        <v>44346.388888888891</v>
      </c>
      <c r="D39" s="1029">
        <v>44346.695833333331</v>
      </c>
      <c r="E39" s="1017">
        <v>0.30694444444088731</v>
      </c>
      <c r="F39" s="1331" t="s">
        <v>71</v>
      </c>
      <c r="G39" s="1031" t="s">
        <v>956</v>
      </c>
      <c r="H39" s="1123">
        <v>0</v>
      </c>
      <c r="I39" s="1123">
        <v>0</v>
      </c>
      <c r="J39" s="1333" t="s">
        <v>587</v>
      </c>
      <c r="K39" s="1248"/>
    </row>
    <row r="40" spans="1:11" s="1066" customFormat="1" ht="21.75" customHeight="1">
      <c r="A40" s="1027" t="s">
        <v>115</v>
      </c>
      <c r="B40" s="1028" t="s">
        <v>975</v>
      </c>
      <c r="C40" s="1029">
        <v>44346.628472222219</v>
      </c>
      <c r="D40" s="1029">
        <v>44346.796527777777</v>
      </c>
      <c r="E40" s="1017">
        <v>0.1680555555576575</v>
      </c>
      <c r="F40" s="1331" t="s">
        <v>71</v>
      </c>
      <c r="G40" s="1031" t="s">
        <v>959</v>
      </c>
      <c r="H40" s="1123">
        <v>0</v>
      </c>
      <c r="I40" s="1123">
        <v>0</v>
      </c>
      <c r="J40" s="1333" t="s">
        <v>587</v>
      </c>
      <c r="K40" s="1248"/>
    </row>
    <row r="41" spans="1:11" s="1066" customFormat="1" ht="18" customHeight="1">
      <c r="A41" s="1033" t="s">
        <v>461</v>
      </c>
      <c r="B41" s="1067" t="s">
        <v>650</v>
      </c>
      <c r="C41" s="1035">
        <v>44347.369444444441</v>
      </c>
      <c r="D41" s="1035">
        <v>44347.635416666664</v>
      </c>
      <c r="E41" s="1036">
        <v>0.26597222222335404</v>
      </c>
      <c r="F41" s="1337" t="s">
        <v>71</v>
      </c>
      <c r="G41" s="1038" t="s">
        <v>959</v>
      </c>
      <c r="H41" s="1126">
        <v>0</v>
      </c>
      <c r="I41" s="1126">
        <v>0</v>
      </c>
      <c r="J41" s="1338" t="s">
        <v>587</v>
      </c>
      <c r="K41" s="1248"/>
    </row>
    <row r="42" spans="1:11" s="1066" customFormat="1" ht="14.25" customHeight="1">
      <c r="A42" s="1339"/>
      <c r="B42" s="1340"/>
      <c r="C42" s="1129"/>
      <c r="D42" s="1075" t="s">
        <v>633</v>
      </c>
      <c r="E42" s="1076">
        <v>5.7722222222073469</v>
      </c>
      <c r="F42" s="1077"/>
      <c r="G42" s="1078" t="s">
        <v>634</v>
      </c>
      <c r="H42" s="1077"/>
      <c r="I42" s="1080">
        <v>3297.6833333221148</v>
      </c>
      <c r="J42" s="1341"/>
      <c r="K42" s="1248"/>
    </row>
    <row r="43" spans="1:11" s="1066" customFormat="1" ht="14.25" customHeight="1">
      <c r="A43" s="1321"/>
      <c r="B43" s="1321"/>
      <c r="C43" s="1321"/>
      <c r="D43" s="1321"/>
      <c r="E43" s="1321"/>
      <c r="F43" s="1321"/>
      <c r="G43" s="1321"/>
      <c r="H43" s="1321"/>
      <c r="I43" s="1321"/>
      <c r="J43" s="1321"/>
      <c r="K43" s="1248"/>
    </row>
    <row r="44" spans="1:11" s="1066" customFormat="1" ht="14.25" customHeight="1">
      <c r="A44" s="1342" t="s">
        <v>635</v>
      </c>
      <c r="B44" s="1343"/>
      <c r="C44" s="1043"/>
      <c r="D44" s="1044"/>
      <c r="E44" s="1045"/>
      <c r="F44" s="1046"/>
      <c r="G44" s="1047"/>
      <c r="H44" s="1046"/>
      <c r="I44" s="1049"/>
      <c r="J44" s="1344"/>
      <c r="K44" s="1248"/>
    </row>
    <row r="45" spans="1:11" s="1066" customFormat="1" ht="12.75" customHeight="1">
      <c r="A45" s="1059" t="s">
        <v>331</v>
      </c>
      <c r="B45" s="1134" t="s">
        <v>976</v>
      </c>
      <c r="C45" s="1001">
        <v>44322.442361111112</v>
      </c>
      <c r="D45" s="1061">
        <v>44322.497916666667</v>
      </c>
      <c r="E45" s="1002">
        <v>5.5555555554747116E-2</v>
      </c>
      <c r="F45" s="1326" t="s">
        <v>71</v>
      </c>
      <c r="G45" s="1327" t="s">
        <v>956</v>
      </c>
      <c r="H45" s="1062">
        <v>0</v>
      </c>
      <c r="I45" s="1113">
        <v>0</v>
      </c>
      <c r="J45" s="1007" t="s">
        <v>587</v>
      </c>
      <c r="K45" s="1248"/>
    </row>
    <row r="46" spans="1:11" s="1066" customFormat="1" ht="12.75" customHeight="1">
      <c r="A46" s="1025" t="s">
        <v>468</v>
      </c>
      <c r="B46" s="1024" t="s">
        <v>977</v>
      </c>
      <c r="C46" s="1016">
        <v>44322.336111111108</v>
      </c>
      <c r="D46" s="1029">
        <v>44322.39166666667</v>
      </c>
      <c r="E46" s="1022">
        <v>5.5555555562023073E-2</v>
      </c>
      <c r="F46" s="1328" t="s">
        <v>71</v>
      </c>
      <c r="G46" s="1031" t="s">
        <v>978</v>
      </c>
      <c r="H46" s="1023">
        <v>26</v>
      </c>
      <c r="I46" s="1123">
        <v>34.666666670702398</v>
      </c>
      <c r="J46" s="1065" t="s">
        <v>406</v>
      </c>
      <c r="K46" s="1248"/>
    </row>
    <row r="47" spans="1:11" s="1066" customFormat="1" ht="12.75" customHeight="1">
      <c r="A47" s="1025" t="s">
        <v>468</v>
      </c>
      <c r="B47" s="1024" t="s">
        <v>979</v>
      </c>
      <c r="C47" s="1016">
        <v>44322.347916666666</v>
      </c>
      <c r="D47" s="1029">
        <v>44322.39166666667</v>
      </c>
      <c r="E47" s="1022">
        <v>4.3750000004365575E-2</v>
      </c>
      <c r="F47" s="1328" t="s">
        <v>71</v>
      </c>
      <c r="G47" s="1031" t="s">
        <v>980</v>
      </c>
      <c r="H47" s="1023">
        <v>0</v>
      </c>
      <c r="I47" s="1123">
        <v>0</v>
      </c>
      <c r="J47" s="1020" t="s">
        <v>587</v>
      </c>
      <c r="K47" s="1248"/>
    </row>
    <row r="48" spans="1:11" s="1066" customFormat="1" ht="12.75" customHeight="1">
      <c r="A48" s="1025" t="s">
        <v>981</v>
      </c>
      <c r="B48" s="1024" t="s">
        <v>638</v>
      </c>
      <c r="C48" s="1016">
        <v>44322.445138888892</v>
      </c>
      <c r="D48" s="1029">
        <v>44322.697916666664</v>
      </c>
      <c r="E48" s="1022">
        <v>0.25277777777228039</v>
      </c>
      <c r="F48" s="1328" t="s">
        <v>71</v>
      </c>
      <c r="G48" s="1031" t="s">
        <v>956</v>
      </c>
      <c r="H48" s="1023">
        <v>0</v>
      </c>
      <c r="I48" s="1123">
        <v>0</v>
      </c>
      <c r="J48" s="1020" t="s">
        <v>587</v>
      </c>
      <c r="K48" s="1248"/>
    </row>
    <row r="49" spans="1:11" s="1066" customFormat="1" ht="14.25" customHeight="1">
      <c r="A49" s="1025" t="s">
        <v>981</v>
      </c>
      <c r="B49" s="1024" t="s">
        <v>982</v>
      </c>
      <c r="C49" s="1016">
        <v>44324.421527777777</v>
      </c>
      <c r="D49" s="1029">
        <v>44324.421527777777</v>
      </c>
      <c r="E49" s="1022">
        <v>0</v>
      </c>
      <c r="F49" s="1328" t="s">
        <v>71</v>
      </c>
      <c r="G49" s="1031" t="s">
        <v>959</v>
      </c>
      <c r="H49" s="1023">
        <v>0</v>
      </c>
      <c r="I49" s="1123">
        <v>0</v>
      </c>
      <c r="J49" s="1020" t="s">
        <v>587</v>
      </c>
      <c r="K49" s="1248"/>
    </row>
    <row r="50" spans="1:11" s="1066" customFormat="1" ht="14.25" customHeight="1">
      <c r="A50" s="1025" t="s">
        <v>983</v>
      </c>
      <c r="B50" s="1024" t="s">
        <v>984</v>
      </c>
      <c r="C50" s="1016">
        <v>44324.401388888888</v>
      </c>
      <c r="D50" s="1029">
        <v>44324.401388888888</v>
      </c>
      <c r="E50" s="1022">
        <v>0</v>
      </c>
      <c r="F50" s="1328" t="s">
        <v>71</v>
      </c>
      <c r="G50" s="1031" t="s">
        <v>956</v>
      </c>
      <c r="H50" s="1023">
        <v>0</v>
      </c>
      <c r="I50" s="1123">
        <v>0</v>
      </c>
      <c r="J50" s="1020" t="s">
        <v>587</v>
      </c>
      <c r="K50" s="1248"/>
    </row>
    <row r="51" spans="1:11" s="1066" customFormat="1" ht="14.25" customHeight="1">
      <c r="A51" s="1025" t="s">
        <v>985</v>
      </c>
      <c r="B51" s="1024" t="s">
        <v>617</v>
      </c>
      <c r="C51" s="1016">
        <v>44331.825694444444</v>
      </c>
      <c r="D51" s="1016">
        <v>44331.882638888892</v>
      </c>
      <c r="E51" s="1022">
        <v>5.6944444448163267E-2</v>
      </c>
      <c r="F51" s="1328" t="s">
        <v>71</v>
      </c>
      <c r="G51" s="1031" t="s">
        <v>986</v>
      </c>
      <c r="H51" s="1023">
        <v>0</v>
      </c>
      <c r="I51" s="1123">
        <v>0</v>
      </c>
      <c r="J51" s="1020" t="s">
        <v>587</v>
      </c>
      <c r="K51" s="1248"/>
    </row>
    <row r="52" spans="1:11" s="1066" customFormat="1" ht="14.25" customHeight="1">
      <c r="A52" s="1014" t="s">
        <v>57</v>
      </c>
      <c r="B52" s="1024" t="s">
        <v>987</v>
      </c>
      <c r="C52" s="1016">
        <v>44336.388888888891</v>
      </c>
      <c r="D52" s="1016">
        <v>44336.5625</v>
      </c>
      <c r="E52" s="1022">
        <v>0.17361111110949423</v>
      </c>
      <c r="F52" s="1328" t="s">
        <v>71</v>
      </c>
      <c r="G52" s="1031" t="s">
        <v>956</v>
      </c>
      <c r="H52" s="1023">
        <v>0</v>
      </c>
      <c r="I52" s="1123">
        <v>0</v>
      </c>
      <c r="J52" s="1020" t="s">
        <v>587</v>
      </c>
      <c r="K52" s="1248"/>
    </row>
    <row r="53" spans="1:11" s="1066" customFormat="1" ht="14.25" customHeight="1">
      <c r="A53" s="1014" t="s">
        <v>331</v>
      </c>
      <c r="B53" s="1024" t="s">
        <v>988</v>
      </c>
      <c r="C53" s="1016">
        <v>44337.294444444444</v>
      </c>
      <c r="D53" s="1016">
        <v>44337.347222222219</v>
      </c>
      <c r="E53" s="1022">
        <v>5.2777777775190771E-2</v>
      </c>
      <c r="F53" s="1328" t="s">
        <v>71</v>
      </c>
      <c r="G53" s="1031" t="s">
        <v>959</v>
      </c>
      <c r="H53" s="1023">
        <v>0</v>
      </c>
      <c r="I53" s="1123">
        <v>0</v>
      </c>
      <c r="J53" s="1020" t="s">
        <v>587</v>
      </c>
      <c r="K53" s="1248"/>
    </row>
    <row r="54" spans="1:11" s="1066" customFormat="1" ht="15" customHeight="1">
      <c r="A54" s="1014" t="s">
        <v>331</v>
      </c>
      <c r="B54" s="1345" t="s">
        <v>989</v>
      </c>
      <c r="C54" s="1016">
        <v>44337.294444444444</v>
      </c>
      <c r="D54" s="1016">
        <v>44337.348611111112</v>
      </c>
      <c r="E54" s="1022">
        <v>5.4166666668606922E-2</v>
      </c>
      <c r="F54" s="1328" t="s">
        <v>71</v>
      </c>
      <c r="G54" s="1031" t="s">
        <v>956</v>
      </c>
      <c r="H54" s="1023">
        <v>0</v>
      </c>
      <c r="I54" s="1123">
        <v>0</v>
      </c>
      <c r="J54" s="1020" t="s">
        <v>587</v>
      </c>
      <c r="K54" s="1248"/>
    </row>
    <row r="55" spans="1:11" s="1066" customFormat="1" ht="12.75" customHeight="1">
      <c r="A55" s="1027" t="s">
        <v>990</v>
      </c>
      <c r="B55" s="1345" t="s">
        <v>991</v>
      </c>
      <c r="C55" s="1016">
        <v>44340.37777777778</v>
      </c>
      <c r="D55" s="1029">
        <v>44340.37777777778</v>
      </c>
      <c r="E55" s="1022">
        <v>0</v>
      </c>
      <c r="F55" s="1328" t="s">
        <v>71</v>
      </c>
      <c r="G55" s="1031" t="s">
        <v>992</v>
      </c>
      <c r="H55" s="1023">
        <v>0</v>
      </c>
      <c r="I55" s="1123">
        <v>0</v>
      </c>
      <c r="J55" s="1020" t="s">
        <v>587</v>
      </c>
      <c r="K55" s="1248"/>
    </row>
    <row r="56" spans="1:11" s="1066" customFormat="1" ht="16.5" customHeight="1">
      <c r="A56" s="1027" t="s">
        <v>470</v>
      </c>
      <c r="B56" s="1024" t="s">
        <v>629</v>
      </c>
      <c r="C56" s="1016">
        <v>44340.459722222222</v>
      </c>
      <c r="D56" s="1029">
        <v>44340.50277777778</v>
      </c>
      <c r="E56" s="1022">
        <v>4.3055555557657499E-2</v>
      </c>
      <c r="F56" s="1328" t="s">
        <v>71</v>
      </c>
      <c r="G56" s="1031" t="s">
        <v>956</v>
      </c>
      <c r="H56" s="1023">
        <v>23</v>
      </c>
      <c r="I56" s="1123">
        <v>23.766666667826939</v>
      </c>
      <c r="J56" s="1065" t="s">
        <v>406</v>
      </c>
      <c r="K56" s="1248"/>
    </row>
    <row r="57" spans="1:11" s="1066" customFormat="1" ht="19.5" customHeight="1">
      <c r="A57" s="1014" t="s">
        <v>57</v>
      </c>
      <c r="B57" s="1024" t="s">
        <v>993</v>
      </c>
      <c r="C57" s="1016">
        <v>44345.354861111111</v>
      </c>
      <c r="D57" s="1029">
        <v>44345.354861111111</v>
      </c>
      <c r="E57" s="1022">
        <v>0</v>
      </c>
      <c r="F57" s="1328" t="s">
        <v>71</v>
      </c>
      <c r="G57" s="1031" t="s">
        <v>959</v>
      </c>
      <c r="H57" s="1023">
        <v>0</v>
      </c>
      <c r="I57" s="1123">
        <v>0</v>
      </c>
      <c r="J57" s="1020" t="s">
        <v>587</v>
      </c>
      <c r="K57" s="1248"/>
    </row>
    <row r="58" spans="1:11" s="1066" customFormat="1" ht="17.25" customHeight="1">
      <c r="A58" s="1027" t="s">
        <v>54</v>
      </c>
      <c r="B58" s="1024" t="s">
        <v>994</v>
      </c>
      <c r="C58" s="1016">
        <v>44346.365972222222</v>
      </c>
      <c r="D58" s="1029">
        <v>44346.365972222222</v>
      </c>
      <c r="E58" s="1022">
        <v>0</v>
      </c>
      <c r="F58" s="1328" t="s">
        <v>71</v>
      </c>
      <c r="G58" s="1031" t="s">
        <v>959</v>
      </c>
      <c r="H58" s="1023">
        <v>0</v>
      </c>
      <c r="I58" s="1123">
        <v>0</v>
      </c>
      <c r="J58" s="1020" t="s">
        <v>587</v>
      </c>
      <c r="K58" s="1248"/>
    </row>
    <row r="59" spans="1:11" s="1066" customFormat="1" ht="17.25" customHeight="1">
      <c r="A59" s="1033" t="s">
        <v>636</v>
      </c>
      <c r="B59" s="1346" t="s">
        <v>976</v>
      </c>
      <c r="C59" s="1068">
        <v>44346.352083333331</v>
      </c>
      <c r="D59" s="1035">
        <v>44346.352083333331</v>
      </c>
      <c r="E59" s="1069">
        <v>0</v>
      </c>
      <c r="F59" s="1347" t="s">
        <v>71</v>
      </c>
      <c r="G59" s="1038" t="s">
        <v>959</v>
      </c>
      <c r="H59" s="1039">
        <v>0</v>
      </c>
      <c r="I59" s="1126">
        <v>0</v>
      </c>
      <c r="J59" s="1040" t="s">
        <v>587</v>
      </c>
      <c r="K59" s="1248"/>
    </row>
    <row r="60" spans="1:11" s="1066" customFormat="1" ht="15.75">
      <c r="A60" s="1339"/>
      <c r="B60" s="1340"/>
      <c r="C60" s="1129"/>
      <c r="D60" s="1075" t="s">
        <v>633</v>
      </c>
      <c r="E60" s="1076">
        <v>0.78819444445252884</v>
      </c>
      <c r="F60" s="1077"/>
      <c r="G60" s="1078" t="s">
        <v>634</v>
      </c>
      <c r="H60" s="1077"/>
      <c r="I60" s="1080">
        <v>58.433333338529337</v>
      </c>
      <c r="J60" s="1341"/>
      <c r="K60" s="1248"/>
    </row>
    <row r="61" spans="1:11" ht="18.75" customHeight="1">
      <c r="A61" s="1088" t="s">
        <v>647</v>
      </c>
      <c r="B61" s="1050"/>
      <c r="C61" s="1089"/>
      <c r="D61" s="1089"/>
      <c r="E61" s="1090"/>
      <c r="F61" s="1091"/>
      <c r="G61" s="1092"/>
      <c r="H61" s="847"/>
      <c r="I61" s="847"/>
      <c r="J61" s="1092"/>
      <c r="K61" s="1248"/>
    </row>
    <row r="62" spans="1:11" s="1064" customFormat="1" ht="14.25" customHeight="1">
      <c r="A62" s="1059" t="s">
        <v>995</v>
      </c>
      <c r="B62" s="1348" t="s">
        <v>996</v>
      </c>
      <c r="C62" s="1001">
        <v>44317.397222222222</v>
      </c>
      <c r="D62" s="1061">
        <v>44317.563888888886</v>
      </c>
      <c r="E62" s="1002">
        <v>0.16666666666424135</v>
      </c>
      <c r="F62" s="1326" t="s">
        <v>71</v>
      </c>
      <c r="G62" s="1327" t="s">
        <v>997</v>
      </c>
      <c r="H62" s="1349">
        <v>0</v>
      </c>
      <c r="I62" s="1350">
        <v>0</v>
      </c>
      <c r="J62" s="1063" t="s">
        <v>587</v>
      </c>
      <c r="K62" s="1248"/>
    </row>
    <row r="63" spans="1:11" s="1066" customFormat="1" ht="14.25" customHeight="1">
      <c r="A63" s="1025" t="s">
        <v>475</v>
      </c>
      <c r="B63" s="1345" t="s">
        <v>998</v>
      </c>
      <c r="C63" s="1016">
        <v>44318.395138888889</v>
      </c>
      <c r="D63" s="1029">
        <v>44318.613194444442</v>
      </c>
      <c r="E63" s="1022">
        <v>0.21805555555329192</v>
      </c>
      <c r="F63" s="1328" t="s">
        <v>71</v>
      </c>
      <c r="G63" s="1031" t="s">
        <v>959</v>
      </c>
      <c r="H63" s="1351">
        <v>0</v>
      </c>
      <c r="I63" s="1352">
        <v>0</v>
      </c>
      <c r="J63" s="1040" t="s">
        <v>587</v>
      </c>
      <c r="K63" s="1248"/>
    </row>
    <row r="64" spans="1:11" s="1066" customFormat="1" ht="14.25" customHeight="1">
      <c r="A64" s="1025" t="s">
        <v>475</v>
      </c>
      <c r="B64" s="1345" t="s">
        <v>998</v>
      </c>
      <c r="C64" s="1016">
        <v>44319.410416666666</v>
      </c>
      <c r="D64" s="1029">
        <v>44319.613194444442</v>
      </c>
      <c r="E64" s="1022">
        <v>0.20277777777664596</v>
      </c>
      <c r="F64" s="1328" t="s">
        <v>71</v>
      </c>
      <c r="G64" s="1031" t="s">
        <v>959</v>
      </c>
      <c r="H64" s="1351">
        <v>0</v>
      </c>
      <c r="I64" s="1352">
        <v>0</v>
      </c>
      <c r="J64" s="1040" t="s">
        <v>587</v>
      </c>
      <c r="K64" s="1248"/>
    </row>
    <row r="65" spans="1:11" s="1066" customFormat="1" ht="14.25" customHeight="1">
      <c r="A65" s="1025" t="s">
        <v>475</v>
      </c>
      <c r="B65" s="1345" t="s">
        <v>998</v>
      </c>
      <c r="C65" s="1016">
        <v>44320.405555555553</v>
      </c>
      <c r="D65" s="1029">
        <v>44320.584722222222</v>
      </c>
      <c r="E65" s="1022">
        <v>0.17916666666860692</v>
      </c>
      <c r="F65" s="1328" t="s">
        <v>71</v>
      </c>
      <c r="G65" s="1031" t="s">
        <v>959</v>
      </c>
      <c r="H65" s="1351">
        <v>0</v>
      </c>
      <c r="I65" s="1352">
        <v>0</v>
      </c>
      <c r="J65" s="1040" t="s">
        <v>587</v>
      </c>
      <c r="K65" s="1248"/>
    </row>
    <row r="66" spans="1:11" s="1066" customFormat="1" ht="14.25" customHeight="1">
      <c r="A66" s="1025" t="s">
        <v>475</v>
      </c>
      <c r="B66" s="1345" t="s">
        <v>975</v>
      </c>
      <c r="C66" s="1016">
        <v>44322.405555555553</v>
      </c>
      <c r="D66" s="1029">
        <v>44322.53125</v>
      </c>
      <c r="E66" s="1022">
        <v>0.12569444444670808</v>
      </c>
      <c r="F66" s="1328" t="s">
        <v>71</v>
      </c>
      <c r="G66" s="1031" t="s">
        <v>956</v>
      </c>
      <c r="H66" s="1351">
        <v>0</v>
      </c>
      <c r="I66" s="1352">
        <v>0</v>
      </c>
      <c r="J66" s="1040" t="s">
        <v>587</v>
      </c>
      <c r="K66" s="1248"/>
    </row>
    <row r="67" spans="1:11" s="1066" customFormat="1" ht="14.25" customHeight="1">
      <c r="A67" s="1025" t="s">
        <v>999</v>
      </c>
      <c r="B67" s="1345" t="s">
        <v>738</v>
      </c>
      <c r="C67" s="1016">
        <v>44322.475694444445</v>
      </c>
      <c r="D67" s="1029">
        <v>44322.625</v>
      </c>
      <c r="E67" s="1022">
        <v>0.14930555555474712</v>
      </c>
      <c r="F67" s="1328" t="s">
        <v>71</v>
      </c>
      <c r="G67" s="1031" t="s">
        <v>1000</v>
      </c>
      <c r="H67" s="1351">
        <v>0</v>
      </c>
      <c r="I67" s="1352">
        <v>0</v>
      </c>
      <c r="J67" s="1040" t="s">
        <v>587</v>
      </c>
      <c r="K67" s="1248"/>
    </row>
    <row r="68" spans="1:11" s="1066" customFormat="1" ht="14.25" customHeight="1">
      <c r="A68" s="1025" t="s">
        <v>1001</v>
      </c>
      <c r="B68" s="1345" t="s">
        <v>629</v>
      </c>
      <c r="C68" s="1016">
        <v>44324.366666666669</v>
      </c>
      <c r="D68" s="1029">
        <v>44324.45</v>
      </c>
      <c r="E68" s="1022">
        <v>8.3333333328482695E-2</v>
      </c>
      <c r="F68" s="1328" t="s">
        <v>71</v>
      </c>
      <c r="G68" s="1031" t="s">
        <v>956</v>
      </c>
      <c r="H68" s="1351">
        <v>0</v>
      </c>
      <c r="I68" s="1352">
        <v>0</v>
      </c>
      <c r="J68" s="1040" t="s">
        <v>587</v>
      </c>
      <c r="K68" s="1248"/>
    </row>
    <row r="69" spans="1:11" s="1066" customFormat="1" ht="14.25" customHeight="1">
      <c r="A69" s="1025" t="s">
        <v>1002</v>
      </c>
      <c r="B69" s="1345" t="s">
        <v>1003</v>
      </c>
      <c r="C69" s="1016">
        <v>44338.349305555559</v>
      </c>
      <c r="D69" s="1016">
        <v>44338.56527777778</v>
      </c>
      <c r="E69" s="1022">
        <v>0.21597222222044365</v>
      </c>
      <c r="F69" s="1328" t="s">
        <v>71</v>
      </c>
      <c r="G69" s="1031" t="s">
        <v>956</v>
      </c>
      <c r="H69" s="1351">
        <v>0</v>
      </c>
      <c r="I69" s="1352">
        <v>0</v>
      </c>
      <c r="J69" s="1040" t="s">
        <v>587</v>
      </c>
      <c r="K69" s="1248"/>
    </row>
    <row r="70" spans="1:11" s="1066" customFormat="1" ht="14.25" customHeight="1">
      <c r="A70" s="1025" t="s">
        <v>1002</v>
      </c>
      <c r="B70" s="1345" t="s">
        <v>629</v>
      </c>
      <c r="C70" s="1016">
        <v>44340.30972222222</v>
      </c>
      <c r="D70" s="1016">
        <v>44340.316666666666</v>
      </c>
      <c r="E70" s="1022">
        <v>6.9444444452528842E-3</v>
      </c>
      <c r="F70" s="1328" t="s">
        <v>71</v>
      </c>
      <c r="G70" s="1031" t="s">
        <v>1004</v>
      </c>
      <c r="H70" s="1351">
        <v>0</v>
      </c>
      <c r="I70" s="1352">
        <v>0</v>
      </c>
      <c r="J70" s="1040" t="s">
        <v>587</v>
      </c>
      <c r="K70" s="1248"/>
    </row>
    <row r="71" spans="1:11" s="1066" customFormat="1" ht="14.25" customHeight="1">
      <c r="A71" s="1353" t="s">
        <v>1005</v>
      </c>
      <c r="B71" s="1346" t="s">
        <v>650</v>
      </c>
      <c r="C71" s="1068">
        <v>44347.402777777781</v>
      </c>
      <c r="D71" s="1035">
        <v>44347.402777777781</v>
      </c>
      <c r="E71" s="1069">
        <v>0</v>
      </c>
      <c r="F71" s="1347" t="s">
        <v>71</v>
      </c>
      <c r="G71" s="1038" t="s">
        <v>1006</v>
      </c>
      <c r="H71" s="1354">
        <v>0</v>
      </c>
      <c r="I71" s="1352">
        <v>0</v>
      </c>
      <c r="J71" s="1040" t="s">
        <v>587</v>
      </c>
      <c r="K71" s="1248"/>
    </row>
    <row r="72" spans="1:11" s="1147" customFormat="1" ht="15.75" customHeight="1">
      <c r="A72" s="1355"/>
      <c r="B72" s="1356"/>
      <c r="C72" s="1089"/>
      <c r="D72" s="967" t="s">
        <v>633</v>
      </c>
      <c r="E72" s="1357">
        <v>1.3479166666584206</v>
      </c>
      <c r="F72" s="1091"/>
      <c r="G72" s="1358" t="s">
        <v>1007</v>
      </c>
      <c r="H72" s="847"/>
      <c r="I72" s="1359">
        <v>0</v>
      </c>
      <c r="J72" s="1360"/>
      <c r="K72" s="1248"/>
    </row>
    <row r="73" spans="1:11" ht="14.25" customHeight="1">
      <c r="A73" s="1088" t="s">
        <v>654</v>
      </c>
      <c r="B73" s="1050"/>
      <c r="C73" s="1089"/>
      <c r="D73" s="1089"/>
      <c r="E73" s="1090"/>
      <c r="F73" s="1091"/>
      <c r="G73" s="1092"/>
      <c r="H73" s="847"/>
      <c r="I73" s="847"/>
      <c r="J73" s="1092"/>
      <c r="K73" s="1248"/>
    </row>
    <row r="74" spans="1:11" s="1147" customFormat="1" ht="14.25" customHeight="1">
      <c r="A74" s="1361" t="s">
        <v>1008</v>
      </c>
      <c r="B74" s="1109" t="s">
        <v>1003</v>
      </c>
      <c r="C74" s="1001">
        <v>44317.35833333333</v>
      </c>
      <c r="D74" s="1001">
        <v>44317.704861111109</v>
      </c>
      <c r="E74" s="1002">
        <v>0.34652777777955635</v>
      </c>
      <c r="F74" s="1326" t="s">
        <v>71</v>
      </c>
      <c r="G74" s="1327" t="s">
        <v>959</v>
      </c>
      <c r="H74" s="1062">
        <v>0</v>
      </c>
      <c r="I74" s="1062">
        <v>0</v>
      </c>
      <c r="J74" s="1007" t="s">
        <v>587</v>
      </c>
      <c r="K74" s="1248"/>
    </row>
    <row r="75" spans="1:11" ht="14.25" customHeight="1">
      <c r="A75" s="1116" t="s">
        <v>1009</v>
      </c>
      <c r="B75" s="1015" t="s">
        <v>1010</v>
      </c>
      <c r="C75" s="1016">
        <v>44317.498611111114</v>
      </c>
      <c r="D75" s="1016">
        <v>44317.570833333331</v>
      </c>
      <c r="E75" s="1022">
        <v>7.2222222217533272E-2</v>
      </c>
      <c r="F75" s="1328" t="s">
        <v>71</v>
      </c>
      <c r="G75" s="1031" t="s">
        <v>1011</v>
      </c>
      <c r="H75" s="1023">
        <v>0</v>
      </c>
      <c r="I75" s="1023">
        <v>0</v>
      </c>
      <c r="J75" s="1020" t="s">
        <v>587</v>
      </c>
      <c r="K75" s="1248"/>
    </row>
    <row r="76" spans="1:11" ht="14.25" customHeight="1">
      <c r="A76" s="1021" t="s">
        <v>1008</v>
      </c>
      <c r="B76" s="1024" t="s">
        <v>1003</v>
      </c>
      <c r="C76" s="1016">
        <v>44318.381249999999</v>
      </c>
      <c r="D76" s="1016">
        <v>44318.765277777777</v>
      </c>
      <c r="E76" s="1022">
        <v>0.38402777777810115</v>
      </c>
      <c r="F76" s="1328" t="s">
        <v>71</v>
      </c>
      <c r="G76" s="1031" t="s">
        <v>959</v>
      </c>
      <c r="H76" s="1023">
        <v>0</v>
      </c>
      <c r="I76" s="1023">
        <v>0</v>
      </c>
      <c r="J76" s="1020" t="s">
        <v>587</v>
      </c>
      <c r="K76" s="1248"/>
    </row>
    <row r="77" spans="1:11" ht="14.25" customHeight="1">
      <c r="A77" s="1116" t="s">
        <v>1012</v>
      </c>
      <c r="B77" s="1015" t="s">
        <v>1013</v>
      </c>
      <c r="C77" s="1016">
        <v>44319.376388888886</v>
      </c>
      <c r="D77" s="1016">
        <v>44319.59375</v>
      </c>
      <c r="E77" s="1022">
        <v>0.21736111111385981</v>
      </c>
      <c r="F77" s="1328" t="s">
        <v>71</v>
      </c>
      <c r="G77" s="1031" t="s">
        <v>959</v>
      </c>
      <c r="H77" s="1023">
        <v>0</v>
      </c>
      <c r="I77" s="1023">
        <v>0</v>
      </c>
      <c r="J77" s="1020" t="s">
        <v>587</v>
      </c>
      <c r="K77" s="1248"/>
    </row>
    <row r="78" spans="1:11" ht="14.25" customHeight="1">
      <c r="A78" s="1014" t="s">
        <v>1014</v>
      </c>
      <c r="B78" s="1024" t="s">
        <v>1015</v>
      </c>
      <c r="C78" s="1016">
        <v>44320.37638883102</v>
      </c>
      <c r="D78" s="1016">
        <v>44320.740277777775</v>
      </c>
      <c r="E78" s="1022">
        <v>0.36388894675474148</v>
      </c>
      <c r="F78" s="1328" t="s">
        <v>71</v>
      </c>
      <c r="G78" s="1031" t="s">
        <v>959</v>
      </c>
      <c r="H78" s="1023">
        <v>0</v>
      </c>
      <c r="I78" s="1023">
        <v>0</v>
      </c>
      <c r="J78" s="1020" t="s">
        <v>587</v>
      </c>
      <c r="K78" s="1248"/>
    </row>
    <row r="79" spans="1:11" ht="17.25" customHeight="1">
      <c r="A79" s="1116" t="s">
        <v>1008</v>
      </c>
      <c r="B79" s="1015" t="s">
        <v>1015</v>
      </c>
      <c r="C79" s="1016">
        <v>44321.35</v>
      </c>
      <c r="D79" s="1016">
        <v>44321.967361111114</v>
      </c>
      <c r="E79" s="1022">
        <v>0.617361111115315</v>
      </c>
      <c r="F79" s="1328" t="s">
        <v>71</v>
      </c>
      <c r="G79" s="1031" t="s">
        <v>959</v>
      </c>
      <c r="H79" s="1023">
        <v>0</v>
      </c>
      <c r="I79" s="1023">
        <v>0</v>
      </c>
      <c r="J79" s="1020" t="s">
        <v>587</v>
      </c>
      <c r="K79" s="1248"/>
    </row>
    <row r="80" spans="1:11" ht="15.75" customHeight="1">
      <c r="A80" s="1027" t="s">
        <v>1014</v>
      </c>
      <c r="B80" s="1024" t="s">
        <v>1015</v>
      </c>
      <c r="C80" s="1016">
        <v>44322.377083333333</v>
      </c>
      <c r="D80" s="1016">
        <v>44322.822916666664</v>
      </c>
      <c r="E80" s="1022">
        <v>0.44583333333139308</v>
      </c>
      <c r="F80" s="1328" t="s">
        <v>71</v>
      </c>
      <c r="G80" s="1031" t="s">
        <v>956</v>
      </c>
      <c r="H80" s="1023">
        <v>0</v>
      </c>
      <c r="I80" s="1023">
        <v>0</v>
      </c>
      <c r="J80" s="1020" t="s">
        <v>587</v>
      </c>
      <c r="K80" s="1248"/>
    </row>
    <row r="81" spans="1:11" ht="16.5" customHeight="1">
      <c r="A81" s="1116" t="s">
        <v>1008</v>
      </c>
      <c r="B81" s="1015" t="s">
        <v>1015</v>
      </c>
      <c r="C81" s="1016">
        <v>44323.34375</v>
      </c>
      <c r="D81" s="1016">
        <v>44323.77847222222</v>
      </c>
      <c r="E81" s="1022">
        <v>0.43472222222044365</v>
      </c>
      <c r="F81" s="1328" t="s">
        <v>71</v>
      </c>
      <c r="G81" s="1031" t="s">
        <v>959</v>
      </c>
      <c r="H81" s="1023">
        <v>0</v>
      </c>
      <c r="I81" s="1023">
        <v>0</v>
      </c>
      <c r="J81" s="1020" t="s">
        <v>587</v>
      </c>
      <c r="K81" s="1248"/>
    </row>
    <row r="82" spans="1:11" ht="16.5" customHeight="1">
      <c r="A82" s="1116" t="s">
        <v>1008</v>
      </c>
      <c r="B82" s="1015" t="s">
        <v>1016</v>
      </c>
      <c r="C82" s="1016">
        <v>44323.343055555553</v>
      </c>
      <c r="D82" s="1016">
        <v>44323.77847222222</v>
      </c>
      <c r="E82" s="1022">
        <v>0.43541666666715173</v>
      </c>
      <c r="F82" s="1328" t="s">
        <v>71</v>
      </c>
      <c r="G82" s="1031" t="s">
        <v>959</v>
      </c>
      <c r="H82" s="1023">
        <v>0</v>
      </c>
      <c r="I82" s="1023">
        <v>0</v>
      </c>
      <c r="J82" s="1020" t="s">
        <v>587</v>
      </c>
      <c r="K82" s="1248"/>
    </row>
    <row r="83" spans="1:11" ht="16.5" customHeight="1">
      <c r="A83" s="1116" t="s">
        <v>1008</v>
      </c>
      <c r="B83" s="1117" t="s">
        <v>1003</v>
      </c>
      <c r="C83" s="1016">
        <v>44324.361111111109</v>
      </c>
      <c r="D83" s="1016">
        <v>44324.934027777781</v>
      </c>
      <c r="E83" s="1022">
        <v>0.57291666667151731</v>
      </c>
      <c r="F83" s="1328" t="s">
        <v>71</v>
      </c>
      <c r="G83" s="1031" t="s">
        <v>959</v>
      </c>
      <c r="H83" s="1023">
        <v>0</v>
      </c>
      <c r="I83" s="1023">
        <v>0</v>
      </c>
      <c r="J83" s="1020" t="s">
        <v>587</v>
      </c>
      <c r="K83" s="1248"/>
    </row>
    <row r="84" spans="1:11" ht="16.5" customHeight="1">
      <c r="A84" s="1116" t="s">
        <v>1009</v>
      </c>
      <c r="B84" s="1015" t="s">
        <v>1017</v>
      </c>
      <c r="C84" s="1016">
        <v>44325.302777777775</v>
      </c>
      <c r="D84" s="1029">
        <v>44325.302777777775</v>
      </c>
      <c r="E84" s="1022">
        <v>0</v>
      </c>
      <c r="F84" s="1328" t="s">
        <v>71</v>
      </c>
      <c r="G84" s="1031" t="s">
        <v>956</v>
      </c>
      <c r="H84" s="1023">
        <v>0</v>
      </c>
      <c r="I84" s="1023">
        <v>0</v>
      </c>
      <c r="J84" s="1020" t="s">
        <v>587</v>
      </c>
      <c r="K84" s="1248"/>
    </row>
    <row r="85" spans="1:11" ht="16.5" customHeight="1">
      <c r="A85" s="1116" t="s">
        <v>1018</v>
      </c>
      <c r="B85" s="1015" t="s">
        <v>1019</v>
      </c>
      <c r="C85" s="1016">
        <v>44326.283333333333</v>
      </c>
      <c r="D85" s="1029">
        <v>44326.283333333333</v>
      </c>
      <c r="E85" s="1022">
        <v>0</v>
      </c>
      <c r="F85" s="1328" t="s">
        <v>71</v>
      </c>
      <c r="G85" s="1031" t="s">
        <v>956</v>
      </c>
      <c r="H85" s="1023">
        <v>0</v>
      </c>
      <c r="I85" s="1023">
        <v>0</v>
      </c>
      <c r="J85" s="1020" t="s">
        <v>587</v>
      </c>
      <c r="K85" s="1248"/>
    </row>
    <row r="86" spans="1:11" ht="16.5" customHeight="1">
      <c r="A86" s="1121" t="s">
        <v>1020</v>
      </c>
      <c r="B86" s="1117" t="s">
        <v>1003</v>
      </c>
      <c r="C86" s="1016">
        <v>44332.291666666664</v>
      </c>
      <c r="D86" s="1029">
        <v>44332.291666666664</v>
      </c>
      <c r="E86" s="1022">
        <v>0</v>
      </c>
      <c r="F86" s="1328" t="s">
        <v>71</v>
      </c>
      <c r="G86" s="1362" t="s">
        <v>1021</v>
      </c>
      <c r="H86" s="1023">
        <v>0</v>
      </c>
      <c r="I86" s="843">
        <v>0</v>
      </c>
      <c r="J86" s="1065" t="s">
        <v>587</v>
      </c>
      <c r="K86" s="1248"/>
    </row>
    <row r="87" spans="1:11" ht="21.75" customHeight="1">
      <c r="A87" s="1363" t="s">
        <v>1022</v>
      </c>
      <c r="B87" s="1015" t="s">
        <v>1017</v>
      </c>
      <c r="C87" s="1016">
        <v>44338.472916666666</v>
      </c>
      <c r="D87" s="1016">
        <v>44338.526388888888</v>
      </c>
      <c r="E87" s="1022">
        <v>5.3472222221898846E-2</v>
      </c>
      <c r="F87" s="1328" t="s">
        <v>71</v>
      </c>
      <c r="G87" s="1031" t="s">
        <v>959</v>
      </c>
      <c r="H87" s="1023">
        <v>0</v>
      </c>
      <c r="I87" s="843">
        <v>0</v>
      </c>
      <c r="J87" s="1065" t="s">
        <v>587</v>
      </c>
      <c r="K87" s="1248"/>
    </row>
    <row r="88" spans="1:11" ht="16.5" customHeight="1">
      <c r="A88" s="1364" t="s">
        <v>1012</v>
      </c>
      <c r="B88" s="1227" t="s">
        <v>1013</v>
      </c>
      <c r="C88" s="1068">
        <v>44340.379166666666</v>
      </c>
      <c r="D88" s="1068">
        <v>44340.631944444445</v>
      </c>
      <c r="E88" s="1069">
        <v>0.25277777777955635</v>
      </c>
      <c r="F88" s="1347" t="s">
        <v>71</v>
      </c>
      <c r="G88" s="1038" t="s">
        <v>956</v>
      </c>
      <c r="H88" s="1039">
        <v>0</v>
      </c>
      <c r="I88" s="1071">
        <v>0</v>
      </c>
      <c r="J88" s="1072" t="s">
        <v>587</v>
      </c>
      <c r="K88" s="1248"/>
    </row>
    <row r="89" spans="1:11">
      <c r="A89" s="1355"/>
      <c r="B89" s="1356"/>
      <c r="C89" s="1089"/>
      <c r="D89" s="967" t="s">
        <v>633</v>
      </c>
      <c r="E89" s="1357">
        <v>4.196527835651068</v>
      </c>
      <c r="F89" s="1091"/>
      <c r="G89" s="1358" t="s">
        <v>1007</v>
      </c>
      <c r="H89" s="847"/>
      <c r="I89" s="1359">
        <v>0</v>
      </c>
      <c r="J89" s="1360"/>
      <c r="K89" s="1248"/>
    </row>
    <row r="90" spans="1:11" ht="15.75">
      <c r="A90" s="1365" t="s">
        <v>675</v>
      </c>
      <c r="B90" s="1050"/>
      <c r="C90" s="1130"/>
      <c r="D90" s="1131"/>
      <c r="E90" s="1132"/>
      <c r="F90" s="1133"/>
      <c r="G90" s="1050"/>
      <c r="H90" s="619"/>
      <c r="I90" s="619"/>
      <c r="J90" s="1366"/>
      <c r="K90" s="1248"/>
    </row>
    <row r="91" spans="1:11" ht="15" customHeight="1">
      <c r="A91" s="1059" t="s">
        <v>1023</v>
      </c>
      <c r="B91" s="1134" t="s">
        <v>629</v>
      </c>
      <c r="C91" s="1001">
        <v>44318.344444444447</v>
      </c>
      <c r="D91" s="1061">
        <v>44318.65347222222</v>
      </c>
      <c r="E91" s="1002">
        <v>0.30902777777373558</v>
      </c>
      <c r="F91" s="1326" t="s">
        <v>71</v>
      </c>
      <c r="G91" s="1327" t="s">
        <v>959</v>
      </c>
      <c r="H91" s="1062">
        <v>0</v>
      </c>
      <c r="I91" s="1062">
        <v>0</v>
      </c>
      <c r="J91" s="1007" t="s">
        <v>587</v>
      </c>
      <c r="K91" s="1248"/>
    </row>
    <row r="92" spans="1:11" ht="15" customHeight="1">
      <c r="A92" s="1025" t="s">
        <v>1023</v>
      </c>
      <c r="B92" s="1024" t="s">
        <v>1003</v>
      </c>
      <c r="C92" s="1016">
        <v>44319.34375</v>
      </c>
      <c r="D92" s="1029">
        <v>44319.34375</v>
      </c>
      <c r="E92" s="1022">
        <v>0</v>
      </c>
      <c r="F92" s="1328" t="s">
        <v>71</v>
      </c>
      <c r="G92" s="1031" t="s">
        <v>959</v>
      </c>
      <c r="H92" s="1023">
        <v>0</v>
      </c>
      <c r="I92" s="1023">
        <v>0</v>
      </c>
      <c r="J92" s="1020" t="s">
        <v>587</v>
      </c>
      <c r="K92" s="1248"/>
    </row>
    <row r="93" spans="1:11" ht="15" customHeight="1">
      <c r="A93" s="1025" t="s">
        <v>1023</v>
      </c>
      <c r="B93" s="1024" t="s">
        <v>629</v>
      </c>
      <c r="C93" s="1016">
        <v>44319.338194444441</v>
      </c>
      <c r="D93" s="1029">
        <v>44319.709027777775</v>
      </c>
      <c r="E93" s="1022">
        <v>0.37083333333430346</v>
      </c>
      <c r="F93" s="1328" t="s">
        <v>71</v>
      </c>
      <c r="G93" s="1031" t="s">
        <v>959</v>
      </c>
      <c r="H93" s="1023">
        <v>0</v>
      </c>
      <c r="I93" s="1023">
        <v>0</v>
      </c>
      <c r="J93" s="1020" t="s">
        <v>587</v>
      </c>
      <c r="K93" s="1248"/>
    </row>
    <row r="94" spans="1:11" ht="15" customHeight="1">
      <c r="A94" s="1025" t="s">
        <v>1023</v>
      </c>
      <c r="B94" s="1024" t="s">
        <v>629</v>
      </c>
      <c r="C94" s="1016">
        <v>44320.337500000001</v>
      </c>
      <c r="D94" s="1029">
        <v>44320.736111111109</v>
      </c>
      <c r="E94" s="1022">
        <v>0.39861111110803904</v>
      </c>
      <c r="F94" s="1328" t="s">
        <v>71</v>
      </c>
      <c r="G94" s="1031" t="s">
        <v>959</v>
      </c>
      <c r="H94" s="1023">
        <v>0</v>
      </c>
      <c r="I94" s="1023">
        <v>0</v>
      </c>
      <c r="J94" s="1020" t="s">
        <v>587</v>
      </c>
      <c r="K94" s="1248"/>
    </row>
    <row r="95" spans="1:11" ht="15" customHeight="1">
      <c r="A95" s="1025" t="s">
        <v>1023</v>
      </c>
      <c r="B95" s="1024" t="s">
        <v>638</v>
      </c>
      <c r="C95" s="1016">
        <v>44320.339583333334</v>
      </c>
      <c r="D95" s="1029">
        <v>44320.736111111109</v>
      </c>
      <c r="E95" s="1022">
        <v>0.39652777777519077</v>
      </c>
      <c r="F95" s="1328" t="s">
        <v>71</v>
      </c>
      <c r="G95" s="1031" t="s">
        <v>959</v>
      </c>
      <c r="H95" s="1023">
        <v>0</v>
      </c>
      <c r="I95" s="1023">
        <v>0</v>
      </c>
      <c r="J95" s="1020" t="s">
        <v>587</v>
      </c>
      <c r="K95" s="1248"/>
    </row>
    <row r="96" spans="1:11" ht="15" customHeight="1">
      <c r="A96" s="1025" t="s">
        <v>1024</v>
      </c>
      <c r="B96" s="1024" t="s">
        <v>617</v>
      </c>
      <c r="C96" s="1016"/>
      <c r="D96" s="1029">
        <v>44322.338888888888</v>
      </c>
      <c r="E96" s="1022"/>
      <c r="F96" s="1328" t="s">
        <v>71</v>
      </c>
      <c r="G96" s="1031" t="s">
        <v>1025</v>
      </c>
      <c r="H96" s="1023">
        <v>0</v>
      </c>
      <c r="I96" s="1123">
        <v>0</v>
      </c>
      <c r="J96" s="1020" t="s">
        <v>587</v>
      </c>
      <c r="K96" s="1248"/>
    </row>
    <row r="97" spans="1:11" ht="15" customHeight="1">
      <c r="A97" s="1025" t="s">
        <v>1026</v>
      </c>
      <c r="B97" s="1024" t="s">
        <v>650</v>
      </c>
      <c r="C97" s="1016">
        <v>44322.534722222219</v>
      </c>
      <c r="D97" s="1029">
        <v>44322.534722222219</v>
      </c>
      <c r="E97" s="1022">
        <v>0</v>
      </c>
      <c r="F97" s="1328" t="s">
        <v>71</v>
      </c>
      <c r="G97" s="1031" t="s">
        <v>1027</v>
      </c>
      <c r="H97" s="1023">
        <v>0</v>
      </c>
      <c r="I97" s="1023">
        <v>0</v>
      </c>
      <c r="J97" s="1020" t="s">
        <v>587</v>
      </c>
      <c r="K97" s="1248"/>
    </row>
    <row r="98" spans="1:11" ht="15" customHeight="1">
      <c r="A98" s="1025" t="s">
        <v>1028</v>
      </c>
      <c r="B98" s="1024" t="s">
        <v>629</v>
      </c>
      <c r="C98" s="1016">
        <v>44324.59375</v>
      </c>
      <c r="D98" s="1029">
        <v>44324.651388888888</v>
      </c>
      <c r="E98" s="1022">
        <v>5.7638888887595385E-2</v>
      </c>
      <c r="F98" s="1328" t="s">
        <v>71</v>
      </c>
      <c r="G98" s="1031" t="s">
        <v>956</v>
      </c>
      <c r="H98" s="1023">
        <v>0</v>
      </c>
      <c r="I98" s="1023">
        <v>0</v>
      </c>
      <c r="J98" s="1020" t="s">
        <v>587</v>
      </c>
      <c r="K98" s="1248"/>
    </row>
    <row r="99" spans="1:11" ht="15" customHeight="1">
      <c r="A99" s="1025" t="s">
        <v>556</v>
      </c>
      <c r="B99" s="1024" t="s">
        <v>1029</v>
      </c>
      <c r="C99" s="1016">
        <v>44334.404166666667</v>
      </c>
      <c r="D99" s="1029">
        <v>44334.482638888891</v>
      </c>
      <c r="E99" s="1022">
        <v>7.8472222223354038E-2</v>
      </c>
      <c r="F99" s="1328" t="s">
        <v>71</v>
      </c>
      <c r="G99" s="1031" t="s">
        <v>956</v>
      </c>
      <c r="H99" s="1023">
        <v>0</v>
      </c>
      <c r="I99" s="1023">
        <v>0</v>
      </c>
      <c r="J99" s="1020" t="s">
        <v>587</v>
      </c>
      <c r="K99" s="1248"/>
    </row>
    <row r="100" spans="1:11" ht="21.75" customHeight="1">
      <c r="A100" s="1027" t="s">
        <v>154</v>
      </c>
      <c r="B100" s="1024" t="s">
        <v>1029</v>
      </c>
      <c r="C100" s="1016">
        <v>44335.305555555555</v>
      </c>
      <c r="D100" s="1029">
        <v>44335.305555555555</v>
      </c>
      <c r="E100" s="1022">
        <v>0</v>
      </c>
      <c r="F100" s="1328" t="s">
        <v>71</v>
      </c>
      <c r="G100" s="1031" t="s">
        <v>1030</v>
      </c>
      <c r="H100" s="1023">
        <v>0</v>
      </c>
      <c r="I100" s="1023">
        <v>0</v>
      </c>
      <c r="J100" s="1020" t="s">
        <v>587</v>
      </c>
      <c r="K100" s="1248"/>
    </row>
    <row r="101" spans="1:11" ht="15" customHeight="1">
      <c r="A101" s="1025" t="s">
        <v>1031</v>
      </c>
      <c r="B101" s="1024" t="s">
        <v>617</v>
      </c>
      <c r="C101" s="1016">
        <v>44338.324999999997</v>
      </c>
      <c r="D101" s="1029">
        <v>44338.324999999997</v>
      </c>
      <c r="E101" s="1022">
        <v>0</v>
      </c>
      <c r="F101" s="1328" t="s">
        <v>71</v>
      </c>
      <c r="G101" s="1031" t="s">
        <v>959</v>
      </c>
      <c r="H101" s="1023">
        <v>0</v>
      </c>
      <c r="I101" s="1023">
        <v>0</v>
      </c>
      <c r="J101" s="1020" t="s">
        <v>587</v>
      </c>
      <c r="K101" s="1248"/>
    </row>
    <row r="102" spans="1:11" ht="14.25" customHeight="1">
      <c r="A102" s="1025" t="s">
        <v>1031</v>
      </c>
      <c r="B102" s="1024" t="s">
        <v>1032</v>
      </c>
      <c r="C102" s="1016">
        <v>44338.326388888891</v>
      </c>
      <c r="D102" s="1029">
        <v>44338.326388888891</v>
      </c>
      <c r="E102" s="1022">
        <v>0</v>
      </c>
      <c r="F102" s="1328" t="s">
        <v>71</v>
      </c>
      <c r="G102" s="1031" t="s">
        <v>959</v>
      </c>
      <c r="H102" s="1023">
        <v>0</v>
      </c>
      <c r="I102" s="1023">
        <v>0</v>
      </c>
      <c r="J102" s="1020" t="s">
        <v>587</v>
      </c>
      <c r="K102" s="1248"/>
    </row>
    <row r="103" spans="1:11" ht="15" customHeight="1">
      <c r="A103" s="1025" t="s">
        <v>1031</v>
      </c>
      <c r="B103" s="1024" t="s">
        <v>1033</v>
      </c>
      <c r="C103" s="1016">
        <v>44338.623611111114</v>
      </c>
      <c r="D103" s="1029">
        <v>44338.668055555558</v>
      </c>
      <c r="E103" s="1022">
        <v>4.4444444443797693E-2</v>
      </c>
      <c r="F103" s="1328" t="s">
        <v>71</v>
      </c>
      <c r="G103" s="1031" t="s">
        <v>959</v>
      </c>
      <c r="H103" s="1023">
        <v>0</v>
      </c>
      <c r="I103" s="1023">
        <v>0</v>
      </c>
      <c r="J103" s="1020" t="s">
        <v>587</v>
      </c>
      <c r="K103" s="1248"/>
    </row>
    <row r="104" spans="1:11" ht="15.75" customHeight="1">
      <c r="A104" s="1367" t="s">
        <v>510</v>
      </c>
      <c r="B104" s="1067" t="s">
        <v>629</v>
      </c>
      <c r="C104" s="1068">
        <v>44345.319444444445</v>
      </c>
      <c r="D104" s="1035">
        <v>44345.526388888888</v>
      </c>
      <c r="E104" s="1069">
        <v>0.2069444444423425</v>
      </c>
      <c r="F104" s="1347" t="s">
        <v>71</v>
      </c>
      <c r="G104" s="1038" t="s">
        <v>956</v>
      </c>
      <c r="H104" s="1039">
        <v>18</v>
      </c>
      <c r="I104" s="1126">
        <v>89.39999999909196</v>
      </c>
      <c r="J104" s="1072" t="s">
        <v>406</v>
      </c>
      <c r="K104" s="1248"/>
    </row>
    <row r="105" spans="1:11">
      <c r="A105" s="1368"/>
      <c r="B105" s="1369"/>
      <c r="C105" s="1370"/>
      <c r="D105" s="1371" t="s">
        <v>633</v>
      </c>
      <c r="E105" s="1372">
        <v>1.8624999999883585</v>
      </c>
      <c r="F105" s="1373"/>
      <c r="G105" s="1374" t="s">
        <v>1007</v>
      </c>
      <c r="H105" s="1375"/>
      <c r="I105" s="1376">
        <v>89.39999999909196</v>
      </c>
      <c r="J105" s="1377"/>
      <c r="K105" s="1248"/>
    </row>
    <row r="106" spans="1:11">
      <c r="A106" s="1378"/>
      <c r="B106" s="1183"/>
      <c r="C106" s="1089"/>
      <c r="D106" s="967"/>
      <c r="E106" s="1357"/>
      <c r="F106" s="1091"/>
      <c r="G106" s="1358"/>
      <c r="H106" s="847"/>
      <c r="I106" s="1359"/>
      <c r="J106" s="1360"/>
      <c r="K106" s="1248"/>
    </row>
    <row r="107" spans="1:11">
      <c r="A107" s="1320" t="s">
        <v>1034</v>
      </c>
      <c r="B107" s="1321"/>
      <c r="C107" s="1321"/>
      <c r="D107" s="1321"/>
      <c r="E107" s="1321"/>
      <c r="F107" s="1321"/>
      <c r="G107" s="1321"/>
      <c r="H107" s="1321"/>
      <c r="I107" s="1321"/>
      <c r="J107" s="962" t="s">
        <v>10</v>
      </c>
      <c r="K107" s="1248"/>
    </row>
    <row r="108" spans="1:11" ht="20.25">
      <c r="A108" s="1743" t="s">
        <v>573</v>
      </c>
      <c r="B108" s="1743"/>
      <c r="C108" s="1743"/>
      <c r="D108" s="1743"/>
      <c r="E108" s="1743"/>
      <c r="F108" s="1743"/>
      <c r="G108" s="1743"/>
      <c r="H108" s="1743"/>
      <c r="I108" s="1743"/>
      <c r="J108" s="1743"/>
      <c r="K108" s="1248"/>
    </row>
    <row r="109" spans="1:11" ht="18">
      <c r="A109" s="1744" t="s">
        <v>950</v>
      </c>
      <c r="B109" s="1744"/>
      <c r="C109" s="1744"/>
      <c r="D109" s="1744"/>
      <c r="E109" s="1744"/>
      <c r="F109" s="1744"/>
      <c r="G109" s="1744"/>
      <c r="H109" s="1744"/>
      <c r="I109" s="1744"/>
      <c r="J109" s="1744"/>
      <c r="K109" s="1248"/>
    </row>
    <row r="110" spans="1:11" ht="18">
      <c r="A110" s="1742" t="s">
        <v>951</v>
      </c>
      <c r="B110" s="1742"/>
      <c r="C110" s="1742"/>
      <c r="D110" s="1742"/>
      <c r="E110" s="1742"/>
      <c r="F110" s="1742"/>
      <c r="G110" s="1742"/>
      <c r="H110" s="1742"/>
      <c r="I110" s="1742"/>
      <c r="J110" s="1742"/>
      <c r="K110" s="1248"/>
    </row>
    <row r="111" spans="1:11">
      <c r="A111" s="1321"/>
      <c r="B111" s="1321"/>
      <c r="C111" s="1321"/>
      <c r="D111" s="1321"/>
      <c r="E111" s="1321"/>
      <c r="F111" s="1321"/>
      <c r="G111" s="1321"/>
      <c r="H111" s="1321"/>
      <c r="I111" s="1321"/>
      <c r="J111" s="1321"/>
      <c r="K111" s="1248"/>
    </row>
    <row r="112" spans="1:11" ht="16.5" thickBot="1">
      <c r="A112" s="1322" t="s">
        <v>1035</v>
      </c>
      <c r="B112" s="966"/>
      <c r="C112" s="967"/>
      <c r="D112" s="968"/>
      <c r="E112" s="969"/>
      <c r="F112" s="970"/>
      <c r="G112" s="966"/>
      <c r="H112" s="971"/>
      <c r="I112" s="972"/>
      <c r="J112" s="973"/>
      <c r="K112" s="1248"/>
    </row>
    <row r="113" spans="1:11">
      <c r="A113" s="974" t="s">
        <v>64</v>
      </c>
      <c r="B113" s="975" t="s">
        <v>952</v>
      </c>
      <c r="C113" s="976" t="s">
        <v>576</v>
      </c>
      <c r="D113" s="977" t="s">
        <v>577</v>
      </c>
      <c r="E113" s="978" t="s">
        <v>578</v>
      </c>
      <c r="F113" s="979" t="s">
        <v>74</v>
      </c>
      <c r="G113" s="980" t="s">
        <v>579</v>
      </c>
      <c r="H113" s="981" t="s">
        <v>92</v>
      </c>
      <c r="I113" s="979" t="s">
        <v>92</v>
      </c>
      <c r="J113" s="982" t="s">
        <v>52</v>
      </c>
      <c r="K113" s="1248"/>
    </row>
    <row r="114" spans="1:11" ht="15.75" thickBot="1">
      <c r="A114" s="986" t="s">
        <v>93</v>
      </c>
      <c r="B114" s="987"/>
      <c r="C114" s="988" t="s">
        <v>580</v>
      </c>
      <c r="D114" s="1323" t="s">
        <v>580</v>
      </c>
      <c r="E114" s="989"/>
      <c r="F114" s="990" t="s">
        <v>581</v>
      </c>
      <c r="G114" s="991"/>
      <c r="H114" s="992" t="s">
        <v>582</v>
      </c>
      <c r="I114" s="990" t="s">
        <v>583</v>
      </c>
      <c r="J114" s="993"/>
      <c r="K114" s="1248"/>
    </row>
    <row r="115" spans="1:11" ht="15.75">
      <c r="A115" s="1379" t="s">
        <v>1036</v>
      </c>
      <c r="B115" s="1380"/>
      <c r="C115" s="1381"/>
      <c r="D115" s="1381"/>
      <c r="E115" s="1382"/>
      <c r="F115" s="1383"/>
      <c r="G115" s="1384"/>
      <c r="H115" s="1385"/>
      <c r="I115" s="1385"/>
      <c r="J115" s="1386"/>
      <c r="K115" s="1248"/>
    </row>
    <row r="116" spans="1:11">
      <c r="A116" s="1271" t="s">
        <v>1037</v>
      </c>
      <c r="B116" s="1387" t="s">
        <v>1038</v>
      </c>
      <c r="C116" s="1388">
        <v>44322.415972222225</v>
      </c>
      <c r="D116" s="1388">
        <v>44322.609027777777</v>
      </c>
      <c r="E116" s="1002">
        <v>0.19305555555183673</v>
      </c>
      <c r="F116" s="1326" t="s">
        <v>71</v>
      </c>
      <c r="G116" s="1327" t="s">
        <v>956</v>
      </c>
      <c r="H116" s="1062">
        <v>0</v>
      </c>
      <c r="I116" s="1062">
        <v>0</v>
      </c>
      <c r="J116" s="1114" t="s">
        <v>587</v>
      </c>
      <c r="K116" s="1248"/>
    </row>
    <row r="117" spans="1:11">
      <c r="A117" s="1389" t="s">
        <v>1039</v>
      </c>
      <c r="B117" s="1390" t="s">
        <v>1040</v>
      </c>
      <c r="C117" s="1391">
        <v>44336.397222222222</v>
      </c>
      <c r="D117" s="1391">
        <v>44336.536805555559</v>
      </c>
      <c r="E117" s="1069">
        <v>0.13958333333721384</v>
      </c>
      <c r="F117" s="1347" t="s">
        <v>71</v>
      </c>
      <c r="G117" s="1038" t="s">
        <v>956</v>
      </c>
      <c r="H117" s="1039">
        <v>0</v>
      </c>
      <c r="I117" s="1039">
        <v>0</v>
      </c>
      <c r="J117" s="1232" t="s">
        <v>587</v>
      </c>
      <c r="K117" s="1248"/>
    </row>
    <row r="118" spans="1:11" ht="15.75" customHeight="1">
      <c r="A118" s="1392"/>
      <c r="B118" s="1143"/>
      <c r="C118" s="1144"/>
      <c r="D118" s="1371" t="s">
        <v>633</v>
      </c>
      <c r="E118" s="1372">
        <v>0.33263888888905058</v>
      </c>
      <c r="F118" s="1373"/>
      <c r="G118" s="1374" t="s">
        <v>1007</v>
      </c>
      <c r="H118" s="1375"/>
      <c r="I118" s="1376">
        <v>0</v>
      </c>
      <c r="J118" s="1393"/>
      <c r="K118" s="1248"/>
    </row>
    <row r="119" spans="1:11" ht="15.75">
      <c r="A119" s="1088" t="s">
        <v>709</v>
      </c>
      <c r="B119" s="1050"/>
      <c r="C119" s="1130"/>
      <c r="D119" s="1164"/>
      <c r="E119" s="1165"/>
      <c r="F119" s="1133"/>
      <c r="G119" s="1166"/>
      <c r="H119" s="619"/>
      <c r="I119" s="1394"/>
      <c r="J119" s="1050"/>
      <c r="K119" s="1248"/>
    </row>
    <row r="120" spans="1:11" ht="15" customHeight="1">
      <c r="A120" s="1395" t="s">
        <v>1041</v>
      </c>
      <c r="B120" s="1134" t="s">
        <v>1042</v>
      </c>
      <c r="C120" s="1001">
        <v>44317.308333333334</v>
      </c>
      <c r="D120" s="1061">
        <v>44317.308333333334</v>
      </c>
      <c r="E120" s="1002">
        <v>0</v>
      </c>
      <c r="F120" s="1326" t="s">
        <v>71</v>
      </c>
      <c r="G120" s="1327" t="s">
        <v>956</v>
      </c>
      <c r="H120" s="1062">
        <v>0</v>
      </c>
      <c r="I120" s="1062">
        <v>0</v>
      </c>
      <c r="J120" s="1114" t="s">
        <v>587</v>
      </c>
      <c r="K120" s="1248"/>
    </row>
    <row r="121" spans="1:11" ht="15" customHeight="1">
      <c r="A121" s="1396" t="s">
        <v>1041</v>
      </c>
      <c r="B121" s="1024" t="s">
        <v>1043</v>
      </c>
      <c r="C121" s="1016">
        <v>44317.423611111109</v>
      </c>
      <c r="D121" s="1029">
        <v>44317.511111111111</v>
      </c>
      <c r="E121" s="1022">
        <v>8.7500000001455192E-2</v>
      </c>
      <c r="F121" s="1328" t="s">
        <v>71</v>
      </c>
      <c r="G121" s="1031" t="s">
        <v>1044</v>
      </c>
      <c r="H121" s="1023">
        <v>0</v>
      </c>
      <c r="I121" s="1023">
        <v>0</v>
      </c>
      <c r="J121" s="1137" t="s">
        <v>587</v>
      </c>
      <c r="K121" s="1248"/>
    </row>
    <row r="122" spans="1:11" ht="15" customHeight="1">
      <c r="A122" s="1396" t="s">
        <v>513</v>
      </c>
      <c r="B122" s="1024" t="s">
        <v>732</v>
      </c>
      <c r="C122" s="1016">
        <v>44318.340277777781</v>
      </c>
      <c r="D122" s="1029">
        <v>44318.446527777778</v>
      </c>
      <c r="E122" s="1022">
        <v>0.10624999999708962</v>
      </c>
      <c r="F122" s="1328" t="s">
        <v>71</v>
      </c>
      <c r="G122" s="1031" t="s">
        <v>956</v>
      </c>
      <c r="H122" s="1023">
        <v>0</v>
      </c>
      <c r="I122" s="1023">
        <v>0</v>
      </c>
      <c r="J122" s="1020" t="s">
        <v>587</v>
      </c>
      <c r="K122" s="1248"/>
    </row>
    <row r="123" spans="1:11" ht="15" customHeight="1">
      <c r="A123" s="1397" t="s">
        <v>1045</v>
      </c>
      <c r="B123" s="1024" t="s">
        <v>1046</v>
      </c>
      <c r="C123" s="1016">
        <v>44319.406944444447</v>
      </c>
      <c r="D123" s="1029">
        <v>44319.581944444442</v>
      </c>
      <c r="E123" s="1022">
        <v>0.17499999999563443</v>
      </c>
      <c r="F123" s="1328" t="s">
        <v>71</v>
      </c>
      <c r="G123" s="1031" t="s">
        <v>956</v>
      </c>
      <c r="H123" s="1023">
        <v>0</v>
      </c>
      <c r="I123" s="1023">
        <v>0</v>
      </c>
      <c r="J123" s="1020" t="s">
        <v>587</v>
      </c>
      <c r="K123" s="1248"/>
    </row>
    <row r="124" spans="1:11" ht="15" customHeight="1">
      <c r="A124" s="1397" t="s">
        <v>520</v>
      </c>
      <c r="B124" s="1024" t="s">
        <v>1046</v>
      </c>
      <c r="C124" s="1016">
        <v>44321.345138888886</v>
      </c>
      <c r="D124" s="1029">
        <v>44321.50277777778</v>
      </c>
      <c r="E124" s="1022">
        <v>0.15763888889341615</v>
      </c>
      <c r="F124" s="1328" t="s">
        <v>71</v>
      </c>
      <c r="G124" s="1031" t="s">
        <v>956</v>
      </c>
      <c r="H124" s="1023">
        <v>10</v>
      </c>
      <c r="I124" s="1023">
        <v>37.833333334419876</v>
      </c>
      <c r="J124" s="1020" t="s">
        <v>406</v>
      </c>
      <c r="K124" s="1248"/>
    </row>
    <row r="125" spans="1:11" ht="15" customHeight="1">
      <c r="A125" s="1397" t="s">
        <v>1047</v>
      </c>
      <c r="B125" s="1024" t="s">
        <v>1016</v>
      </c>
      <c r="C125" s="1016">
        <v>44321.398611111108</v>
      </c>
      <c r="D125" s="1029">
        <v>44321.467361111114</v>
      </c>
      <c r="E125" s="1022">
        <v>6.8750000005820766E-2</v>
      </c>
      <c r="F125" s="1328" t="s">
        <v>71</v>
      </c>
      <c r="G125" s="1031" t="s">
        <v>956</v>
      </c>
      <c r="H125" s="1023">
        <v>0</v>
      </c>
      <c r="I125" s="1023">
        <v>0</v>
      </c>
      <c r="J125" s="1137" t="s">
        <v>587</v>
      </c>
      <c r="K125" s="1248"/>
    </row>
    <row r="126" spans="1:11" ht="13.5" customHeight="1">
      <c r="A126" s="1027" t="s">
        <v>46</v>
      </c>
      <c r="B126" s="1024" t="s">
        <v>732</v>
      </c>
      <c r="C126" s="1016"/>
      <c r="D126" s="1029">
        <v>44322.816666666666</v>
      </c>
      <c r="E126" s="1022"/>
      <c r="F126" s="1328" t="s">
        <v>71</v>
      </c>
      <c r="G126" s="1031" t="s">
        <v>1048</v>
      </c>
      <c r="H126" s="1023">
        <v>0</v>
      </c>
      <c r="I126" s="1023">
        <v>0</v>
      </c>
      <c r="J126" s="1137" t="s">
        <v>587</v>
      </c>
      <c r="K126" s="1248"/>
    </row>
    <row r="127" spans="1:11" ht="15" customHeight="1">
      <c r="A127" s="1397" t="s">
        <v>1049</v>
      </c>
      <c r="B127" s="1024" t="s">
        <v>1050</v>
      </c>
      <c r="C127" s="1016">
        <v>44323.275000000001</v>
      </c>
      <c r="D127" s="1029">
        <v>44323.37222222222</v>
      </c>
      <c r="E127" s="1022">
        <v>9.7222222218988463E-2</v>
      </c>
      <c r="F127" s="1328" t="s">
        <v>71</v>
      </c>
      <c r="G127" s="1031" t="s">
        <v>956</v>
      </c>
      <c r="H127" s="1023">
        <v>0</v>
      </c>
      <c r="I127" s="1023">
        <v>0</v>
      </c>
      <c r="J127" s="1137" t="s">
        <v>587</v>
      </c>
      <c r="K127" s="1248"/>
    </row>
    <row r="128" spans="1:11" ht="17.25" customHeight="1">
      <c r="A128" s="1027" t="s">
        <v>347</v>
      </c>
      <c r="B128" s="1024" t="s">
        <v>732</v>
      </c>
      <c r="C128" s="1016">
        <v>44324.430555555555</v>
      </c>
      <c r="D128" s="1029">
        <v>44324.430555555555</v>
      </c>
      <c r="E128" s="1022">
        <v>0</v>
      </c>
      <c r="F128" s="1328" t="s">
        <v>71</v>
      </c>
      <c r="G128" s="1031" t="s">
        <v>956</v>
      </c>
      <c r="H128" s="1023">
        <v>0</v>
      </c>
      <c r="I128" s="1023">
        <v>0</v>
      </c>
      <c r="J128" s="1137" t="s">
        <v>587</v>
      </c>
      <c r="K128" s="1248"/>
    </row>
    <row r="129" spans="1:11" ht="14.25" customHeight="1">
      <c r="A129" s="1025" t="s">
        <v>46</v>
      </c>
      <c r="B129" s="1024" t="s">
        <v>732</v>
      </c>
      <c r="C129" s="1016">
        <v>44324.503472222219</v>
      </c>
      <c r="D129" s="1029">
        <v>44324.680555555555</v>
      </c>
      <c r="E129" s="1022">
        <v>0.17708333333575865</v>
      </c>
      <c r="F129" s="1328" t="s">
        <v>71</v>
      </c>
      <c r="G129" s="1031" t="s">
        <v>1051</v>
      </c>
      <c r="H129" s="1023">
        <v>0</v>
      </c>
      <c r="I129" s="1023">
        <v>0</v>
      </c>
      <c r="J129" s="1137" t="s">
        <v>587</v>
      </c>
      <c r="K129" s="1248"/>
    </row>
    <row r="130" spans="1:11" ht="14.25" customHeight="1">
      <c r="A130" s="1030" t="s">
        <v>347</v>
      </c>
      <c r="B130" s="1024" t="s">
        <v>1016</v>
      </c>
      <c r="C130" s="1016">
        <v>44325.292361111111</v>
      </c>
      <c r="D130" s="1029">
        <v>44325.34375</v>
      </c>
      <c r="E130" s="1022">
        <v>5.1388888889050577E-2</v>
      </c>
      <c r="F130" s="1328" t="s">
        <v>71</v>
      </c>
      <c r="G130" s="1031" t="s">
        <v>956</v>
      </c>
      <c r="H130" s="1023">
        <v>52</v>
      </c>
      <c r="I130" s="1123">
        <v>64.13333333353512</v>
      </c>
      <c r="J130" s="1020" t="s">
        <v>406</v>
      </c>
      <c r="K130" s="1248"/>
    </row>
    <row r="131" spans="1:11" ht="14.25" customHeight="1">
      <c r="A131" s="1171" t="s">
        <v>526</v>
      </c>
      <c r="B131" s="1024" t="s">
        <v>1046</v>
      </c>
      <c r="C131" s="1016">
        <v>44325.506249999999</v>
      </c>
      <c r="D131" s="1029">
        <v>44325.540277777778</v>
      </c>
      <c r="E131" s="1022">
        <v>3.4027777779556345E-2</v>
      </c>
      <c r="F131" s="1328" t="s">
        <v>71</v>
      </c>
      <c r="G131" s="1031" t="s">
        <v>956</v>
      </c>
      <c r="H131" s="1023">
        <v>0</v>
      </c>
      <c r="I131" s="1023">
        <v>0</v>
      </c>
      <c r="J131" s="1137" t="s">
        <v>587</v>
      </c>
      <c r="K131" s="1248"/>
    </row>
    <row r="132" spans="1:11" ht="14.25" customHeight="1">
      <c r="A132" s="1027" t="s">
        <v>347</v>
      </c>
      <c r="B132" s="1024" t="s">
        <v>1052</v>
      </c>
      <c r="C132" s="1016">
        <v>44326.294444444444</v>
      </c>
      <c r="D132" s="1029">
        <v>44326.338194444441</v>
      </c>
      <c r="E132" s="1022">
        <v>4.3749999997089617E-2</v>
      </c>
      <c r="F132" s="1328" t="s">
        <v>71</v>
      </c>
      <c r="G132" s="1031" t="s">
        <v>980</v>
      </c>
      <c r="H132" s="1023">
        <v>45</v>
      </c>
      <c r="I132" s="1123">
        <v>47.249999996856786</v>
      </c>
      <c r="J132" s="1020" t="s">
        <v>406</v>
      </c>
      <c r="K132" s="1248"/>
    </row>
    <row r="133" spans="1:11" ht="14.25" customHeight="1">
      <c r="A133" s="1027" t="s">
        <v>347</v>
      </c>
      <c r="B133" s="1024" t="s">
        <v>1053</v>
      </c>
      <c r="C133" s="1016">
        <v>44327.965277777781</v>
      </c>
      <c r="D133" s="1029">
        <v>44327.965277777781</v>
      </c>
      <c r="E133" s="1022">
        <v>0</v>
      </c>
      <c r="F133" s="1328" t="s">
        <v>71</v>
      </c>
      <c r="G133" s="1031" t="s">
        <v>1054</v>
      </c>
      <c r="H133" s="1023">
        <v>0</v>
      </c>
      <c r="I133" s="1023">
        <v>0</v>
      </c>
      <c r="J133" s="1137" t="s">
        <v>587</v>
      </c>
      <c r="K133" s="1248"/>
    </row>
    <row r="134" spans="1:11" ht="14.25" customHeight="1">
      <c r="A134" s="1171" t="s">
        <v>155</v>
      </c>
      <c r="B134" s="1024" t="s">
        <v>732</v>
      </c>
      <c r="C134" s="1016">
        <v>44328.433333333334</v>
      </c>
      <c r="D134" s="1029">
        <v>44328.530555555553</v>
      </c>
      <c r="E134" s="1022">
        <v>9.7222222218988463E-2</v>
      </c>
      <c r="F134" s="1328" t="s">
        <v>71</v>
      </c>
      <c r="G134" s="1031" t="s">
        <v>956</v>
      </c>
      <c r="H134" s="1023">
        <v>25</v>
      </c>
      <c r="I134" s="1123">
        <v>58.333333331393078</v>
      </c>
      <c r="J134" s="1020" t="s">
        <v>406</v>
      </c>
      <c r="K134" s="1248"/>
    </row>
    <row r="135" spans="1:11" ht="14.25" customHeight="1">
      <c r="A135" s="1334" t="s">
        <v>1055</v>
      </c>
      <c r="B135" s="1024" t="s">
        <v>732</v>
      </c>
      <c r="C135" s="1016">
        <v>44332.479166666664</v>
      </c>
      <c r="D135" s="1029">
        <v>44332.524305555555</v>
      </c>
      <c r="E135" s="1022">
        <v>4.5138888890505768E-2</v>
      </c>
      <c r="F135" s="1328" t="s">
        <v>71</v>
      </c>
      <c r="G135" s="1031" t="s">
        <v>956</v>
      </c>
      <c r="H135" s="843">
        <v>0</v>
      </c>
      <c r="I135" s="843">
        <v>0</v>
      </c>
      <c r="J135" s="1032" t="s">
        <v>587</v>
      </c>
      <c r="K135" s="1248"/>
    </row>
    <row r="136" spans="1:11" ht="14.25" customHeight="1">
      <c r="A136" s="1027" t="s">
        <v>46</v>
      </c>
      <c r="B136" s="1117" t="s">
        <v>1056</v>
      </c>
      <c r="C136" s="1016">
        <v>44335.354166666664</v>
      </c>
      <c r="D136" s="1016">
        <v>44335.415277777778</v>
      </c>
      <c r="E136" s="1022">
        <v>6.1111111113859806E-2</v>
      </c>
      <c r="F136" s="1328" t="s">
        <v>71</v>
      </c>
      <c r="G136" s="1031" t="s">
        <v>956</v>
      </c>
      <c r="H136" s="843">
        <v>90</v>
      </c>
      <c r="I136" s="1123">
        <v>132.00000000593718</v>
      </c>
      <c r="J136" s="1020" t="s">
        <v>406</v>
      </c>
      <c r="K136" s="1248"/>
    </row>
    <row r="137" spans="1:11" ht="14.25" customHeight="1">
      <c r="A137" s="1171" t="s">
        <v>731</v>
      </c>
      <c r="B137" s="1024" t="s">
        <v>1046</v>
      </c>
      <c r="C137" s="1016">
        <v>44335.436805555553</v>
      </c>
      <c r="D137" s="1016">
        <v>44335.492361111108</v>
      </c>
      <c r="E137" s="1022">
        <v>5.5555555554747116E-2</v>
      </c>
      <c r="F137" s="1328" t="s">
        <v>71</v>
      </c>
      <c r="G137" s="1031" t="s">
        <v>956</v>
      </c>
      <c r="H137" s="843">
        <v>12</v>
      </c>
      <c r="I137" s="1123">
        <v>15.999999999767169</v>
      </c>
      <c r="J137" s="1020" t="s">
        <v>406</v>
      </c>
      <c r="K137" s="1248"/>
    </row>
    <row r="138" spans="1:11" ht="14.25" customHeight="1">
      <c r="A138" s="1171" t="s">
        <v>155</v>
      </c>
      <c r="B138" s="1024" t="s">
        <v>1015</v>
      </c>
      <c r="C138" s="1016">
        <v>44337.328472222223</v>
      </c>
      <c r="D138" s="1016">
        <v>44337.476388888892</v>
      </c>
      <c r="E138" s="1022">
        <v>0.14791666666860692</v>
      </c>
      <c r="F138" s="1328" t="s">
        <v>71</v>
      </c>
      <c r="G138" s="1031" t="s">
        <v>956</v>
      </c>
      <c r="H138" s="843">
        <v>0</v>
      </c>
      <c r="I138" s="843">
        <v>0</v>
      </c>
      <c r="J138" s="1032" t="s">
        <v>587</v>
      </c>
      <c r="K138" s="1248"/>
    </row>
    <row r="139" spans="1:11" ht="14.25" customHeight="1">
      <c r="A139" s="1171" t="s">
        <v>1057</v>
      </c>
      <c r="B139" s="1024" t="s">
        <v>1058</v>
      </c>
      <c r="C139" s="1016">
        <v>44337.350694444445</v>
      </c>
      <c r="D139" s="1016">
        <v>44337.419444444444</v>
      </c>
      <c r="E139" s="1022">
        <v>6.8749999998544808E-2</v>
      </c>
      <c r="F139" s="1328" t="s">
        <v>71</v>
      </c>
      <c r="G139" s="1031" t="s">
        <v>956</v>
      </c>
      <c r="H139" s="843">
        <v>0</v>
      </c>
      <c r="I139" s="843">
        <v>0</v>
      </c>
      <c r="J139" s="1032" t="s">
        <v>587</v>
      </c>
      <c r="K139" s="1248"/>
    </row>
    <row r="140" spans="1:11" ht="15" customHeight="1">
      <c r="A140" s="1027" t="s">
        <v>51</v>
      </c>
      <c r="B140" s="1024" t="s">
        <v>1059</v>
      </c>
      <c r="C140" s="1016">
        <v>44337.354166666664</v>
      </c>
      <c r="D140" s="1016">
        <v>44337.779166666667</v>
      </c>
      <c r="E140" s="1022">
        <v>0.42500000000291038</v>
      </c>
      <c r="F140" s="1328" t="s">
        <v>71</v>
      </c>
      <c r="G140" s="1031" t="s">
        <v>959</v>
      </c>
      <c r="H140" s="843">
        <v>25</v>
      </c>
      <c r="I140" s="1123">
        <v>255.00000000174623</v>
      </c>
      <c r="J140" s="1020" t="s">
        <v>406</v>
      </c>
      <c r="K140" s="1248"/>
    </row>
    <row r="141" spans="1:11" ht="16.5" customHeight="1">
      <c r="A141" s="1027" t="s">
        <v>51</v>
      </c>
      <c r="B141" s="1024" t="s">
        <v>1060</v>
      </c>
      <c r="C141" s="1016">
        <v>44337.8</v>
      </c>
      <c r="D141" s="1016">
        <v>44337.811805555553</v>
      </c>
      <c r="E141" s="1022">
        <v>1.1805555550381541E-2</v>
      </c>
      <c r="F141" s="1328" t="s">
        <v>71</v>
      </c>
      <c r="G141" s="1031" t="s">
        <v>1061</v>
      </c>
      <c r="H141" s="843">
        <v>20</v>
      </c>
      <c r="I141" s="1123">
        <v>5.6666666641831398</v>
      </c>
      <c r="J141" s="1020" t="s">
        <v>406</v>
      </c>
      <c r="K141" s="1248"/>
    </row>
    <row r="142" spans="1:11" ht="15.75" customHeight="1">
      <c r="A142" s="1027" t="s">
        <v>347</v>
      </c>
      <c r="B142" s="1024" t="s">
        <v>732</v>
      </c>
      <c r="C142" s="1016">
        <v>44338.386805555558</v>
      </c>
      <c r="D142" s="1016">
        <v>44338.905555555553</v>
      </c>
      <c r="E142" s="1022">
        <v>0.51874999999563443</v>
      </c>
      <c r="F142" s="1328" t="s">
        <v>71</v>
      </c>
      <c r="G142" s="1031" t="s">
        <v>956</v>
      </c>
      <c r="H142" s="843">
        <v>0</v>
      </c>
      <c r="I142" s="843">
        <v>0</v>
      </c>
      <c r="J142" s="1032" t="s">
        <v>587</v>
      </c>
      <c r="K142" s="1248"/>
    </row>
    <row r="143" spans="1:11" ht="14.25" customHeight="1">
      <c r="A143" s="1334" t="s">
        <v>1062</v>
      </c>
      <c r="B143" s="1024" t="s">
        <v>736</v>
      </c>
      <c r="C143" s="1016">
        <v>44339.618055555555</v>
      </c>
      <c r="D143" s="1016">
        <v>44339.668055555558</v>
      </c>
      <c r="E143" s="1022">
        <v>5.0000000002910383E-2</v>
      </c>
      <c r="F143" s="1328" t="s">
        <v>71</v>
      </c>
      <c r="G143" s="1031" t="s">
        <v>959</v>
      </c>
      <c r="H143" s="843">
        <v>0</v>
      </c>
      <c r="I143" s="843">
        <v>0</v>
      </c>
      <c r="J143" s="1032" t="s">
        <v>587</v>
      </c>
      <c r="K143" s="1248"/>
    </row>
    <row r="144" spans="1:11" ht="14.25" customHeight="1">
      <c r="A144" s="1334" t="s">
        <v>1062</v>
      </c>
      <c r="B144" s="1024" t="s">
        <v>732</v>
      </c>
      <c r="C144" s="1016">
        <v>44340.344444444447</v>
      </c>
      <c r="D144" s="1016">
        <v>44340.413888888892</v>
      </c>
      <c r="E144" s="1022">
        <v>6.9444444445252884E-2</v>
      </c>
      <c r="F144" s="1328" t="s">
        <v>71</v>
      </c>
      <c r="G144" s="1031" t="s">
        <v>956</v>
      </c>
      <c r="H144" s="843">
        <v>0</v>
      </c>
      <c r="I144" s="843">
        <v>0</v>
      </c>
      <c r="J144" s="1032" t="s">
        <v>587</v>
      </c>
      <c r="K144" s="1248"/>
    </row>
    <row r="145" spans="1:11" ht="14.25" customHeight="1">
      <c r="A145" s="1334" t="s">
        <v>1062</v>
      </c>
      <c r="B145" s="1024" t="s">
        <v>1046</v>
      </c>
      <c r="C145" s="1016">
        <v>44340.431944444441</v>
      </c>
      <c r="D145" s="1016">
        <v>44340.478472222225</v>
      </c>
      <c r="E145" s="1022">
        <v>4.652777778392192E-2</v>
      </c>
      <c r="F145" s="1328" t="s">
        <v>71</v>
      </c>
      <c r="G145" s="1031" t="s">
        <v>956</v>
      </c>
      <c r="H145" s="843">
        <v>0</v>
      </c>
      <c r="I145" s="843">
        <v>0</v>
      </c>
      <c r="J145" s="1032" t="s">
        <v>587</v>
      </c>
      <c r="K145" s="1248"/>
    </row>
    <row r="146" spans="1:11" ht="14.25" customHeight="1">
      <c r="A146" s="1334" t="s">
        <v>1063</v>
      </c>
      <c r="B146" s="1024" t="s">
        <v>732</v>
      </c>
      <c r="C146" s="1016">
        <v>44340.44027777778</v>
      </c>
      <c r="D146" s="1016">
        <v>44340.48541666667</v>
      </c>
      <c r="E146" s="1022">
        <v>4.5138888890505768E-2</v>
      </c>
      <c r="F146" s="1328" t="s">
        <v>71</v>
      </c>
      <c r="G146" s="1031" t="s">
        <v>956</v>
      </c>
      <c r="H146" s="843">
        <v>0</v>
      </c>
      <c r="I146" s="843">
        <v>0</v>
      </c>
      <c r="J146" s="1032" t="s">
        <v>587</v>
      </c>
      <c r="K146" s="1248"/>
    </row>
    <row r="147" spans="1:11" ht="14.25" customHeight="1">
      <c r="A147" s="1334" t="s">
        <v>1064</v>
      </c>
      <c r="B147" s="1024" t="s">
        <v>638</v>
      </c>
      <c r="C147" s="1016">
        <v>44342.672222222223</v>
      </c>
      <c r="D147" s="1016">
        <v>44342.811805555553</v>
      </c>
      <c r="E147" s="1022">
        <v>0.13958333332993789</v>
      </c>
      <c r="F147" s="1328" t="s">
        <v>71</v>
      </c>
      <c r="G147" s="1031" t="s">
        <v>956</v>
      </c>
      <c r="H147" s="843">
        <v>0</v>
      </c>
      <c r="I147" s="843">
        <v>0</v>
      </c>
      <c r="J147" s="1032" t="s">
        <v>587</v>
      </c>
      <c r="K147" s="1248"/>
    </row>
    <row r="148" spans="1:11" ht="19.5" customHeight="1">
      <c r="A148" s="1021" t="s">
        <v>1065</v>
      </c>
      <c r="B148" s="1024" t="s">
        <v>1046</v>
      </c>
      <c r="C148" s="1016">
        <v>44344.415277777778</v>
      </c>
      <c r="D148" s="1016">
        <v>44344.585416666669</v>
      </c>
      <c r="E148" s="1022">
        <v>0.17013888889050577</v>
      </c>
      <c r="F148" s="1328" t="s">
        <v>71</v>
      </c>
      <c r="G148" s="1031" t="s">
        <v>956</v>
      </c>
      <c r="H148" s="843">
        <v>0</v>
      </c>
      <c r="I148" s="843">
        <v>0</v>
      </c>
      <c r="J148" s="1032" t="s">
        <v>587</v>
      </c>
      <c r="K148" s="1248"/>
    </row>
    <row r="149" spans="1:11" ht="18" customHeight="1">
      <c r="A149" s="1027" t="s">
        <v>1066</v>
      </c>
      <c r="B149" s="1024" t="s">
        <v>1060</v>
      </c>
      <c r="C149" s="1016">
        <v>44346.438888888886</v>
      </c>
      <c r="D149" s="1016">
        <v>44346.552083333336</v>
      </c>
      <c r="E149" s="1022">
        <v>0.11319444444961846</v>
      </c>
      <c r="F149" s="1328" t="s">
        <v>71</v>
      </c>
      <c r="G149" s="1031" t="s">
        <v>1067</v>
      </c>
      <c r="H149" s="843">
        <v>0</v>
      </c>
      <c r="I149" s="843">
        <v>0</v>
      </c>
      <c r="J149" s="1032" t="s">
        <v>587</v>
      </c>
      <c r="K149" s="1248"/>
    </row>
    <row r="150" spans="1:11" ht="14.25" customHeight="1">
      <c r="A150" s="1027" t="s">
        <v>46</v>
      </c>
      <c r="B150" s="1024" t="s">
        <v>1068</v>
      </c>
      <c r="C150" s="1016">
        <v>44347.410416666666</v>
      </c>
      <c r="D150" s="1016">
        <v>44347.756944444445</v>
      </c>
      <c r="E150" s="1022">
        <v>0.34652777777955635</v>
      </c>
      <c r="F150" s="1328" t="s">
        <v>71</v>
      </c>
      <c r="G150" s="1031" t="s">
        <v>956</v>
      </c>
      <c r="H150" s="843">
        <v>0</v>
      </c>
      <c r="I150" s="843">
        <v>0</v>
      </c>
      <c r="J150" s="1032" t="s">
        <v>587</v>
      </c>
      <c r="K150" s="1248"/>
    </row>
    <row r="151" spans="1:11" ht="18" customHeight="1">
      <c r="A151" s="1027" t="s">
        <v>1069</v>
      </c>
      <c r="B151" s="1024" t="s">
        <v>1060</v>
      </c>
      <c r="C151" s="1016">
        <v>44347.503472222219</v>
      </c>
      <c r="D151" s="1016">
        <v>44347.604166666664</v>
      </c>
      <c r="E151" s="1022">
        <v>0.10069444444525288</v>
      </c>
      <c r="F151" s="1328" t="s">
        <v>71</v>
      </c>
      <c r="G151" s="1031" t="s">
        <v>956</v>
      </c>
      <c r="H151" s="843">
        <v>0</v>
      </c>
      <c r="I151" s="843">
        <v>0</v>
      </c>
      <c r="J151" s="1032" t="s">
        <v>587</v>
      </c>
      <c r="K151" s="1248"/>
    </row>
    <row r="152" spans="1:11" ht="18" customHeight="1">
      <c r="A152" s="1027" t="s">
        <v>563</v>
      </c>
      <c r="B152" s="1024" t="s">
        <v>1060</v>
      </c>
      <c r="C152" s="1016">
        <v>44347.631249999999</v>
      </c>
      <c r="D152" s="1016">
        <v>44347.679861111108</v>
      </c>
      <c r="E152" s="1022">
        <v>4.8611111109494232E-2</v>
      </c>
      <c r="F152" s="1328" t="s">
        <v>71</v>
      </c>
      <c r="G152" s="1031" t="s">
        <v>956</v>
      </c>
      <c r="H152" s="843">
        <v>0</v>
      </c>
      <c r="I152" s="843">
        <v>0</v>
      </c>
      <c r="J152" s="1032" t="s">
        <v>587</v>
      </c>
      <c r="K152" s="1248"/>
    </row>
    <row r="153" spans="1:11" ht="18" customHeight="1">
      <c r="A153" s="1027" t="s">
        <v>563</v>
      </c>
      <c r="B153" s="1024" t="s">
        <v>1046</v>
      </c>
      <c r="C153" s="1016">
        <v>44347.683333333334</v>
      </c>
      <c r="D153" s="1016">
        <v>44347.699305555558</v>
      </c>
      <c r="E153" s="1022">
        <v>1.5972222223354038E-2</v>
      </c>
      <c r="F153" s="1328" t="s">
        <v>71</v>
      </c>
      <c r="G153" s="1031" t="s">
        <v>956</v>
      </c>
      <c r="H153" s="843">
        <v>0</v>
      </c>
      <c r="I153" s="843">
        <v>0</v>
      </c>
      <c r="J153" s="1032" t="s">
        <v>587</v>
      </c>
      <c r="K153" s="1248"/>
    </row>
    <row r="154" spans="1:11" ht="18" customHeight="1">
      <c r="A154" s="1033" t="s">
        <v>1070</v>
      </c>
      <c r="B154" s="1067" t="s">
        <v>1046</v>
      </c>
      <c r="C154" s="1068">
        <v>44347.604166666664</v>
      </c>
      <c r="D154" s="1068">
        <v>44347.793055555558</v>
      </c>
      <c r="E154" s="1069">
        <v>0.18888888889341615</v>
      </c>
      <c r="F154" s="1347" t="s">
        <v>71</v>
      </c>
      <c r="G154" s="1038" t="s">
        <v>956</v>
      </c>
      <c r="H154" s="1071">
        <v>0</v>
      </c>
      <c r="I154" s="1071">
        <v>0</v>
      </c>
      <c r="J154" s="1173" t="s">
        <v>587</v>
      </c>
      <c r="K154" s="1248"/>
    </row>
    <row r="155" spans="1:11">
      <c r="A155" s="1392"/>
      <c r="B155" s="1143"/>
      <c r="C155" s="1144"/>
      <c r="D155" s="1371" t="s">
        <v>633</v>
      </c>
      <c r="E155" s="1372">
        <v>3.7645833333517658</v>
      </c>
      <c r="F155" s="1373"/>
      <c r="G155" s="1358" t="s">
        <v>1007</v>
      </c>
      <c r="H155" s="847"/>
      <c r="I155" s="1376">
        <v>616.21666666783858</v>
      </c>
      <c r="J155" s="1393"/>
      <c r="K155" s="1248"/>
    </row>
    <row r="156" spans="1:11" ht="15.75">
      <c r="A156" s="1088" t="s">
        <v>948</v>
      </c>
      <c r="B156" s="1092"/>
      <c r="C156" s="1398"/>
      <c r="D156" s="968"/>
      <c r="E156" s="1357"/>
      <c r="F156" s="971"/>
      <c r="G156" s="1092"/>
      <c r="H156" s="847"/>
      <c r="I156" s="847"/>
      <c r="J156" s="1092"/>
      <c r="K156" s="1248"/>
    </row>
    <row r="157" spans="1:11" ht="14.25" customHeight="1">
      <c r="A157" s="1399"/>
      <c r="B157" s="1153"/>
      <c r="C157" s="1154"/>
      <c r="D157" s="1154"/>
      <c r="E157" s="1155"/>
      <c r="F157" s="1400"/>
      <c r="G157" s="1401"/>
      <c r="H157" s="1158"/>
      <c r="I157" s="1158"/>
      <c r="J157" s="1402"/>
      <c r="K157" s="1248"/>
    </row>
    <row r="158" spans="1:11" s="1147" customFormat="1" ht="15.75">
      <c r="A158" s="1142"/>
      <c r="B158" s="1393"/>
      <c r="C158" s="1403"/>
      <c r="D158" s="1371" t="s">
        <v>35</v>
      </c>
      <c r="E158" s="1372">
        <v>0</v>
      </c>
      <c r="F158" s="1373"/>
      <c r="G158" s="1374" t="s">
        <v>1007</v>
      </c>
      <c r="H158" s="1375"/>
      <c r="I158" s="1376">
        <v>0</v>
      </c>
      <c r="J158" s="1393"/>
      <c r="K158" s="1248"/>
    </row>
    <row r="159" spans="1:11" ht="19.5" customHeight="1">
      <c r="B159" s="1056"/>
      <c r="C159" s="1149"/>
      <c r="D159" s="1044"/>
      <c r="E159" s="1404"/>
      <c r="F159" s="1317"/>
      <c r="G159" s="1315"/>
      <c r="H159" s="1405"/>
      <c r="I159" s="1406"/>
      <c r="J159" s="1313"/>
    </row>
    <row r="160" spans="1:11" ht="17.25" customHeight="1">
      <c r="A160" s="1309" t="s">
        <v>1071</v>
      </c>
      <c r="B160" s="1056"/>
      <c r="C160" s="1149"/>
      <c r="D160" s="1150"/>
      <c r="E160" s="1407">
        <v>18.064583391198539</v>
      </c>
      <c r="F160" s="971" t="s">
        <v>743</v>
      </c>
      <c r="G160" s="1315"/>
    </row>
    <row r="161" spans="1:10">
      <c r="A161" s="1408" t="s">
        <v>1072</v>
      </c>
      <c r="B161" s="1315"/>
      <c r="C161" s="1409"/>
      <c r="D161" s="1410"/>
      <c r="E161" s="1411"/>
      <c r="F161" s="1406"/>
      <c r="G161" s="1412" t="s">
        <v>1073</v>
      </c>
      <c r="I161" s="1413" t="s">
        <v>285</v>
      </c>
    </row>
    <row r="162" spans="1:10">
      <c r="A162" s="1408"/>
      <c r="B162" s="1315"/>
      <c r="C162" s="1409"/>
      <c r="D162" s="1410"/>
      <c r="E162" s="1411"/>
      <c r="F162" s="1313"/>
      <c r="G162" s="1313"/>
      <c r="I162" s="1413" t="s">
        <v>202</v>
      </c>
      <c r="J162" s="1313"/>
    </row>
    <row r="163" spans="1:10">
      <c r="I163" s="1414" t="s">
        <v>195</v>
      </c>
    </row>
    <row r="164" spans="1:10">
      <c r="B164" s="1415"/>
    </row>
    <row r="165" spans="1:10">
      <c r="C165" s="1416"/>
    </row>
    <row r="167" spans="1:10" ht="30">
      <c r="A167" s="1417"/>
    </row>
    <row r="168" spans="1:10" ht="30">
      <c r="A168" s="1418"/>
    </row>
  </sheetData>
  <mergeCells count="6">
    <mergeCell ref="A110:J110"/>
    <mergeCell ref="A2:J2"/>
    <mergeCell ref="A3:J3"/>
    <mergeCell ref="A4:J4"/>
    <mergeCell ref="A108:J108"/>
    <mergeCell ref="A109:J109"/>
  </mergeCells>
  <pageMargins left="0.7" right="0.7" top="0.75" bottom="0.3" header="0.3" footer="0.3"/>
  <pageSetup scale="54" orientation="landscape" r:id="rId1"/>
  <headerFooter>
    <oddHeader>&amp;L&amp;P of 4</oddHeader>
  </headerFooter>
  <rowBreaks count="2" manualBreakCount="2">
    <brk id="60" max="9" man="1"/>
    <brk id="10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1"/>
  <sheetViews>
    <sheetView workbookViewId="0">
      <selection activeCell="C31" sqref="C31"/>
    </sheetView>
  </sheetViews>
  <sheetFormatPr defaultRowHeight="15"/>
  <cols>
    <col min="1" max="1" width="13.7109375" style="1026" customWidth="1"/>
    <col min="2" max="2" width="38.42578125" style="1026" customWidth="1"/>
    <col min="3" max="3" width="17.28515625" style="1026" customWidth="1"/>
    <col min="4" max="4" width="18.42578125" style="1026" customWidth="1"/>
    <col min="5" max="5" width="15" style="1026" customWidth="1"/>
    <col min="6" max="6" width="9.85546875" style="1026" customWidth="1"/>
    <col min="7" max="7" width="32" style="1026" customWidth="1"/>
    <col min="8" max="8" width="13.5703125" style="1026" customWidth="1"/>
    <col min="9" max="9" width="17.140625" style="1026" customWidth="1"/>
    <col min="10" max="10" width="20.28515625" style="1026" customWidth="1"/>
    <col min="11" max="16384" width="9.140625" style="1026"/>
  </cols>
  <sheetData>
    <row r="1" spans="1:11">
      <c r="A1" s="1419"/>
      <c r="B1" s="1420"/>
      <c r="C1" s="1421" t="s">
        <v>1074</v>
      </c>
      <c r="D1" s="1420"/>
      <c r="E1" s="1420"/>
      <c r="F1" s="1420"/>
      <c r="G1" s="1420"/>
      <c r="H1" s="1420"/>
      <c r="I1" s="1420"/>
      <c r="J1" s="962" t="s">
        <v>11</v>
      </c>
    </row>
    <row r="2" spans="1:11" ht="20.25">
      <c r="A2" s="1745" t="s">
        <v>573</v>
      </c>
      <c r="B2" s="1745"/>
      <c r="C2" s="1745"/>
      <c r="D2" s="1745"/>
      <c r="E2" s="1745"/>
      <c r="F2" s="1745"/>
      <c r="G2" s="1745"/>
      <c r="H2" s="1745"/>
      <c r="I2" s="1745"/>
      <c r="J2" s="1745"/>
    </row>
    <row r="3" spans="1:11" ht="18">
      <c r="A3" s="1746" t="s">
        <v>950</v>
      </c>
      <c r="B3" s="1746"/>
      <c r="C3" s="1746"/>
      <c r="D3" s="1746"/>
      <c r="E3" s="1746"/>
      <c r="F3" s="1746"/>
      <c r="G3" s="1746"/>
      <c r="H3" s="1746"/>
      <c r="I3" s="1746"/>
      <c r="J3" s="1746"/>
    </row>
    <row r="4" spans="1:11" ht="18">
      <c r="A4" s="1747" t="s">
        <v>1075</v>
      </c>
      <c r="B4" s="1747"/>
      <c r="C4" s="1747"/>
      <c r="D4" s="1747"/>
      <c r="E4" s="1747"/>
      <c r="F4" s="1747"/>
      <c r="G4" s="1747"/>
      <c r="H4" s="1747"/>
      <c r="I4" s="1747"/>
      <c r="J4" s="1747"/>
    </row>
    <row r="5" spans="1:11">
      <c r="A5" s="1420"/>
      <c r="B5" s="1420"/>
      <c r="C5" s="1420"/>
      <c r="D5" s="1420"/>
      <c r="E5" s="1420"/>
      <c r="F5" s="1420"/>
      <c r="G5" s="1420"/>
      <c r="H5" s="1420"/>
      <c r="I5" s="1420"/>
      <c r="J5" s="1420"/>
    </row>
    <row r="6" spans="1:11" ht="16.5" thickBot="1">
      <c r="A6" s="1422" t="s">
        <v>426</v>
      </c>
      <c r="B6" s="1423"/>
      <c r="C6" s="1424"/>
      <c r="D6" s="1425"/>
      <c r="E6" s="1426"/>
      <c r="F6" s="1427"/>
      <c r="G6" s="1423"/>
      <c r="H6" s="1428"/>
      <c r="I6" s="1429"/>
      <c r="J6" s="1430"/>
    </row>
    <row r="7" spans="1:11">
      <c r="A7" s="979" t="s">
        <v>64</v>
      </c>
      <c r="B7" s="975" t="s">
        <v>952</v>
      </c>
      <c r="C7" s="976" t="s">
        <v>576</v>
      </c>
      <c r="D7" s="977" t="s">
        <v>577</v>
      </c>
      <c r="E7" s="978" t="s">
        <v>578</v>
      </c>
      <c r="F7" s="979" t="s">
        <v>74</v>
      </c>
      <c r="G7" s="980" t="s">
        <v>579</v>
      </c>
      <c r="H7" s="981" t="s">
        <v>92</v>
      </c>
      <c r="I7" s="979" t="s">
        <v>92</v>
      </c>
      <c r="J7" s="1431" t="s">
        <v>52</v>
      </c>
    </row>
    <row r="8" spans="1:11" ht="15.75" thickBot="1">
      <c r="A8" s="990" t="s">
        <v>93</v>
      </c>
      <c r="B8" s="987"/>
      <c r="C8" s="988" t="s">
        <v>580</v>
      </c>
      <c r="D8" s="1323" t="s">
        <v>580</v>
      </c>
      <c r="E8" s="989"/>
      <c r="F8" s="990" t="s">
        <v>581</v>
      </c>
      <c r="G8" s="991"/>
      <c r="H8" s="992" t="s">
        <v>582</v>
      </c>
      <c r="I8" s="990" t="s">
        <v>583</v>
      </c>
      <c r="J8" s="1432"/>
    </row>
    <row r="9" spans="1:11" ht="16.5" customHeight="1">
      <c r="A9" s="1253" t="s">
        <v>584</v>
      </c>
      <c r="B9" s="1433"/>
      <c r="C9" s="1434"/>
      <c r="D9" s="1434"/>
      <c r="E9" s="1434"/>
      <c r="F9" s="1434"/>
      <c r="G9" s="1434"/>
      <c r="H9" s="1434"/>
      <c r="I9" s="1434"/>
      <c r="J9" s="1435"/>
    </row>
    <row r="10" spans="1:11" s="963" customFormat="1" ht="13.5" customHeight="1">
      <c r="A10" s="1436" t="s">
        <v>57</v>
      </c>
      <c r="B10" s="1437" t="s">
        <v>1076</v>
      </c>
      <c r="C10" s="1001">
        <v>44323.1875</v>
      </c>
      <c r="D10" s="1001">
        <v>44323.307638888888</v>
      </c>
      <c r="E10" s="1002">
        <v>0.12013888888759539</v>
      </c>
      <c r="F10" s="1438" t="s">
        <v>71</v>
      </c>
      <c r="G10" s="1327" t="s">
        <v>959</v>
      </c>
      <c r="H10" s="1005">
        <v>0</v>
      </c>
      <c r="I10" s="1005">
        <v>0</v>
      </c>
      <c r="J10" s="1439" t="s">
        <v>587</v>
      </c>
      <c r="K10" s="1188"/>
    </row>
    <row r="11" spans="1:11" s="963" customFormat="1" ht="13.5" customHeight="1">
      <c r="A11" s="1440" t="s">
        <v>57</v>
      </c>
      <c r="B11" s="1441" t="s">
        <v>1077</v>
      </c>
      <c r="C11" s="1016">
        <v>44323.188194444447</v>
      </c>
      <c r="D11" s="1016">
        <v>44323.308333333334</v>
      </c>
      <c r="E11" s="1022">
        <v>0.12013888888759539</v>
      </c>
      <c r="F11" s="1442" t="s">
        <v>71</v>
      </c>
      <c r="G11" s="1031" t="s">
        <v>959</v>
      </c>
      <c r="H11" s="843">
        <v>0</v>
      </c>
      <c r="I11" s="843">
        <v>0</v>
      </c>
      <c r="J11" s="1032" t="s">
        <v>587</v>
      </c>
      <c r="K11" s="1188"/>
    </row>
    <row r="12" spans="1:11" s="963" customFormat="1" ht="16.5" customHeight="1">
      <c r="A12" s="1440" t="s">
        <v>115</v>
      </c>
      <c r="B12" s="1441" t="s">
        <v>1078</v>
      </c>
      <c r="C12" s="1016">
        <v>44324.411111111112</v>
      </c>
      <c r="D12" s="1016">
        <v>44324.509027777778</v>
      </c>
      <c r="E12" s="1022">
        <v>9.7916666665696539E-2</v>
      </c>
      <c r="F12" s="1442" t="s">
        <v>71</v>
      </c>
      <c r="G12" s="1031" t="s">
        <v>959</v>
      </c>
      <c r="H12" s="843">
        <v>0</v>
      </c>
      <c r="I12" s="843">
        <v>0</v>
      </c>
      <c r="J12" s="1032" t="s">
        <v>587</v>
      </c>
      <c r="K12" s="1188"/>
    </row>
    <row r="13" spans="1:11" s="963" customFormat="1" ht="16.5" customHeight="1">
      <c r="A13" s="1440" t="s">
        <v>56</v>
      </c>
      <c r="B13" s="1441" t="s">
        <v>1079</v>
      </c>
      <c r="C13" s="1016">
        <v>44325.481944444444</v>
      </c>
      <c r="D13" s="1016">
        <v>44325.620833333334</v>
      </c>
      <c r="E13" s="1022">
        <v>0.13888888889050577</v>
      </c>
      <c r="F13" s="1442" t="s">
        <v>71</v>
      </c>
      <c r="G13" s="1031" t="s">
        <v>1080</v>
      </c>
      <c r="H13" s="843">
        <v>0</v>
      </c>
      <c r="I13" s="843">
        <v>0</v>
      </c>
      <c r="J13" s="1032" t="s">
        <v>587</v>
      </c>
      <c r="K13" s="1188"/>
    </row>
    <row r="14" spans="1:11" s="963" customFormat="1" ht="16.5" customHeight="1">
      <c r="A14" s="1440" t="s">
        <v>115</v>
      </c>
      <c r="B14" s="1441" t="s">
        <v>1081</v>
      </c>
      <c r="C14" s="1016">
        <v>44325.486111111109</v>
      </c>
      <c r="D14" s="1016">
        <v>44325.554166666669</v>
      </c>
      <c r="E14" s="1022">
        <v>6.805555555911269E-2</v>
      </c>
      <c r="F14" s="1442" t="s">
        <v>71</v>
      </c>
      <c r="G14" s="1031" t="s">
        <v>956</v>
      </c>
      <c r="H14" s="843">
        <v>0</v>
      </c>
      <c r="I14" s="843">
        <v>0</v>
      </c>
      <c r="J14" s="1032" t="s">
        <v>587</v>
      </c>
      <c r="K14" s="1188"/>
    </row>
    <row r="15" spans="1:11" s="963" customFormat="1" ht="16.5" customHeight="1">
      <c r="A15" s="1440" t="s">
        <v>115</v>
      </c>
      <c r="B15" s="1441" t="s">
        <v>1082</v>
      </c>
      <c r="C15" s="1016">
        <v>44325.577777777777</v>
      </c>
      <c r="D15" s="1016">
        <v>44325.646527777775</v>
      </c>
      <c r="E15" s="1022">
        <v>6.8749999998544808E-2</v>
      </c>
      <c r="F15" s="1442" t="s">
        <v>71</v>
      </c>
      <c r="G15" s="1031" t="s">
        <v>959</v>
      </c>
      <c r="H15" s="843">
        <v>0</v>
      </c>
      <c r="I15" s="843">
        <v>0</v>
      </c>
      <c r="J15" s="1032" t="s">
        <v>587</v>
      </c>
      <c r="K15" s="1188"/>
    </row>
    <row r="16" spans="1:11" s="963" customFormat="1" ht="16.5" customHeight="1">
      <c r="A16" s="1440" t="s">
        <v>115</v>
      </c>
      <c r="B16" s="1441" t="s">
        <v>1083</v>
      </c>
      <c r="C16" s="1016">
        <v>44326.420138888891</v>
      </c>
      <c r="D16" s="1016">
        <v>44326.474999999999</v>
      </c>
      <c r="E16" s="1022">
        <v>5.486111110803904E-2</v>
      </c>
      <c r="F16" s="1442" t="s">
        <v>71</v>
      </c>
      <c r="G16" s="1031" t="s">
        <v>956</v>
      </c>
      <c r="H16" s="843">
        <v>0</v>
      </c>
      <c r="I16" s="843">
        <v>0</v>
      </c>
      <c r="J16" s="1032" t="s">
        <v>587</v>
      </c>
      <c r="K16" s="1188"/>
    </row>
    <row r="17" spans="1:11" s="963" customFormat="1" ht="17.25" customHeight="1">
      <c r="A17" s="1440" t="s">
        <v>115</v>
      </c>
      <c r="B17" s="1441" t="s">
        <v>1084</v>
      </c>
      <c r="C17" s="1016">
        <v>44326.477777777778</v>
      </c>
      <c r="D17" s="1016">
        <v>44326.615277777775</v>
      </c>
      <c r="E17" s="1022">
        <v>0.13749999999708962</v>
      </c>
      <c r="F17" s="1442" t="s">
        <v>71</v>
      </c>
      <c r="G17" s="1031" t="s">
        <v>956</v>
      </c>
      <c r="H17" s="843">
        <v>0</v>
      </c>
      <c r="I17" s="843">
        <v>0</v>
      </c>
      <c r="J17" s="1032" t="s">
        <v>587</v>
      </c>
      <c r="K17" s="1188"/>
    </row>
    <row r="18" spans="1:11" s="963" customFormat="1" ht="20.25" customHeight="1">
      <c r="A18" s="1172" t="s">
        <v>1085</v>
      </c>
      <c r="B18" s="1441" t="s">
        <v>1086</v>
      </c>
      <c r="C18" s="1016">
        <v>44331.375694444447</v>
      </c>
      <c r="D18" s="1016">
        <v>44331.509722222225</v>
      </c>
      <c r="E18" s="1022">
        <v>0.13402777777810115</v>
      </c>
      <c r="F18" s="1442" t="s">
        <v>71</v>
      </c>
      <c r="G18" s="1031" t="s">
        <v>1087</v>
      </c>
      <c r="H18" s="843">
        <v>0</v>
      </c>
      <c r="I18" s="843">
        <v>0</v>
      </c>
      <c r="J18" s="1032" t="s">
        <v>587</v>
      </c>
      <c r="K18" s="1188"/>
    </row>
    <row r="19" spans="1:11" s="963" customFormat="1" ht="16.5" customHeight="1">
      <c r="A19" s="1440" t="s">
        <v>484</v>
      </c>
      <c r="B19" s="1441" t="s">
        <v>1088</v>
      </c>
      <c r="C19" s="1016">
        <v>44332.303472222222</v>
      </c>
      <c r="D19" s="1029">
        <v>44332.632638888892</v>
      </c>
      <c r="E19" s="1022">
        <v>0.32916666667006211</v>
      </c>
      <c r="F19" s="1442" t="s">
        <v>71</v>
      </c>
      <c r="G19" s="1031" t="s">
        <v>1089</v>
      </c>
      <c r="H19" s="843">
        <v>0</v>
      </c>
      <c r="I19" s="843">
        <v>0</v>
      </c>
      <c r="J19" s="1032" t="s">
        <v>587</v>
      </c>
      <c r="K19" s="1188"/>
    </row>
    <row r="20" spans="1:11" s="963" customFormat="1" ht="16.5" customHeight="1">
      <c r="A20" s="1440" t="s">
        <v>484</v>
      </c>
      <c r="B20" s="1441" t="s">
        <v>1090</v>
      </c>
      <c r="C20" s="1016">
        <v>44332.64166666667</v>
      </c>
      <c r="D20" s="1029">
        <v>44332.661805555559</v>
      </c>
      <c r="E20" s="1022">
        <v>2.0138888889050577E-2</v>
      </c>
      <c r="F20" s="1442" t="s">
        <v>71</v>
      </c>
      <c r="G20" s="1031" t="s">
        <v>956</v>
      </c>
      <c r="H20" s="843">
        <v>0</v>
      </c>
      <c r="I20" s="843">
        <v>0</v>
      </c>
      <c r="J20" s="1032" t="s">
        <v>587</v>
      </c>
      <c r="K20" s="1188"/>
    </row>
    <row r="21" spans="1:11" s="963" customFormat="1" ht="18" customHeight="1">
      <c r="A21" s="1172" t="s">
        <v>449</v>
      </c>
      <c r="B21" s="1441" t="s">
        <v>1091</v>
      </c>
      <c r="C21" s="1016">
        <v>44334.313888888886</v>
      </c>
      <c r="D21" s="1029">
        <v>44334.865972222222</v>
      </c>
      <c r="E21" s="1022">
        <v>0.55208333333575865</v>
      </c>
      <c r="F21" s="1442" t="s">
        <v>71</v>
      </c>
      <c r="G21" s="1031" t="s">
        <v>1092</v>
      </c>
      <c r="H21" s="843">
        <v>0</v>
      </c>
      <c r="I21" s="843">
        <v>0</v>
      </c>
      <c r="J21" s="1032" t="s">
        <v>587</v>
      </c>
      <c r="K21" s="1188"/>
    </row>
    <row r="22" spans="1:11" s="963" customFormat="1" ht="17.25" customHeight="1">
      <c r="A22" s="1172" t="s">
        <v>619</v>
      </c>
      <c r="B22" s="1441" t="s">
        <v>1093</v>
      </c>
      <c r="C22" s="1016">
        <v>44334.311111111114</v>
      </c>
      <c r="D22" s="1029">
        <v>44334.826388888891</v>
      </c>
      <c r="E22" s="1022">
        <v>0.51527777777664596</v>
      </c>
      <c r="F22" s="1442" t="s">
        <v>71</v>
      </c>
      <c r="G22" s="1031" t="s">
        <v>1094</v>
      </c>
      <c r="H22" s="843">
        <v>0</v>
      </c>
      <c r="I22" s="843">
        <v>0</v>
      </c>
      <c r="J22" s="1032" t="s">
        <v>587</v>
      </c>
      <c r="K22" s="1188"/>
    </row>
    <row r="23" spans="1:11" s="963" customFormat="1" ht="16.5" customHeight="1">
      <c r="A23" s="1172" t="s">
        <v>449</v>
      </c>
      <c r="B23" s="1441" t="s">
        <v>1095</v>
      </c>
      <c r="C23" s="1016">
        <v>44334.350694444445</v>
      </c>
      <c r="D23" s="1029">
        <v>44334.350694444445</v>
      </c>
      <c r="E23" s="1022">
        <v>0</v>
      </c>
      <c r="F23" s="1442" t="s">
        <v>71</v>
      </c>
      <c r="G23" s="1031" t="s">
        <v>1092</v>
      </c>
      <c r="H23" s="843">
        <v>0</v>
      </c>
      <c r="I23" s="843">
        <v>0</v>
      </c>
      <c r="J23" s="1032" t="s">
        <v>587</v>
      </c>
      <c r="K23" s="1188"/>
    </row>
    <row r="24" spans="1:11" s="963" customFormat="1" ht="16.5" customHeight="1">
      <c r="A24" s="1440" t="s">
        <v>56</v>
      </c>
      <c r="B24" s="1441" t="s">
        <v>761</v>
      </c>
      <c r="C24" s="1016">
        <v>44334.51458333333</v>
      </c>
      <c r="D24" s="1029">
        <v>44334.558333333334</v>
      </c>
      <c r="E24" s="1022">
        <v>4.3750000004365575E-2</v>
      </c>
      <c r="F24" s="1442" t="s">
        <v>71</v>
      </c>
      <c r="G24" s="1031" t="s">
        <v>956</v>
      </c>
      <c r="H24" s="843">
        <v>0</v>
      </c>
      <c r="I24" s="843">
        <v>0</v>
      </c>
      <c r="J24" s="1032" t="s">
        <v>587</v>
      </c>
      <c r="K24" s="1188"/>
    </row>
    <row r="25" spans="1:11" s="963" customFormat="1" ht="16.5" customHeight="1">
      <c r="A25" s="1172" t="s">
        <v>449</v>
      </c>
      <c r="B25" s="1441" t="s">
        <v>1096</v>
      </c>
      <c r="C25" s="1029">
        <v>44335.284722222219</v>
      </c>
      <c r="D25" s="1029">
        <v>44335.284722222219</v>
      </c>
      <c r="E25" s="1022">
        <v>0</v>
      </c>
      <c r="F25" s="1442" t="s">
        <v>71</v>
      </c>
      <c r="G25" s="1031" t="s">
        <v>1092</v>
      </c>
      <c r="H25" s="843">
        <v>0</v>
      </c>
      <c r="I25" s="843">
        <v>0</v>
      </c>
      <c r="J25" s="1032" t="s">
        <v>587</v>
      </c>
      <c r="K25" s="1188"/>
    </row>
    <row r="26" spans="1:11" s="963" customFormat="1" ht="16.5" customHeight="1">
      <c r="A26" s="1440" t="s">
        <v>61</v>
      </c>
      <c r="B26" s="1441" t="s">
        <v>1097</v>
      </c>
      <c r="C26" s="1016">
        <v>44335.304861111108</v>
      </c>
      <c r="D26" s="1029">
        <v>44335.304861111108</v>
      </c>
      <c r="E26" s="1022">
        <v>0</v>
      </c>
      <c r="F26" s="1442" t="s">
        <v>71</v>
      </c>
      <c r="G26" s="1031" t="s">
        <v>959</v>
      </c>
      <c r="H26" s="843">
        <v>0</v>
      </c>
      <c r="I26" s="843">
        <v>0</v>
      </c>
      <c r="J26" s="1032" t="s">
        <v>587</v>
      </c>
      <c r="K26" s="1188"/>
    </row>
    <row r="27" spans="1:11" s="963" customFormat="1" ht="16.5" customHeight="1">
      <c r="A27" s="1440" t="s">
        <v>61</v>
      </c>
      <c r="B27" s="1441" t="s">
        <v>1093</v>
      </c>
      <c r="C27" s="1016">
        <v>44336.311805555553</v>
      </c>
      <c r="D27" s="1029">
        <v>44336.730555555558</v>
      </c>
      <c r="E27" s="1022">
        <v>0.41875000000436557</v>
      </c>
      <c r="F27" s="1442" t="s">
        <v>71</v>
      </c>
      <c r="G27" s="1031" t="s">
        <v>959</v>
      </c>
      <c r="H27" s="843">
        <v>0</v>
      </c>
      <c r="I27" s="843">
        <v>0</v>
      </c>
      <c r="J27" s="1032" t="s">
        <v>587</v>
      </c>
      <c r="K27" s="1188"/>
    </row>
    <row r="28" spans="1:11" s="963" customFormat="1" ht="18" customHeight="1">
      <c r="A28" s="1172" t="s">
        <v>616</v>
      </c>
      <c r="B28" s="1441" t="s">
        <v>1098</v>
      </c>
      <c r="C28" s="1016">
        <v>44337.404861111114</v>
      </c>
      <c r="D28" s="1029">
        <v>44337.525000000001</v>
      </c>
      <c r="E28" s="1022">
        <v>0.12013888888759539</v>
      </c>
      <c r="F28" s="1442" t="s">
        <v>71</v>
      </c>
      <c r="G28" s="1031" t="s">
        <v>956</v>
      </c>
      <c r="H28" s="843">
        <v>0</v>
      </c>
      <c r="I28" s="843">
        <v>0</v>
      </c>
      <c r="J28" s="1032" t="s">
        <v>587</v>
      </c>
      <c r="K28" s="1188"/>
    </row>
    <row r="29" spans="1:11" s="963" customFormat="1" ht="21.75" customHeight="1">
      <c r="A29" s="1172" t="s">
        <v>616</v>
      </c>
      <c r="B29" s="1028" t="s">
        <v>1098</v>
      </c>
      <c r="C29" s="1016">
        <v>44338.311805555553</v>
      </c>
      <c r="D29" s="1029">
        <v>44338.311805555553</v>
      </c>
      <c r="E29" s="1022">
        <v>0</v>
      </c>
      <c r="F29" s="1442" t="s">
        <v>71</v>
      </c>
      <c r="G29" s="1031" t="s">
        <v>956</v>
      </c>
      <c r="H29" s="843">
        <v>0</v>
      </c>
      <c r="I29" s="843">
        <v>0</v>
      </c>
      <c r="J29" s="1032" t="s">
        <v>587</v>
      </c>
      <c r="K29" s="1188"/>
    </row>
    <row r="30" spans="1:11" s="963" customFormat="1" ht="21.75" customHeight="1">
      <c r="A30" s="1172" t="s">
        <v>616</v>
      </c>
      <c r="B30" s="1441" t="s">
        <v>1099</v>
      </c>
      <c r="C30" s="1016">
        <v>44338.3125</v>
      </c>
      <c r="D30" s="1029">
        <v>44338.350694444445</v>
      </c>
      <c r="E30" s="1022">
        <v>3.8194444445252884E-2</v>
      </c>
      <c r="F30" s="1442" t="s">
        <v>71</v>
      </c>
      <c r="G30" s="1031" t="s">
        <v>956</v>
      </c>
      <c r="H30" s="843">
        <v>0</v>
      </c>
      <c r="I30" s="843">
        <v>0</v>
      </c>
      <c r="J30" s="1032" t="s">
        <v>587</v>
      </c>
      <c r="K30" s="1188"/>
    </row>
    <row r="31" spans="1:11" s="963" customFormat="1" ht="21.75" customHeight="1">
      <c r="A31" s="1172" t="s">
        <v>770</v>
      </c>
      <c r="B31" s="1441" t="s">
        <v>1100</v>
      </c>
      <c r="C31" s="1016">
        <v>44338.35833333333</v>
      </c>
      <c r="D31" s="1029">
        <v>44338.438888888886</v>
      </c>
      <c r="E31" s="1022">
        <v>8.0555555556202307E-2</v>
      </c>
      <c r="F31" s="1442" t="s">
        <v>71</v>
      </c>
      <c r="G31" s="1031" t="s">
        <v>956</v>
      </c>
      <c r="H31" s="843">
        <v>0</v>
      </c>
      <c r="I31" s="843">
        <v>0</v>
      </c>
      <c r="J31" s="1032" t="s">
        <v>587</v>
      </c>
      <c r="K31" s="1188"/>
    </row>
    <row r="32" spans="1:11" s="963" customFormat="1" ht="21.75" customHeight="1">
      <c r="A32" s="1443" t="s">
        <v>115</v>
      </c>
      <c r="B32" s="1441" t="s">
        <v>1101</v>
      </c>
      <c r="C32" s="1016"/>
      <c r="D32" s="1029">
        <v>44338.644444444442</v>
      </c>
      <c r="E32" s="1022"/>
      <c r="F32" s="1442" t="s">
        <v>71</v>
      </c>
      <c r="G32" s="1031" t="s">
        <v>1025</v>
      </c>
      <c r="H32" s="843">
        <v>0</v>
      </c>
      <c r="I32" s="843">
        <v>0</v>
      </c>
      <c r="J32" s="1032" t="s">
        <v>587</v>
      </c>
      <c r="K32" s="1188"/>
    </row>
    <row r="33" spans="1:11" s="963" customFormat="1" ht="21.75" customHeight="1">
      <c r="A33" s="1172" t="s">
        <v>409</v>
      </c>
      <c r="B33" s="1441" t="s">
        <v>1102</v>
      </c>
      <c r="C33" s="1029">
        <v>44339.317361111112</v>
      </c>
      <c r="D33" s="1029">
        <v>44339.794444444444</v>
      </c>
      <c r="E33" s="1022">
        <v>0.47708333333139308</v>
      </c>
      <c r="F33" s="1442" t="s">
        <v>71</v>
      </c>
      <c r="G33" s="1031" t="s">
        <v>959</v>
      </c>
      <c r="H33" s="843">
        <v>0</v>
      </c>
      <c r="I33" s="843">
        <v>0</v>
      </c>
      <c r="J33" s="1032" t="s">
        <v>587</v>
      </c>
      <c r="K33" s="1188"/>
    </row>
    <row r="34" spans="1:11" s="963" customFormat="1" ht="20.25" customHeight="1">
      <c r="A34" s="1172" t="s">
        <v>409</v>
      </c>
      <c r="B34" s="1441" t="s">
        <v>1103</v>
      </c>
      <c r="C34" s="1029">
        <v>44340.319444444445</v>
      </c>
      <c r="D34" s="1029">
        <v>44340.319444444445</v>
      </c>
      <c r="E34" s="1022">
        <v>0</v>
      </c>
      <c r="F34" s="1442" t="s">
        <v>71</v>
      </c>
      <c r="G34" s="1031" t="s">
        <v>959</v>
      </c>
      <c r="H34" s="843">
        <v>0</v>
      </c>
      <c r="I34" s="843">
        <v>0</v>
      </c>
      <c r="J34" s="1032" t="s">
        <v>587</v>
      </c>
      <c r="K34" s="1188"/>
    </row>
    <row r="35" spans="1:11" s="963" customFormat="1" ht="23.25" customHeight="1">
      <c r="A35" s="1172" t="s">
        <v>1104</v>
      </c>
      <c r="B35" s="1441" t="s">
        <v>1105</v>
      </c>
      <c r="C35" s="1029">
        <v>44342.771527777775</v>
      </c>
      <c r="D35" s="1029">
        <v>44342.869444444441</v>
      </c>
      <c r="E35" s="1022">
        <v>9.7916666665696539E-2</v>
      </c>
      <c r="F35" s="1442" t="s">
        <v>71</v>
      </c>
      <c r="G35" s="1031" t="s">
        <v>1106</v>
      </c>
      <c r="H35" s="843">
        <v>0</v>
      </c>
      <c r="I35" s="843">
        <v>0</v>
      </c>
      <c r="J35" s="1032" t="s">
        <v>587</v>
      </c>
      <c r="K35" s="1188"/>
    </row>
    <row r="36" spans="1:11" s="963" customFormat="1" ht="27" customHeight="1">
      <c r="A36" s="1172" t="s">
        <v>1107</v>
      </c>
      <c r="B36" s="1117" t="s">
        <v>1108</v>
      </c>
      <c r="C36" s="1029">
        <v>44343.413194444445</v>
      </c>
      <c r="D36" s="1029">
        <v>44343.68472222222</v>
      </c>
      <c r="E36" s="1022">
        <v>0.27152777777519077</v>
      </c>
      <c r="F36" s="1442" t="s">
        <v>71</v>
      </c>
      <c r="G36" s="1031" t="s">
        <v>959</v>
      </c>
      <c r="H36" s="843">
        <v>0</v>
      </c>
      <c r="I36" s="843">
        <v>0</v>
      </c>
      <c r="J36" s="1032" t="s">
        <v>587</v>
      </c>
      <c r="K36" s="1188"/>
    </row>
    <row r="37" spans="1:11" s="963" customFormat="1" ht="16.5" customHeight="1">
      <c r="A37" s="1443" t="s">
        <v>56</v>
      </c>
      <c r="B37" s="1117" t="s">
        <v>1109</v>
      </c>
      <c r="C37" s="1029">
        <v>44343.592361111114</v>
      </c>
      <c r="D37" s="1029">
        <v>44343.681944444441</v>
      </c>
      <c r="E37" s="1022">
        <v>8.9583333327027503E-2</v>
      </c>
      <c r="F37" s="1442" t="s">
        <v>71</v>
      </c>
      <c r="G37" s="1031" t="s">
        <v>959</v>
      </c>
      <c r="H37" s="843">
        <v>0</v>
      </c>
      <c r="I37" s="843">
        <v>0</v>
      </c>
      <c r="J37" s="1032" t="s">
        <v>587</v>
      </c>
      <c r="K37" s="1188"/>
    </row>
    <row r="38" spans="1:11" s="963" customFormat="1" ht="20.25" customHeight="1">
      <c r="A38" s="1172" t="s">
        <v>115</v>
      </c>
      <c r="B38" s="1117" t="s">
        <v>1110</v>
      </c>
      <c r="C38" s="1029">
        <v>44344.29791666667</v>
      </c>
      <c r="D38" s="1029">
        <v>44344.75277777778</v>
      </c>
      <c r="E38" s="1022">
        <v>0.45486111110949423</v>
      </c>
      <c r="F38" s="1442" t="s">
        <v>71</v>
      </c>
      <c r="G38" s="1031" t="s">
        <v>1111</v>
      </c>
      <c r="H38" s="843">
        <v>0</v>
      </c>
      <c r="I38" s="843">
        <v>0</v>
      </c>
      <c r="J38" s="1032" t="s">
        <v>587</v>
      </c>
      <c r="K38" s="1188"/>
    </row>
    <row r="39" spans="1:11" s="963" customFormat="1" ht="16.5" customHeight="1">
      <c r="A39" s="1172" t="s">
        <v>57</v>
      </c>
      <c r="B39" s="1117" t="s">
        <v>1112</v>
      </c>
      <c r="C39" s="1016">
        <v>44344.34375</v>
      </c>
      <c r="D39" s="1029">
        <v>44344.34375</v>
      </c>
      <c r="E39" s="1022">
        <v>0</v>
      </c>
      <c r="F39" s="1442" t="s">
        <v>71</v>
      </c>
      <c r="G39" s="1031" t="s">
        <v>1111</v>
      </c>
      <c r="H39" s="843">
        <v>0</v>
      </c>
      <c r="I39" s="843">
        <v>0</v>
      </c>
      <c r="J39" s="1032" t="s">
        <v>587</v>
      </c>
      <c r="K39" s="1188"/>
    </row>
    <row r="40" spans="1:11" s="963" customFormat="1" ht="16.5" customHeight="1">
      <c r="A40" s="1172" t="s">
        <v>57</v>
      </c>
      <c r="B40" s="1117" t="s">
        <v>1112</v>
      </c>
      <c r="C40" s="1016">
        <v>44344.337500000001</v>
      </c>
      <c r="D40" s="1029">
        <v>44344.759027777778</v>
      </c>
      <c r="E40" s="1022">
        <v>0.42152777777664596</v>
      </c>
      <c r="F40" s="1442" t="s">
        <v>71</v>
      </c>
      <c r="G40" s="1031" t="s">
        <v>956</v>
      </c>
      <c r="H40" s="843">
        <v>0</v>
      </c>
      <c r="I40" s="843">
        <v>0</v>
      </c>
      <c r="J40" s="1032" t="s">
        <v>587</v>
      </c>
      <c r="K40" s="1188"/>
    </row>
    <row r="41" spans="1:11" s="963" customFormat="1" ht="16.5" customHeight="1">
      <c r="A41" s="1443" t="s">
        <v>779</v>
      </c>
      <c r="B41" s="1117" t="s">
        <v>1113</v>
      </c>
      <c r="C41" s="1016">
        <v>44344.359722222223</v>
      </c>
      <c r="D41" s="1029">
        <v>44344.854861111111</v>
      </c>
      <c r="E41" s="1022">
        <v>0.49513888888759539</v>
      </c>
      <c r="F41" s="1442" t="s">
        <v>71</v>
      </c>
      <c r="G41" s="1031" t="s">
        <v>956</v>
      </c>
      <c r="H41" s="843">
        <v>0</v>
      </c>
      <c r="I41" s="843">
        <v>0</v>
      </c>
      <c r="J41" s="1032" t="s">
        <v>587</v>
      </c>
      <c r="K41" s="1188"/>
    </row>
    <row r="42" spans="1:11" s="963" customFormat="1" ht="21.75" customHeight="1">
      <c r="A42" s="1172" t="s">
        <v>777</v>
      </c>
      <c r="B42" s="1117" t="s">
        <v>1114</v>
      </c>
      <c r="C42" s="1016">
        <v>44345.369444444441</v>
      </c>
      <c r="D42" s="1029">
        <v>44345.765277777777</v>
      </c>
      <c r="E42" s="1022">
        <v>0.39583333333575865</v>
      </c>
      <c r="F42" s="1442" t="s">
        <v>71</v>
      </c>
      <c r="G42" s="1031" t="s">
        <v>959</v>
      </c>
      <c r="H42" s="843">
        <v>0</v>
      </c>
      <c r="I42" s="843">
        <v>0</v>
      </c>
      <c r="J42" s="1032" t="s">
        <v>587</v>
      </c>
      <c r="K42" s="1188"/>
    </row>
    <row r="43" spans="1:11" s="963" customFormat="1" ht="16.5" customHeight="1">
      <c r="A43" s="1444" t="s">
        <v>1115</v>
      </c>
      <c r="B43" s="1125" t="s">
        <v>1116</v>
      </c>
      <c r="C43" s="1068"/>
      <c r="D43" s="1035">
        <v>44347.916666666664</v>
      </c>
      <c r="E43" s="1069"/>
      <c r="F43" s="1445" t="s">
        <v>71</v>
      </c>
      <c r="G43" s="1038" t="s">
        <v>1025</v>
      </c>
      <c r="H43" s="1071">
        <v>0</v>
      </c>
      <c r="I43" s="1071">
        <v>0</v>
      </c>
      <c r="J43" s="1173" t="s">
        <v>587</v>
      </c>
      <c r="K43" s="1188"/>
    </row>
    <row r="44" spans="1:11" s="963" customFormat="1" ht="13.5" customHeight="1">
      <c r="A44" s="1446"/>
      <c r="B44" s="1446"/>
      <c r="C44" s="1370"/>
      <c r="D44" s="1075" t="s">
        <v>633</v>
      </c>
      <c r="E44" s="1076">
        <v>5.7618055555503815</v>
      </c>
      <c r="F44" s="1077"/>
      <c r="G44" s="1078" t="s">
        <v>634</v>
      </c>
      <c r="H44" s="1447"/>
      <c r="I44" s="1080">
        <v>0</v>
      </c>
      <c r="J44" s="1446"/>
      <c r="K44" s="1188"/>
    </row>
    <row r="45" spans="1:11" s="963" customFormat="1" ht="13.5" customHeight="1">
      <c r="A45" s="1434"/>
      <c r="B45" s="1434"/>
      <c r="C45" s="1089"/>
      <c r="D45" s="1044"/>
      <c r="E45" s="1045"/>
      <c r="F45" s="1046"/>
      <c r="G45" s="1047"/>
      <c r="H45" s="1057"/>
      <c r="I45" s="1049"/>
      <c r="J45" s="1434"/>
      <c r="K45" s="1188"/>
    </row>
    <row r="46" spans="1:11" ht="13.5" customHeight="1">
      <c r="A46" s="1088" t="s">
        <v>635</v>
      </c>
      <c r="B46" s="1448"/>
      <c r="C46" s="1449"/>
      <c r="D46" s="1450"/>
      <c r="E46" s="1229"/>
      <c r="F46" s="1230"/>
      <c r="G46" s="1092"/>
      <c r="H46" s="847"/>
      <c r="I46" s="1057"/>
      <c r="J46" s="1092"/>
      <c r="K46" s="1188"/>
    </row>
    <row r="47" spans="1:11" ht="13.5" customHeight="1">
      <c r="A47" s="1059" t="s">
        <v>1117</v>
      </c>
      <c r="B47" s="1451" t="s">
        <v>1118</v>
      </c>
      <c r="C47" s="1452">
        <v>44317.376388888886</v>
      </c>
      <c r="D47" s="1452">
        <v>44317.661805555559</v>
      </c>
      <c r="E47" s="1453">
        <v>0.2854166666729725</v>
      </c>
      <c r="F47" s="1454" t="s">
        <v>71</v>
      </c>
      <c r="G47" s="1455" t="s">
        <v>959</v>
      </c>
      <c r="H47" s="1456">
        <v>0</v>
      </c>
      <c r="I47" s="1456">
        <v>0</v>
      </c>
      <c r="J47" s="1457" t="s">
        <v>587</v>
      </c>
      <c r="K47" s="1188"/>
    </row>
    <row r="48" spans="1:11" ht="13.5" customHeight="1">
      <c r="A48" s="1025" t="s">
        <v>57</v>
      </c>
      <c r="B48" s="1458" t="s">
        <v>1119</v>
      </c>
      <c r="C48" s="1452">
        <v>44327.564583333333</v>
      </c>
      <c r="D48" s="1452">
        <v>44327.652083333334</v>
      </c>
      <c r="E48" s="1453">
        <v>8.7500000001455192E-2</v>
      </c>
      <c r="F48" s="1454" t="s">
        <v>71</v>
      </c>
      <c r="G48" s="1455" t="s">
        <v>1089</v>
      </c>
      <c r="H48" s="1456">
        <v>0</v>
      </c>
      <c r="I48" s="1456">
        <v>0</v>
      </c>
      <c r="J48" s="1457" t="s">
        <v>587</v>
      </c>
      <c r="K48" s="1188"/>
    </row>
    <row r="49" spans="1:11" ht="13.5" customHeight="1">
      <c r="A49" s="1459" t="s">
        <v>779</v>
      </c>
      <c r="B49" s="1458" t="s">
        <v>1120</v>
      </c>
      <c r="C49" s="1452">
        <v>44331.369444444441</v>
      </c>
      <c r="D49" s="1452">
        <v>44331.709722222222</v>
      </c>
      <c r="E49" s="1453">
        <v>0.34027777778101154</v>
      </c>
      <c r="F49" s="1454" t="s">
        <v>71</v>
      </c>
      <c r="G49" s="1455" t="s">
        <v>959</v>
      </c>
      <c r="H49" s="1456">
        <v>0</v>
      </c>
      <c r="I49" s="1456">
        <v>0</v>
      </c>
      <c r="J49" s="1457" t="s">
        <v>587</v>
      </c>
      <c r="K49" s="1188"/>
    </row>
    <row r="50" spans="1:11" ht="13.5" customHeight="1">
      <c r="A50" s="1459" t="s">
        <v>484</v>
      </c>
      <c r="B50" s="1458" t="s">
        <v>1121</v>
      </c>
      <c r="C50" s="1452">
        <v>44332.593055555553</v>
      </c>
      <c r="D50" s="1452">
        <v>44332.638194444444</v>
      </c>
      <c r="E50" s="1453">
        <v>4.5138888890505768E-2</v>
      </c>
      <c r="F50" s="1454" t="s">
        <v>71</v>
      </c>
      <c r="G50" s="1460" t="s">
        <v>1122</v>
      </c>
      <c r="H50" s="1456">
        <v>0</v>
      </c>
      <c r="I50" s="1456">
        <v>0</v>
      </c>
      <c r="J50" s="1457" t="s">
        <v>587</v>
      </c>
      <c r="K50" s="1188"/>
    </row>
    <row r="51" spans="1:11" ht="13.5" customHeight="1">
      <c r="A51" s="1459" t="s">
        <v>54</v>
      </c>
      <c r="B51" s="1458" t="s">
        <v>1123</v>
      </c>
      <c r="C51" s="1452">
        <v>44335.462500000001</v>
      </c>
      <c r="D51" s="1452">
        <v>44335.513888888891</v>
      </c>
      <c r="E51" s="1453">
        <v>5.1388888889050577E-2</v>
      </c>
      <c r="F51" s="1454" t="s">
        <v>71</v>
      </c>
      <c r="G51" s="1460" t="s">
        <v>1122</v>
      </c>
      <c r="H51" s="1456">
        <v>0</v>
      </c>
      <c r="I51" s="1456">
        <v>0</v>
      </c>
      <c r="J51" s="1457" t="s">
        <v>587</v>
      </c>
      <c r="K51" s="1188"/>
    </row>
    <row r="52" spans="1:11" ht="13.5" customHeight="1">
      <c r="A52" s="1459" t="s">
        <v>54</v>
      </c>
      <c r="B52" s="1458" t="s">
        <v>1124</v>
      </c>
      <c r="C52" s="1452">
        <v>44335.51458333333</v>
      </c>
      <c r="D52" s="1452">
        <v>44335.577777777777</v>
      </c>
      <c r="E52" s="1453">
        <v>6.3194444446708076E-2</v>
      </c>
      <c r="F52" s="1454" t="s">
        <v>71</v>
      </c>
      <c r="G52" s="1460" t="s">
        <v>1122</v>
      </c>
      <c r="H52" s="1456">
        <v>0</v>
      </c>
      <c r="I52" s="1456">
        <v>0</v>
      </c>
      <c r="J52" s="1457" t="s">
        <v>587</v>
      </c>
      <c r="K52" s="1188"/>
    </row>
    <row r="53" spans="1:11" ht="13.5" customHeight="1">
      <c r="A53" s="1459" t="s">
        <v>54</v>
      </c>
      <c r="B53" s="1458" t="s">
        <v>1125</v>
      </c>
      <c r="C53" s="1452">
        <v>44335.445833333331</v>
      </c>
      <c r="D53" s="1452">
        <v>44335.491666666669</v>
      </c>
      <c r="E53" s="1453">
        <v>4.5833333337213844E-2</v>
      </c>
      <c r="F53" s="1454" t="s">
        <v>71</v>
      </c>
      <c r="G53" s="1460" t="s">
        <v>1126</v>
      </c>
      <c r="H53" s="1456">
        <v>0</v>
      </c>
      <c r="I53" s="1456">
        <v>0</v>
      </c>
      <c r="J53" s="1457" t="s">
        <v>587</v>
      </c>
      <c r="K53" s="1188"/>
    </row>
    <row r="54" spans="1:11" ht="13.5" customHeight="1">
      <c r="A54" s="1459" t="s">
        <v>54</v>
      </c>
      <c r="B54" s="1458" t="s">
        <v>1127</v>
      </c>
      <c r="C54" s="1452">
        <v>44335.583333333336</v>
      </c>
      <c r="D54" s="1452">
        <v>44335.627083333333</v>
      </c>
      <c r="E54" s="1453">
        <v>4.3749999997089617E-2</v>
      </c>
      <c r="F54" s="1454" t="s">
        <v>71</v>
      </c>
      <c r="G54" s="1460" t="s">
        <v>1122</v>
      </c>
      <c r="H54" s="1456">
        <v>0</v>
      </c>
      <c r="I54" s="1456">
        <v>0</v>
      </c>
      <c r="J54" s="1457" t="s">
        <v>587</v>
      </c>
      <c r="K54" s="1188"/>
    </row>
    <row r="55" spans="1:11" ht="16.5" customHeight="1">
      <c r="A55" s="1459" t="s">
        <v>54</v>
      </c>
      <c r="B55" s="1458" t="s">
        <v>1128</v>
      </c>
      <c r="C55" s="1452">
        <v>44335.513888888891</v>
      </c>
      <c r="D55" s="1452">
        <v>44335.618055555555</v>
      </c>
      <c r="E55" s="1453">
        <v>0.10416666666424135</v>
      </c>
      <c r="F55" s="1454" t="s">
        <v>71</v>
      </c>
      <c r="G55" s="1460" t="s">
        <v>1122</v>
      </c>
      <c r="H55" s="1456">
        <v>0</v>
      </c>
      <c r="I55" s="1456">
        <v>0</v>
      </c>
      <c r="J55" s="1457" t="s">
        <v>587</v>
      </c>
      <c r="K55" s="1188"/>
    </row>
    <row r="56" spans="1:11" ht="18.75" customHeight="1">
      <c r="A56" s="1461" t="s">
        <v>1129</v>
      </c>
      <c r="B56" s="1462" t="s">
        <v>1130</v>
      </c>
      <c r="C56" s="1452">
        <v>44337.401388888888</v>
      </c>
      <c r="D56" s="1452">
        <v>44337.71875</v>
      </c>
      <c r="E56" s="1453">
        <v>0.31736111111240461</v>
      </c>
      <c r="F56" s="1454" t="s">
        <v>71</v>
      </c>
      <c r="G56" s="1460" t="s">
        <v>1122</v>
      </c>
      <c r="H56" s="1456">
        <v>0</v>
      </c>
      <c r="I56" s="1456">
        <v>0</v>
      </c>
      <c r="J56" s="1457" t="s">
        <v>587</v>
      </c>
      <c r="K56" s="1188"/>
    </row>
    <row r="57" spans="1:11" ht="18.75" customHeight="1">
      <c r="A57" s="1463" t="s">
        <v>57</v>
      </c>
      <c r="B57" s="1462" t="s">
        <v>1131</v>
      </c>
      <c r="C57" s="1452">
        <v>44345.322222222225</v>
      </c>
      <c r="D57" s="1464">
        <v>44345.704861111109</v>
      </c>
      <c r="E57" s="1453">
        <v>0.382638888884685</v>
      </c>
      <c r="F57" s="1454" t="s">
        <v>71</v>
      </c>
      <c r="G57" s="1460" t="s">
        <v>1122</v>
      </c>
      <c r="H57" s="1456">
        <v>0</v>
      </c>
      <c r="I57" s="1456">
        <v>0</v>
      </c>
      <c r="J57" s="1457" t="s">
        <v>587</v>
      </c>
      <c r="K57" s="1188"/>
    </row>
    <row r="58" spans="1:11" ht="18.75" customHeight="1">
      <c r="A58" s="1465" t="s">
        <v>1132</v>
      </c>
      <c r="B58" s="1466" t="s">
        <v>1133</v>
      </c>
      <c r="C58" s="1467">
        <v>44346.522916666669</v>
      </c>
      <c r="D58" s="1468">
        <v>44346.612500000003</v>
      </c>
      <c r="E58" s="1469">
        <v>8.9583333334303461E-2</v>
      </c>
      <c r="F58" s="1470" t="s">
        <v>71</v>
      </c>
      <c r="G58" s="1460" t="s">
        <v>1134</v>
      </c>
      <c r="H58" s="1471">
        <v>0</v>
      </c>
      <c r="I58" s="1471">
        <v>0</v>
      </c>
      <c r="J58" s="1472" t="s">
        <v>587</v>
      </c>
      <c r="K58" s="1188"/>
    </row>
    <row r="59" spans="1:11" ht="13.5" customHeight="1">
      <c r="A59" s="1434"/>
      <c r="B59" s="1434"/>
      <c r="C59" s="1089"/>
      <c r="D59" s="1044" t="s">
        <v>633</v>
      </c>
      <c r="E59" s="1045">
        <v>1.8562500000116415</v>
      </c>
      <c r="F59" s="1046"/>
      <c r="G59" s="1047" t="s">
        <v>634</v>
      </c>
      <c r="H59" s="1057"/>
      <c r="I59" s="1049">
        <v>0</v>
      </c>
      <c r="J59" s="1434"/>
      <c r="K59" s="1188"/>
    </row>
    <row r="60" spans="1:11" ht="13.5" customHeight="1">
      <c r="A60" s="1434"/>
      <c r="B60" s="1434"/>
      <c r="C60" s="1089"/>
      <c r="D60" s="1044"/>
      <c r="E60" s="1045"/>
      <c r="F60" s="1046"/>
      <c r="G60" s="1047"/>
      <c r="H60" s="1057"/>
      <c r="I60" s="1049"/>
      <c r="J60" s="1434"/>
      <c r="K60" s="1188"/>
    </row>
    <row r="61" spans="1:11" ht="13.5" customHeight="1">
      <c r="A61" s="1434"/>
      <c r="B61" s="1434"/>
      <c r="C61" s="1089"/>
      <c r="D61" s="1044"/>
      <c r="E61" s="1045"/>
      <c r="F61" s="1046"/>
      <c r="G61" s="1047"/>
      <c r="H61" s="1057"/>
      <c r="I61" s="1049"/>
      <c r="J61" s="1434"/>
      <c r="K61" s="1188"/>
    </row>
    <row r="62" spans="1:11" ht="13.5" customHeight="1">
      <c r="A62" s="1088" t="s">
        <v>647</v>
      </c>
      <c r="B62" s="1473"/>
      <c r="C62" s="1474"/>
      <c r="D62" s="1474"/>
      <c r="E62" s="1090"/>
      <c r="F62" s="1473"/>
      <c r="G62" s="1473"/>
      <c r="H62" s="1473"/>
      <c r="I62" s="1473"/>
      <c r="J62" s="1473"/>
      <c r="K62" s="1188"/>
    </row>
    <row r="63" spans="1:11" ht="13.5" customHeight="1">
      <c r="A63" s="1059" t="s">
        <v>59</v>
      </c>
      <c r="B63" s="1451" t="s">
        <v>1135</v>
      </c>
      <c r="C63" s="1452">
        <v>44318.393055555556</v>
      </c>
      <c r="D63" s="1464">
        <v>44318.693749999999</v>
      </c>
      <c r="E63" s="1453">
        <v>0.3006944444423425</v>
      </c>
      <c r="F63" s="1475" t="s">
        <v>71</v>
      </c>
      <c r="G63" s="1455" t="s">
        <v>959</v>
      </c>
      <c r="H63" s="1456">
        <v>0</v>
      </c>
      <c r="I63" s="1456">
        <v>0</v>
      </c>
      <c r="J63" s="1457" t="s">
        <v>587</v>
      </c>
      <c r="K63" s="1188"/>
    </row>
    <row r="64" spans="1:11" ht="13.5" customHeight="1">
      <c r="A64" s="1025" t="s">
        <v>59</v>
      </c>
      <c r="B64" s="1476" t="s">
        <v>1136</v>
      </c>
      <c r="C64" s="1477">
        <v>44324.39166666667</v>
      </c>
      <c r="D64" s="1478">
        <v>44324.63958333333</v>
      </c>
      <c r="E64" s="1479">
        <v>0.24791666665987577</v>
      </c>
      <c r="F64" s="1480" t="s">
        <v>71</v>
      </c>
      <c r="G64" s="1481" t="s">
        <v>956</v>
      </c>
      <c r="H64" s="1482">
        <v>0</v>
      </c>
      <c r="I64" s="1482">
        <v>0</v>
      </c>
      <c r="J64" s="1483" t="s">
        <v>587</v>
      </c>
      <c r="K64" s="1188"/>
    </row>
    <row r="65" spans="1:11" ht="13.5" customHeight="1">
      <c r="A65" s="1025" t="s">
        <v>1137</v>
      </c>
      <c r="B65" s="1476" t="s">
        <v>1138</v>
      </c>
      <c r="C65" s="1477">
        <v>44326.524305555555</v>
      </c>
      <c r="D65" s="1477">
        <v>44326.554166666669</v>
      </c>
      <c r="E65" s="1479">
        <v>2.9861111113859806E-2</v>
      </c>
      <c r="F65" s="1480" t="s">
        <v>71</v>
      </c>
      <c r="G65" s="1481" t="s">
        <v>1139</v>
      </c>
      <c r="H65" s="1482">
        <v>0</v>
      </c>
      <c r="I65" s="1482">
        <v>0</v>
      </c>
      <c r="J65" s="1483" t="s">
        <v>587</v>
      </c>
      <c r="K65" s="1188"/>
    </row>
    <row r="66" spans="1:11" ht="13.5" customHeight="1">
      <c r="A66" s="1025" t="s">
        <v>59</v>
      </c>
      <c r="B66" s="1476" t="s">
        <v>1140</v>
      </c>
      <c r="C66" s="1477">
        <v>44334.307638888888</v>
      </c>
      <c r="D66" s="1478">
        <v>44334.683333333334</v>
      </c>
      <c r="E66" s="1479">
        <v>0.37569444444670808</v>
      </c>
      <c r="F66" s="1480" t="s">
        <v>71</v>
      </c>
      <c r="G66" s="1481" t="s">
        <v>956</v>
      </c>
      <c r="H66" s="1482">
        <v>0</v>
      </c>
      <c r="I66" s="1482">
        <v>0</v>
      </c>
      <c r="J66" s="1483" t="s">
        <v>587</v>
      </c>
      <c r="K66" s="1188"/>
    </row>
    <row r="67" spans="1:11" ht="13.5" customHeight="1">
      <c r="A67" s="1025" t="s">
        <v>1141</v>
      </c>
      <c r="B67" s="1476" t="s">
        <v>1142</v>
      </c>
      <c r="C67" s="1477">
        <v>44334.574305555558</v>
      </c>
      <c r="D67" s="1478">
        <v>44334.611805555556</v>
      </c>
      <c r="E67" s="1479">
        <v>3.7499999998544808E-2</v>
      </c>
      <c r="F67" s="1480" t="s">
        <v>71</v>
      </c>
      <c r="G67" s="1481" t="s">
        <v>956</v>
      </c>
      <c r="H67" s="1482">
        <v>0</v>
      </c>
      <c r="I67" s="1482">
        <v>0</v>
      </c>
      <c r="J67" s="1483" t="s">
        <v>587</v>
      </c>
      <c r="K67" s="1188"/>
    </row>
    <row r="68" spans="1:11" ht="17.25" customHeight="1">
      <c r="A68" s="1025" t="s">
        <v>59</v>
      </c>
      <c r="B68" s="1476" t="s">
        <v>1136</v>
      </c>
      <c r="C68" s="1477">
        <v>44335.345833333333</v>
      </c>
      <c r="D68" s="1477">
        <v>44335.629166666666</v>
      </c>
      <c r="E68" s="1479">
        <v>0.28333333333284827</v>
      </c>
      <c r="F68" s="1480" t="s">
        <v>71</v>
      </c>
      <c r="G68" s="1481" t="s">
        <v>956</v>
      </c>
      <c r="H68" s="1482">
        <v>0</v>
      </c>
      <c r="I68" s="1482">
        <v>0</v>
      </c>
      <c r="J68" s="1483" t="s">
        <v>587</v>
      </c>
      <c r="K68" s="1188"/>
    </row>
    <row r="69" spans="1:11" ht="21" customHeight="1">
      <c r="A69" s="1027" t="s">
        <v>1143</v>
      </c>
      <c r="B69" s="1476" t="s">
        <v>1144</v>
      </c>
      <c r="C69" s="1477">
        <v>44336.406944444447</v>
      </c>
      <c r="D69" s="1477">
        <v>44336.494444444441</v>
      </c>
      <c r="E69" s="1479">
        <v>8.7499999994179234E-2</v>
      </c>
      <c r="F69" s="1480" t="s">
        <v>71</v>
      </c>
      <c r="G69" s="1481" t="s">
        <v>956</v>
      </c>
      <c r="H69" s="1482">
        <v>0</v>
      </c>
      <c r="I69" s="1482">
        <v>0</v>
      </c>
      <c r="J69" s="1483" t="s">
        <v>587</v>
      </c>
      <c r="K69" s="1188"/>
    </row>
    <row r="70" spans="1:11" ht="13.5" customHeight="1">
      <c r="A70" s="1121" t="s">
        <v>475</v>
      </c>
      <c r="B70" s="1250" t="s">
        <v>1145</v>
      </c>
      <c r="C70" s="1477">
        <v>44336.50277777778</v>
      </c>
      <c r="D70" s="1477">
        <v>44336.578472222223</v>
      </c>
      <c r="E70" s="1479">
        <v>7.5694444443797693E-2</v>
      </c>
      <c r="F70" s="1480" t="s">
        <v>71</v>
      </c>
      <c r="G70" s="1481" t="s">
        <v>956</v>
      </c>
      <c r="H70" s="1482">
        <v>0</v>
      </c>
      <c r="I70" s="1482">
        <v>0</v>
      </c>
      <c r="J70" s="1483" t="s">
        <v>587</v>
      </c>
      <c r="K70" s="1188"/>
    </row>
    <row r="71" spans="1:11" ht="13.5" customHeight="1">
      <c r="A71" s="1025" t="s">
        <v>1146</v>
      </c>
      <c r="B71" s="1276" t="s">
        <v>1147</v>
      </c>
      <c r="C71" s="1477">
        <v>44337.476388888892</v>
      </c>
      <c r="D71" s="1477">
        <v>44337.682638888888</v>
      </c>
      <c r="E71" s="1479">
        <v>0.20624999999563443</v>
      </c>
      <c r="F71" s="1480" t="s">
        <v>71</v>
      </c>
      <c r="G71" s="1481" t="s">
        <v>959</v>
      </c>
      <c r="H71" s="1482">
        <v>0</v>
      </c>
      <c r="I71" s="1482">
        <v>0</v>
      </c>
      <c r="J71" s="1483" t="s">
        <v>587</v>
      </c>
      <c r="K71" s="1188"/>
    </row>
    <row r="72" spans="1:11" ht="15.75" customHeight="1">
      <c r="A72" s="1025" t="s">
        <v>816</v>
      </c>
      <c r="B72" s="1276" t="s">
        <v>1148</v>
      </c>
      <c r="C72" s="1477">
        <v>44338.255555555559</v>
      </c>
      <c r="D72" s="1478">
        <v>44338.505555555559</v>
      </c>
      <c r="E72" s="1479">
        <v>0.25</v>
      </c>
      <c r="F72" s="1480" t="s">
        <v>71</v>
      </c>
      <c r="G72" s="1481" t="s">
        <v>959</v>
      </c>
      <c r="H72" s="1482">
        <v>0</v>
      </c>
      <c r="I72" s="1482">
        <v>0</v>
      </c>
      <c r="J72" s="1483" t="s">
        <v>587</v>
      </c>
      <c r="K72" s="1188"/>
    </row>
    <row r="73" spans="1:11" ht="18.75" customHeight="1">
      <c r="A73" s="1027" t="s">
        <v>1149</v>
      </c>
      <c r="B73" s="1276" t="s">
        <v>1150</v>
      </c>
      <c r="C73" s="1477">
        <v>44338.293749999997</v>
      </c>
      <c r="D73" s="1478">
        <v>44338.369444444441</v>
      </c>
      <c r="E73" s="1479">
        <v>7.5694444443797693E-2</v>
      </c>
      <c r="F73" s="1480" t="s">
        <v>71</v>
      </c>
      <c r="G73" s="1481" t="s">
        <v>956</v>
      </c>
      <c r="H73" s="1482">
        <v>0</v>
      </c>
      <c r="I73" s="1482">
        <v>0</v>
      </c>
      <c r="J73" s="1483" t="s">
        <v>587</v>
      </c>
      <c r="K73" s="1188"/>
    </row>
    <row r="74" spans="1:11" ht="13.5" customHeight="1">
      <c r="A74" s="1484" t="s">
        <v>1002</v>
      </c>
      <c r="B74" s="1476" t="s">
        <v>1151</v>
      </c>
      <c r="C74" s="1477">
        <v>44338.362500000003</v>
      </c>
      <c r="D74" s="1478">
        <v>44338.477083333331</v>
      </c>
      <c r="E74" s="1479">
        <v>0.11458333332848269</v>
      </c>
      <c r="F74" s="1480" t="s">
        <v>71</v>
      </c>
      <c r="G74" s="1481" t="s">
        <v>956</v>
      </c>
      <c r="H74" s="1482">
        <v>0</v>
      </c>
      <c r="I74" s="1482">
        <v>0</v>
      </c>
      <c r="J74" s="1483" t="s">
        <v>587</v>
      </c>
      <c r="K74" s="1188"/>
    </row>
    <row r="75" spans="1:11" ht="13.5" customHeight="1">
      <c r="A75" s="1484" t="s">
        <v>1002</v>
      </c>
      <c r="B75" s="1476" t="s">
        <v>1152</v>
      </c>
      <c r="C75" s="1477">
        <v>44338.479861111111</v>
      </c>
      <c r="D75" s="1478">
        <v>44338.536805555559</v>
      </c>
      <c r="E75" s="1479">
        <v>5.6944444448163267E-2</v>
      </c>
      <c r="F75" s="1480" t="s">
        <v>71</v>
      </c>
      <c r="G75" s="1481" t="s">
        <v>956</v>
      </c>
      <c r="H75" s="1482">
        <v>0</v>
      </c>
      <c r="I75" s="1482">
        <v>0</v>
      </c>
      <c r="J75" s="1483" t="s">
        <v>587</v>
      </c>
      <c r="K75" s="1188"/>
    </row>
    <row r="76" spans="1:11" ht="22.5" customHeight="1">
      <c r="A76" s="1025" t="s">
        <v>59</v>
      </c>
      <c r="B76" s="1476" t="s">
        <v>1136</v>
      </c>
      <c r="C76" s="1477">
        <v>44338.353472222225</v>
      </c>
      <c r="D76" s="1478">
        <v>44338.604166666664</v>
      </c>
      <c r="E76" s="1479">
        <v>0.25069444443943212</v>
      </c>
      <c r="F76" s="1480" t="s">
        <v>71</v>
      </c>
      <c r="G76" s="1481" t="s">
        <v>956</v>
      </c>
      <c r="H76" s="1482">
        <v>0</v>
      </c>
      <c r="I76" s="1482">
        <v>0</v>
      </c>
      <c r="J76" s="1483" t="s">
        <v>587</v>
      </c>
      <c r="K76" s="1188"/>
    </row>
    <row r="77" spans="1:11" ht="21.75" customHeight="1">
      <c r="A77" s="1027" t="s">
        <v>824</v>
      </c>
      <c r="B77" s="1485" t="s">
        <v>1153</v>
      </c>
      <c r="C77" s="1477">
        <v>44339.26458333333</v>
      </c>
      <c r="D77" s="1478">
        <v>44339.740277777775</v>
      </c>
      <c r="E77" s="1479">
        <v>0.47569444444525288</v>
      </c>
      <c r="F77" s="1480" t="s">
        <v>71</v>
      </c>
      <c r="G77" s="1481" t="s">
        <v>959</v>
      </c>
      <c r="H77" s="1482">
        <v>0</v>
      </c>
      <c r="I77" s="1482">
        <v>0</v>
      </c>
      <c r="J77" s="1483" t="s">
        <v>587</v>
      </c>
      <c r="K77" s="1188"/>
    </row>
    <row r="78" spans="1:11" ht="15" customHeight="1">
      <c r="A78" s="1025" t="s">
        <v>816</v>
      </c>
      <c r="B78" s="1276" t="s">
        <v>1154</v>
      </c>
      <c r="C78" s="1477">
        <v>44339.356944444444</v>
      </c>
      <c r="D78" s="1478">
        <v>44339.425694444442</v>
      </c>
      <c r="E78" s="1479">
        <v>6.8749999998544808E-2</v>
      </c>
      <c r="F78" s="1480" t="s">
        <v>71</v>
      </c>
      <c r="G78" s="1481" t="s">
        <v>959</v>
      </c>
      <c r="H78" s="1482">
        <v>0</v>
      </c>
      <c r="I78" s="1482">
        <v>0</v>
      </c>
      <c r="J78" s="1483" t="s">
        <v>587</v>
      </c>
      <c r="K78" s="1188"/>
    </row>
    <row r="79" spans="1:11" ht="19.5" customHeight="1">
      <c r="A79" s="1027" t="s">
        <v>812</v>
      </c>
      <c r="B79" s="1486" t="s">
        <v>1155</v>
      </c>
      <c r="C79" s="1477">
        <v>44339.440972222219</v>
      </c>
      <c r="D79" s="1477">
        <v>44339.440972222219</v>
      </c>
      <c r="E79" s="1479">
        <v>0</v>
      </c>
      <c r="F79" s="1480" t="s">
        <v>71</v>
      </c>
      <c r="G79" s="1481" t="s">
        <v>959</v>
      </c>
      <c r="H79" s="1482">
        <v>0</v>
      </c>
      <c r="I79" s="1482">
        <v>0</v>
      </c>
      <c r="J79" s="1483" t="s">
        <v>587</v>
      </c>
      <c r="K79" s="1188"/>
    </row>
    <row r="80" spans="1:11" ht="21" customHeight="1">
      <c r="A80" s="1027" t="s">
        <v>812</v>
      </c>
      <c r="B80" s="1276" t="s">
        <v>1156</v>
      </c>
      <c r="C80" s="1477">
        <v>44340.28125</v>
      </c>
      <c r="D80" s="1478">
        <v>44340.28125</v>
      </c>
      <c r="E80" s="1479">
        <v>0</v>
      </c>
      <c r="F80" s="1480" t="s">
        <v>71</v>
      </c>
      <c r="G80" s="1481" t="s">
        <v>959</v>
      </c>
      <c r="H80" s="1482">
        <v>0</v>
      </c>
      <c r="I80" s="1482">
        <v>0</v>
      </c>
      <c r="J80" s="1483" t="s">
        <v>587</v>
      </c>
      <c r="K80" s="1188"/>
    </row>
    <row r="81" spans="1:11" ht="22.5" customHeight="1">
      <c r="A81" s="1027" t="s">
        <v>824</v>
      </c>
      <c r="B81" s="1485" t="s">
        <v>1157</v>
      </c>
      <c r="C81" s="1477">
        <v>44340.3</v>
      </c>
      <c r="D81" s="1478">
        <v>44340.3</v>
      </c>
      <c r="E81" s="1479">
        <v>0</v>
      </c>
      <c r="F81" s="1480" t="s">
        <v>71</v>
      </c>
      <c r="G81" s="1481" t="s">
        <v>959</v>
      </c>
      <c r="H81" s="1482">
        <v>0</v>
      </c>
      <c r="I81" s="1482">
        <v>0</v>
      </c>
      <c r="J81" s="1483" t="s">
        <v>587</v>
      </c>
      <c r="K81" s="1188"/>
    </row>
    <row r="82" spans="1:11" ht="14.25" customHeight="1">
      <c r="A82" s="1121" t="s">
        <v>816</v>
      </c>
      <c r="B82" s="1485" t="s">
        <v>1158</v>
      </c>
      <c r="C82" s="1477">
        <v>44341.273611111108</v>
      </c>
      <c r="D82" s="1478">
        <v>44341.273611111108</v>
      </c>
      <c r="E82" s="1479">
        <v>0</v>
      </c>
      <c r="F82" s="1480" t="s">
        <v>71</v>
      </c>
      <c r="G82" s="1481" t="s">
        <v>959</v>
      </c>
      <c r="H82" s="1482">
        <v>0</v>
      </c>
      <c r="I82" s="1482">
        <v>0</v>
      </c>
      <c r="J82" s="1483" t="s">
        <v>587</v>
      </c>
      <c r="K82" s="1188"/>
    </row>
    <row r="83" spans="1:11" ht="19.5" customHeight="1">
      <c r="A83" s="1139" t="s">
        <v>816</v>
      </c>
      <c r="B83" s="1487" t="s">
        <v>1158</v>
      </c>
      <c r="C83" s="1488"/>
      <c r="D83" s="1489">
        <v>44346.852083333331</v>
      </c>
      <c r="E83" s="1490"/>
      <c r="F83" s="1491" t="s">
        <v>71</v>
      </c>
      <c r="G83" s="1460" t="s">
        <v>1025</v>
      </c>
      <c r="H83" s="1492">
        <v>0</v>
      </c>
      <c r="I83" s="1492">
        <v>0</v>
      </c>
      <c r="J83" s="1493" t="s">
        <v>587</v>
      </c>
      <c r="K83" s="1188"/>
    </row>
    <row r="84" spans="1:11" ht="19.5" customHeight="1">
      <c r="A84" s="1494"/>
      <c r="B84" s="1495"/>
      <c r="C84" s="1089"/>
      <c r="D84" s="1044" t="s">
        <v>633</v>
      </c>
      <c r="E84" s="1045">
        <v>2.9368055555314641</v>
      </c>
      <c r="F84" s="1046"/>
      <c r="G84" s="1047" t="s">
        <v>634</v>
      </c>
      <c r="H84" s="1057"/>
      <c r="I84" s="1049">
        <v>0</v>
      </c>
      <c r="J84" s="1434"/>
      <c r="K84" s="1188"/>
    </row>
    <row r="85" spans="1:11" ht="16.5" hidden="1" customHeight="1">
      <c r="A85" s="1496"/>
      <c r="B85" s="1497"/>
      <c r="C85" s="1498"/>
      <c r="D85" s="1498"/>
      <c r="E85" s="1499"/>
      <c r="F85" s="1500"/>
      <c r="G85" s="1501"/>
      <c r="H85" s="1502"/>
      <c r="I85" s="1502"/>
      <c r="J85" s="1503"/>
      <c r="K85" s="1188"/>
    </row>
    <row r="86" spans="1:11" ht="16.5" customHeight="1">
      <c r="A86" s="1504"/>
      <c r="B86" s="1505"/>
      <c r="C86" s="1089"/>
      <c r="D86" s="1089"/>
      <c r="E86" s="1229"/>
      <c r="F86" s="1506"/>
      <c r="G86" s="1507"/>
      <c r="H86" s="619"/>
      <c r="I86" s="619"/>
      <c r="J86" s="1050"/>
      <c r="K86" s="1188"/>
    </row>
    <row r="87" spans="1:11" ht="16.5" customHeight="1">
      <c r="A87" s="1504"/>
      <c r="B87" s="1505"/>
      <c r="C87" s="1089"/>
      <c r="D87" s="1089"/>
      <c r="E87" s="1229"/>
      <c r="F87" s="1506"/>
      <c r="G87" s="1507"/>
      <c r="H87" s="619"/>
      <c r="I87" s="619"/>
      <c r="J87" s="1050"/>
      <c r="K87" s="1188"/>
    </row>
    <row r="88" spans="1:11" ht="14.25" customHeight="1">
      <c r="A88" s="1508" t="s">
        <v>831</v>
      </c>
      <c r="B88" s="1509"/>
      <c r="C88" s="1474"/>
      <c r="D88" s="1474"/>
      <c r="E88" s="1474"/>
      <c r="F88" s="1473"/>
      <c r="G88" s="1473"/>
      <c r="H88" s="1473"/>
      <c r="I88" s="1473"/>
      <c r="J88" s="1473"/>
      <c r="K88" s="1188"/>
    </row>
    <row r="89" spans="1:11" s="1512" customFormat="1" ht="15.75" customHeight="1">
      <c r="A89" s="1510" t="s">
        <v>489</v>
      </c>
      <c r="B89" s="1245" t="s">
        <v>1159</v>
      </c>
      <c r="C89" s="1001">
        <v>44317.502083333333</v>
      </c>
      <c r="D89" s="1001">
        <v>44317.714583333334</v>
      </c>
      <c r="E89" s="1002">
        <v>0.21250000000145519</v>
      </c>
      <c r="F89" s="1326" t="s">
        <v>71</v>
      </c>
      <c r="G89" s="1511" t="s">
        <v>959</v>
      </c>
      <c r="H89" s="1062">
        <v>0</v>
      </c>
      <c r="I89" s="1062">
        <v>0</v>
      </c>
      <c r="J89" s="1007" t="s">
        <v>587</v>
      </c>
      <c r="K89" s="1188"/>
    </row>
    <row r="90" spans="1:11" s="1514" customFormat="1" ht="15.75" customHeight="1">
      <c r="A90" s="1513" t="s">
        <v>484</v>
      </c>
      <c r="B90" s="1275" t="s">
        <v>1160</v>
      </c>
      <c r="C90" s="1001">
        <v>44319.550694444442</v>
      </c>
      <c r="D90" s="1001">
        <v>44319.734722222223</v>
      </c>
      <c r="E90" s="1002">
        <v>0.18402777778101154</v>
      </c>
      <c r="F90" s="1326" t="s">
        <v>71</v>
      </c>
      <c r="G90" s="1511" t="s">
        <v>1161</v>
      </c>
      <c r="H90" s="1062">
        <v>0</v>
      </c>
      <c r="I90" s="1062">
        <v>0</v>
      </c>
      <c r="J90" s="1007" t="s">
        <v>587</v>
      </c>
      <c r="K90" s="1188"/>
    </row>
    <row r="91" spans="1:11" s="1514" customFormat="1" ht="15.75" customHeight="1">
      <c r="A91" s="1513" t="s">
        <v>1162</v>
      </c>
      <c r="B91" s="1275" t="s">
        <v>1163</v>
      </c>
      <c r="C91" s="1001">
        <v>44320.417361111111</v>
      </c>
      <c r="D91" s="1001">
        <v>44320.602777777778</v>
      </c>
      <c r="E91" s="1002">
        <v>0.18541666666715173</v>
      </c>
      <c r="F91" s="1326" t="s">
        <v>71</v>
      </c>
      <c r="G91" s="1031" t="s">
        <v>956</v>
      </c>
      <c r="H91" s="1062">
        <v>0</v>
      </c>
      <c r="I91" s="1062">
        <v>0</v>
      </c>
      <c r="J91" s="1007" t="s">
        <v>587</v>
      </c>
      <c r="K91" s="1188"/>
    </row>
    <row r="92" spans="1:11" s="1514" customFormat="1" ht="15.75" customHeight="1">
      <c r="A92" s="1515" t="s">
        <v>1164</v>
      </c>
      <c r="B92" s="1275" t="s">
        <v>1165</v>
      </c>
      <c r="C92" s="1001">
        <v>44321.345138888886</v>
      </c>
      <c r="D92" s="1001">
        <v>44321.50277777778</v>
      </c>
      <c r="E92" s="1002">
        <v>0.15763888889341615</v>
      </c>
      <c r="F92" s="1326" t="s">
        <v>71</v>
      </c>
      <c r="G92" s="1031" t="s">
        <v>959</v>
      </c>
      <c r="H92" s="1023">
        <v>0</v>
      </c>
      <c r="I92" s="1023">
        <v>0</v>
      </c>
      <c r="J92" s="1020" t="s">
        <v>587</v>
      </c>
      <c r="K92" s="1188"/>
    </row>
    <row r="93" spans="1:11" s="1514" customFormat="1" ht="15.75" customHeight="1">
      <c r="A93" s="1513" t="s">
        <v>1014</v>
      </c>
      <c r="B93" s="1275" t="s">
        <v>1166</v>
      </c>
      <c r="C93" s="1001">
        <v>44322.457638888889</v>
      </c>
      <c r="D93" s="1001">
        <v>44322.595138888886</v>
      </c>
      <c r="E93" s="1002">
        <v>0.13749999999708962</v>
      </c>
      <c r="F93" s="1326" t="s">
        <v>71</v>
      </c>
      <c r="G93" s="1031" t="s">
        <v>956</v>
      </c>
      <c r="H93" s="1023">
        <v>0</v>
      </c>
      <c r="I93" s="1023">
        <v>0</v>
      </c>
      <c r="J93" s="1020" t="s">
        <v>587</v>
      </c>
      <c r="K93" s="1188"/>
    </row>
    <row r="94" spans="1:11" s="1514" customFormat="1" ht="15.75" customHeight="1">
      <c r="A94" s="1516" t="s">
        <v>58</v>
      </c>
      <c r="B94" s="1275" t="s">
        <v>1167</v>
      </c>
      <c r="C94" s="1001">
        <v>44323.506249999999</v>
      </c>
      <c r="D94" s="1001">
        <v>44323.822222222225</v>
      </c>
      <c r="E94" s="1002">
        <v>0.31597222222626442</v>
      </c>
      <c r="F94" s="1326" t="s">
        <v>71</v>
      </c>
      <c r="G94" s="1031" t="s">
        <v>959</v>
      </c>
      <c r="H94" s="1023">
        <v>0</v>
      </c>
      <c r="I94" s="1023">
        <v>0</v>
      </c>
      <c r="J94" s="1020" t="s">
        <v>587</v>
      </c>
      <c r="K94" s="1188"/>
    </row>
    <row r="95" spans="1:11" s="1514" customFormat="1" ht="15.75" customHeight="1">
      <c r="A95" s="1516" t="s">
        <v>1168</v>
      </c>
      <c r="B95" s="1275" t="s">
        <v>1169</v>
      </c>
      <c r="C95" s="1001">
        <v>44324.353472222225</v>
      </c>
      <c r="D95" s="1001">
        <v>44324.761805555558</v>
      </c>
      <c r="E95" s="1002">
        <v>0.40833333333284827</v>
      </c>
      <c r="F95" s="1326" t="s">
        <v>71</v>
      </c>
      <c r="G95" s="1031" t="s">
        <v>959</v>
      </c>
      <c r="H95" s="1023">
        <v>0</v>
      </c>
      <c r="I95" s="1023">
        <v>0</v>
      </c>
      <c r="J95" s="1020" t="s">
        <v>587</v>
      </c>
      <c r="K95" s="1188"/>
    </row>
    <row r="96" spans="1:11" s="1514" customFormat="1" ht="15.75" customHeight="1">
      <c r="A96" s="1517" t="s">
        <v>1170</v>
      </c>
      <c r="B96" s="1518" t="s">
        <v>1156</v>
      </c>
      <c r="C96" s="1001">
        <v>44336.296527777777</v>
      </c>
      <c r="D96" s="1001">
        <v>44336.388194444444</v>
      </c>
      <c r="E96" s="1002">
        <v>9.1666666667151731E-2</v>
      </c>
      <c r="F96" s="1326" t="s">
        <v>71</v>
      </c>
      <c r="G96" s="1031" t="s">
        <v>956</v>
      </c>
      <c r="H96" s="1023">
        <v>0</v>
      </c>
      <c r="I96" s="1023">
        <v>0</v>
      </c>
      <c r="J96" s="1020" t="s">
        <v>587</v>
      </c>
      <c r="K96" s="1188"/>
    </row>
    <row r="97" spans="1:11" s="1514" customFormat="1" ht="15.75" customHeight="1">
      <c r="A97" s="1519" t="s">
        <v>1171</v>
      </c>
      <c r="B97" s="1520" t="s">
        <v>1172</v>
      </c>
      <c r="C97" s="1001">
        <v>44338.306250000001</v>
      </c>
      <c r="D97" s="1061">
        <v>44338.306250000001</v>
      </c>
      <c r="E97" s="1002">
        <v>0</v>
      </c>
      <c r="F97" s="1326" t="s">
        <v>71</v>
      </c>
      <c r="G97" s="1031" t="s">
        <v>956</v>
      </c>
      <c r="H97" s="1023">
        <v>0</v>
      </c>
      <c r="I97" s="1023">
        <v>0</v>
      </c>
      <c r="J97" s="1020" t="s">
        <v>587</v>
      </c>
      <c r="K97" s="1188"/>
    </row>
    <row r="98" spans="1:11" s="1514" customFormat="1" ht="15.75" customHeight="1">
      <c r="A98" s="1516" t="s">
        <v>58</v>
      </c>
      <c r="B98" s="1520" t="s">
        <v>845</v>
      </c>
      <c r="D98" s="1061">
        <v>44338.743055555555</v>
      </c>
      <c r="E98" s="1022"/>
      <c r="F98" s="1326" t="s">
        <v>71</v>
      </c>
      <c r="G98" s="1031" t="s">
        <v>1173</v>
      </c>
      <c r="H98" s="1023">
        <v>0</v>
      </c>
      <c r="I98" s="1023">
        <v>0</v>
      </c>
      <c r="J98" s="1020" t="s">
        <v>587</v>
      </c>
      <c r="K98" s="1188"/>
    </row>
    <row r="99" spans="1:11" s="1514" customFormat="1" ht="15.75" customHeight="1">
      <c r="A99" s="1463" t="s">
        <v>484</v>
      </c>
      <c r="B99" s="1518" t="s">
        <v>1174</v>
      </c>
      <c r="C99" s="1001"/>
      <c r="D99" s="1061">
        <v>44339.827777777777</v>
      </c>
      <c r="E99" s="1022"/>
      <c r="F99" s="1326" t="s">
        <v>71</v>
      </c>
      <c r="G99" s="1031" t="s">
        <v>1173</v>
      </c>
      <c r="H99" s="1023">
        <v>0</v>
      </c>
      <c r="I99" s="1023">
        <v>0</v>
      </c>
      <c r="J99" s="1020" t="s">
        <v>587</v>
      </c>
      <c r="K99" s="1188"/>
    </row>
    <row r="100" spans="1:11" s="1514" customFormat="1" ht="21.75" customHeight="1">
      <c r="A100" s="1463" t="s">
        <v>484</v>
      </c>
      <c r="B100" s="1518" t="s">
        <v>1175</v>
      </c>
      <c r="C100" s="1001"/>
      <c r="D100" s="1061">
        <v>44339.836111111108</v>
      </c>
      <c r="E100" s="1022"/>
      <c r="F100" s="1326" t="s">
        <v>71</v>
      </c>
      <c r="G100" s="1031" t="s">
        <v>1173</v>
      </c>
      <c r="H100" s="1023">
        <v>0</v>
      </c>
      <c r="I100" s="1023">
        <v>0</v>
      </c>
      <c r="J100" s="1020" t="s">
        <v>587</v>
      </c>
      <c r="K100" s="1188"/>
    </row>
    <row r="101" spans="1:11" s="1514" customFormat="1" ht="15.75" customHeight="1">
      <c r="A101" s="1463" t="s">
        <v>484</v>
      </c>
      <c r="B101" s="1518" t="s">
        <v>1176</v>
      </c>
      <c r="C101" s="1016"/>
      <c r="D101" s="1061">
        <v>44339.834027777775</v>
      </c>
      <c r="E101" s="1022"/>
      <c r="F101" s="1326" t="s">
        <v>71</v>
      </c>
      <c r="G101" s="1031" t="s">
        <v>1173</v>
      </c>
      <c r="H101" s="1023">
        <v>0</v>
      </c>
      <c r="I101" s="1023">
        <v>0</v>
      </c>
      <c r="J101" s="1020" t="s">
        <v>587</v>
      </c>
      <c r="K101" s="1188"/>
    </row>
    <row r="102" spans="1:11" s="1514" customFormat="1" ht="18" customHeight="1">
      <c r="A102" s="1463" t="s">
        <v>484</v>
      </c>
      <c r="B102" s="1518" t="s">
        <v>1177</v>
      </c>
      <c r="C102" s="1016"/>
      <c r="D102" s="1061">
        <v>44340.297222222223</v>
      </c>
      <c r="E102" s="1022"/>
      <c r="F102" s="1326" t="s">
        <v>71</v>
      </c>
      <c r="G102" s="1031" t="s">
        <v>1173</v>
      </c>
      <c r="H102" s="1023">
        <v>0</v>
      </c>
      <c r="I102" s="1023">
        <v>0</v>
      </c>
      <c r="J102" s="1020" t="s">
        <v>587</v>
      </c>
      <c r="K102" s="1188"/>
    </row>
    <row r="103" spans="1:11" s="1514" customFormat="1" ht="25.5" customHeight="1">
      <c r="A103" s="1463" t="s">
        <v>484</v>
      </c>
      <c r="B103" s="1518" t="s">
        <v>1178</v>
      </c>
      <c r="C103" s="1016"/>
      <c r="D103" s="1061">
        <v>44340.573611111111</v>
      </c>
      <c r="E103" s="1022"/>
      <c r="F103" s="1326" t="s">
        <v>71</v>
      </c>
      <c r="G103" s="1031" t="s">
        <v>1173</v>
      </c>
      <c r="H103" s="1023">
        <v>0</v>
      </c>
      <c r="I103" s="1023">
        <v>0</v>
      </c>
      <c r="J103" s="1020" t="s">
        <v>587</v>
      </c>
      <c r="K103" s="1188"/>
    </row>
    <row r="104" spans="1:11" s="1514" customFormat="1" ht="15.75" customHeight="1">
      <c r="A104" s="1521" t="s">
        <v>484</v>
      </c>
      <c r="B104" s="1275" t="s">
        <v>1090</v>
      </c>
      <c r="C104" s="1016"/>
      <c r="D104" s="1061">
        <v>44344.422222222223</v>
      </c>
      <c r="E104" s="1022"/>
      <c r="F104" s="1326" t="s">
        <v>71</v>
      </c>
      <c r="G104" s="1031" t="s">
        <v>1173</v>
      </c>
      <c r="H104" s="1023">
        <v>0</v>
      </c>
      <c r="I104" s="1023">
        <v>0</v>
      </c>
      <c r="J104" s="1020" t="s">
        <v>587</v>
      </c>
      <c r="K104" s="1188"/>
    </row>
    <row r="105" spans="1:11" s="1514" customFormat="1" ht="20.25" customHeight="1">
      <c r="A105" s="1522" t="s">
        <v>870</v>
      </c>
      <c r="B105" s="1518" t="s">
        <v>1179</v>
      </c>
      <c r="C105" s="1016"/>
      <c r="D105" s="1061">
        <v>44344.866666666669</v>
      </c>
      <c r="E105" s="1022"/>
      <c r="F105" s="1326" t="s">
        <v>71</v>
      </c>
      <c r="G105" s="1031" t="s">
        <v>1173</v>
      </c>
      <c r="H105" s="1023">
        <v>0</v>
      </c>
      <c r="I105" s="1023">
        <v>0</v>
      </c>
      <c r="J105" s="1020" t="s">
        <v>587</v>
      </c>
      <c r="K105" s="1188"/>
    </row>
    <row r="106" spans="1:11" s="1514" customFormat="1" ht="15.75">
      <c r="A106" s="1523"/>
      <c r="B106" s="1446"/>
      <c r="C106" s="1524"/>
      <c r="D106" s="1075" t="s">
        <v>633</v>
      </c>
      <c r="E106" s="1076">
        <v>1.6930555555663886</v>
      </c>
      <c r="F106" s="1077"/>
      <c r="G106" s="1078" t="s">
        <v>634</v>
      </c>
      <c r="H106" s="1447"/>
      <c r="I106" s="1080">
        <v>0</v>
      </c>
      <c r="J106" s="1446"/>
      <c r="K106" s="1188"/>
    </row>
    <row r="107" spans="1:11" ht="15.75">
      <c r="A107" s="1088" t="s">
        <v>880</v>
      </c>
      <c r="B107" s="1473"/>
      <c r="C107" s="1473"/>
      <c r="D107" s="1473"/>
      <c r="E107" s="1473"/>
      <c r="F107" s="1473"/>
      <c r="G107" s="1473"/>
      <c r="H107" s="1473"/>
      <c r="I107" s="1473"/>
      <c r="J107" s="1473"/>
      <c r="K107" s="1188"/>
    </row>
    <row r="108" spans="1:11" ht="15.75">
      <c r="A108" s="1059" t="s">
        <v>1180</v>
      </c>
      <c r="B108" s="1451" t="s">
        <v>1181</v>
      </c>
      <c r="C108" s="1001">
        <v>44317.303472222222</v>
      </c>
      <c r="D108" s="1559">
        <v>44317.303472222222</v>
      </c>
      <c r="E108" s="1002">
        <v>0</v>
      </c>
      <c r="F108" s="1326" t="s">
        <v>71</v>
      </c>
      <c r="G108" s="1327" t="s">
        <v>1182</v>
      </c>
      <c r="H108" s="1062">
        <v>0</v>
      </c>
      <c r="I108" s="1062">
        <v>0</v>
      </c>
      <c r="J108" s="1007" t="s">
        <v>587</v>
      </c>
      <c r="K108" s="1188"/>
    </row>
    <row r="109" spans="1:11" ht="15.75">
      <c r="A109" s="1025" t="s">
        <v>1180</v>
      </c>
      <c r="B109" s="1276" t="s">
        <v>1183</v>
      </c>
      <c r="C109" s="1016">
        <v>44318.304861111108</v>
      </c>
      <c r="D109" s="1029">
        <v>44318.304861111108</v>
      </c>
      <c r="E109" s="1022">
        <v>0</v>
      </c>
      <c r="F109" s="1328" t="s">
        <v>71</v>
      </c>
      <c r="G109" s="1031" t="s">
        <v>1182</v>
      </c>
      <c r="H109" s="1023">
        <v>0</v>
      </c>
      <c r="I109" s="1023">
        <v>0</v>
      </c>
      <c r="J109" s="1020" t="s">
        <v>587</v>
      </c>
      <c r="K109" s="1188"/>
    </row>
    <row r="110" spans="1:11" ht="15.75">
      <c r="A110" s="1025" t="s">
        <v>375</v>
      </c>
      <c r="B110" s="1276" t="s">
        <v>881</v>
      </c>
      <c r="C110" s="1016">
        <v>44318.432638888888</v>
      </c>
      <c r="D110" s="1029">
        <v>44318.527083333334</v>
      </c>
      <c r="E110" s="1022">
        <v>9.4444444446708076E-2</v>
      </c>
      <c r="F110" s="1328" t="s">
        <v>71</v>
      </c>
      <c r="G110" s="1031" t="s">
        <v>959</v>
      </c>
      <c r="H110" s="1023">
        <v>0</v>
      </c>
      <c r="I110" s="1023">
        <v>0</v>
      </c>
      <c r="J110" s="1020" t="s">
        <v>587</v>
      </c>
      <c r="K110" s="1188"/>
    </row>
    <row r="111" spans="1:11" ht="15.75">
      <c r="A111" s="1025" t="s">
        <v>375</v>
      </c>
      <c r="B111" s="1275" t="s">
        <v>1184</v>
      </c>
      <c r="C111" s="1016">
        <v>44324.34375</v>
      </c>
      <c r="D111" s="1016">
        <v>44324.468055555553</v>
      </c>
      <c r="E111" s="1022">
        <v>0.12430555555329192</v>
      </c>
      <c r="F111" s="1328" t="s">
        <v>71</v>
      </c>
      <c r="G111" s="1031" t="s">
        <v>956</v>
      </c>
      <c r="H111" s="1023">
        <v>0</v>
      </c>
      <c r="I111" s="1023">
        <v>0</v>
      </c>
      <c r="J111" s="1020" t="s">
        <v>587</v>
      </c>
      <c r="K111" s="1188"/>
    </row>
    <row r="112" spans="1:11" ht="15.75">
      <c r="A112" s="1025" t="s">
        <v>375</v>
      </c>
      <c r="B112" s="1275" t="s">
        <v>1185</v>
      </c>
      <c r="C112" s="1016">
        <v>44325.304861111108</v>
      </c>
      <c r="D112" s="1029">
        <v>44325.304861111108</v>
      </c>
      <c r="E112" s="1022">
        <v>0</v>
      </c>
      <c r="F112" s="1328" t="s">
        <v>71</v>
      </c>
      <c r="G112" s="1031" t="s">
        <v>956</v>
      </c>
      <c r="H112" s="1023">
        <v>0</v>
      </c>
      <c r="I112" s="1023">
        <v>0</v>
      </c>
      <c r="J112" s="1020" t="s">
        <v>587</v>
      </c>
      <c r="K112" s="1188"/>
    </row>
    <row r="113" spans="1:11" ht="15.75">
      <c r="A113" s="1025" t="s">
        <v>701</v>
      </c>
      <c r="B113" s="1275" t="s">
        <v>1186</v>
      </c>
      <c r="C113" s="1016">
        <v>44335.459722222222</v>
      </c>
      <c r="D113" s="1016">
        <v>44335.538194444445</v>
      </c>
      <c r="E113" s="1022">
        <v>7.8472222223354038E-2</v>
      </c>
      <c r="F113" s="1328" t="s">
        <v>71</v>
      </c>
      <c r="G113" s="1031" t="s">
        <v>959</v>
      </c>
      <c r="H113" s="1023">
        <v>0</v>
      </c>
      <c r="I113" s="1023">
        <v>0</v>
      </c>
      <c r="J113" s="1020" t="s">
        <v>587</v>
      </c>
      <c r="K113" s="1188"/>
    </row>
    <row r="114" spans="1:11" ht="15.75">
      <c r="A114" s="1025" t="s">
        <v>1187</v>
      </c>
      <c r="B114" s="1275" t="s">
        <v>1188</v>
      </c>
      <c r="C114" s="1016">
        <v>44335.441666666666</v>
      </c>
      <c r="D114" s="1016">
        <v>44335.529861111114</v>
      </c>
      <c r="E114" s="1022">
        <v>8.8194444448163267E-2</v>
      </c>
      <c r="F114" s="1328" t="s">
        <v>71</v>
      </c>
      <c r="G114" s="1031" t="s">
        <v>956</v>
      </c>
      <c r="H114" s="1023">
        <v>0</v>
      </c>
      <c r="I114" s="1023">
        <v>0</v>
      </c>
      <c r="J114" s="1020" t="s">
        <v>587</v>
      </c>
      <c r="K114" s="1188"/>
    </row>
    <row r="115" spans="1:11" ht="15.75">
      <c r="A115" s="1025" t="s">
        <v>883</v>
      </c>
      <c r="B115" s="1275" t="s">
        <v>1189</v>
      </c>
      <c r="C115" s="1016">
        <v>44342.377083333333</v>
      </c>
      <c r="D115" s="1016">
        <v>44342.421527777777</v>
      </c>
      <c r="E115" s="1022">
        <v>4.4444444443797693E-2</v>
      </c>
      <c r="F115" s="1328" t="s">
        <v>71</v>
      </c>
      <c r="G115" s="1031" t="s">
        <v>1190</v>
      </c>
      <c r="H115" s="1023">
        <v>0</v>
      </c>
      <c r="I115" s="1023">
        <v>0</v>
      </c>
      <c r="J115" s="1020" t="s">
        <v>587</v>
      </c>
      <c r="K115" s="1188"/>
    </row>
    <row r="116" spans="1:11" ht="15.75">
      <c r="A116" s="1025" t="s">
        <v>1191</v>
      </c>
      <c r="B116" s="1275" t="s">
        <v>1192</v>
      </c>
      <c r="C116" s="1016">
        <v>44343.34375</v>
      </c>
      <c r="D116" s="1016">
        <v>44343.640972222223</v>
      </c>
      <c r="E116" s="1022">
        <v>0.29722222222335404</v>
      </c>
      <c r="F116" s="1328" t="s">
        <v>71</v>
      </c>
      <c r="G116" s="1031" t="s">
        <v>956</v>
      </c>
      <c r="H116" s="1023">
        <v>0</v>
      </c>
      <c r="I116" s="1023">
        <v>0</v>
      </c>
      <c r="J116" s="1020" t="s">
        <v>587</v>
      </c>
      <c r="K116" s="1188"/>
    </row>
    <row r="117" spans="1:11" ht="15.75">
      <c r="A117" s="1025" t="s">
        <v>1193</v>
      </c>
      <c r="B117" s="1275" t="s">
        <v>1194</v>
      </c>
      <c r="C117" s="1016">
        <v>44344.372916666667</v>
      </c>
      <c r="D117" s="1016">
        <v>44344.692361111112</v>
      </c>
      <c r="E117" s="1022">
        <v>0.31944444444525288</v>
      </c>
      <c r="F117" s="1328" t="s">
        <v>71</v>
      </c>
      <c r="G117" s="1031" t="s">
        <v>956</v>
      </c>
      <c r="H117" s="1023">
        <v>0</v>
      </c>
      <c r="I117" s="1023">
        <v>0</v>
      </c>
      <c r="J117" s="1020" t="s">
        <v>587</v>
      </c>
      <c r="K117" s="1188"/>
    </row>
    <row r="118" spans="1:11" ht="15.75">
      <c r="A118" s="1025" t="s">
        <v>498</v>
      </c>
      <c r="B118" s="1275" t="s">
        <v>1195</v>
      </c>
      <c r="C118" s="1016">
        <v>44344.447916666664</v>
      </c>
      <c r="D118" s="1016">
        <v>44344.679861111108</v>
      </c>
      <c r="E118" s="1022">
        <v>0.23194444444379769</v>
      </c>
      <c r="F118" s="1328" t="s">
        <v>71</v>
      </c>
      <c r="G118" s="1031" t="s">
        <v>959</v>
      </c>
      <c r="H118" s="1023">
        <v>0</v>
      </c>
      <c r="I118" s="1023">
        <v>0</v>
      </c>
      <c r="J118" s="1020" t="s">
        <v>587</v>
      </c>
      <c r="K118" s="1188"/>
    </row>
    <row r="119" spans="1:11" ht="15.75">
      <c r="A119" s="1025" t="s">
        <v>498</v>
      </c>
      <c r="B119" s="1275" t="s">
        <v>1195</v>
      </c>
      <c r="C119" s="1016">
        <v>44345.488888888889</v>
      </c>
      <c r="D119" s="1016">
        <v>44345.495138888888</v>
      </c>
      <c r="E119" s="1022">
        <v>6.2499999985448085E-3</v>
      </c>
      <c r="F119" s="1328" t="s">
        <v>71</v>
      </c>
      <c r="G119" s="1031" t="s">
        <v>1196</v>
      </c>
      <c r="H119" s="1023">
        <v>0</v>
      </c>
      <c r="I119" s="1023">
        <v>0</v>
      </c>
      <c r="J119" s="1020" t="s">
        <v>587</v>
      </c>
      <c r="K119" s="1188"/>
    </row>
    <row r="120" spans="1:11" ht="18" customHeight="1">
      <c r="A120" s="1025" t="s">
        <v>498</v>
      </c>
      <c r="B120" s="1275" t="s">
        <v>1197</v>
      </c>
      <c r="C120" s="1016">
        <v>44345.551388888889</v>
      </c>
      <c r="D120" s="1016">
        <v>44345.553472222222</v>
      </c>
      <c r="E120" s="1022">
        <v>2.0833333328482695E-3</v>
      </c>
      <c r="F120" s="1328" t="s">
        <v>71</v>
      </c>
      <c r="G120" s="1031" t="s">
        <v>1196</v>
      </c>
      <c r="H120" s="1023">
        <v>0</v>
      </c>
      <c r="I120" s="1023">
        <v>0</v>
      </c>
      <c r="J120" s="1020" t="s">
        <v>587</v>
      </c>
      <c r="K120" s="1188"/>
    </row>
    <row r="121" spans="1:11" ht="18" customHeight="1">
      <c r="A121" s="1025" t="s">
        <v>1198</v>
      </c>
      <c r="B121" s="1275" t="s">
        <v>1199</v>
      </c>
      <c r="C121" s="1016">
        <v>44346.645833333336</v>
      </c>
      <c r="D121" s="1016">
        <v>44346.677777777775</v>
      </c>
      <c r="E121" s="1022">
        <v>3.1944444439432118E-2</v>
      </c>
      <c r="F121" s="1328" t="s">
        <v>71</v>
      </c>
      <c r="G121" s="1031" t="s">
        <v>959</v>
      </c>
      <c r="H121" s="1023">
        <v>0</v>
      </c>
      <c r="I121" s="1023">
        <v>0</v>
      </c>
      <c r="J121" s="1020" t="s">
        <v>587</v>
      </c>
      <c r="K121" s="1188"/>
    </row>
    <row r="122" spans="1:11" ht="18" customHeight="1">
      <c r="A122" s="1353" t="s">
        <v>1198</v>
      </c>
      <c r="B122" s="1277" t="s">
        <v>1200</v>
      </c>
      <c r="C122" s="1068">
        <v>44346.685416666667</v>
      </c>
      <c r="D122" s="1068">
        <v>44346.712500000001</v>
      </c>
      <c r="E122" s="1069">
        <v>2.7083333334303461E-2</v>
      </c>
      <c r="F122" s="1347" t="s">
        <v>71</v>
      </c>
      <c r="G122" s="1038" t="s">
        <v>959</v>
      </c>
      <c r="H122" s="1039">
        <v>0</v>
      </c>
      <c r="I122" s="1039">
        <v>0</v>
      </c>
      <c r="J122" s="1040" t="s">
        <v>587</v>
      </c>
      <c r="K122" s="1188"/>
    </row>
    <row r="123" spans="1:11" s="963" customFormat="1" ht="15.75">
      <c r="A123" s="1525"/>
      <c r="B123" s="1525"/>
      <c r="C123" s="1446"/>
      <c r="D123" s="1075" t="s">
        <v>633</v>
      </c>
      <c r="E123" s="1076">
        <v>1.3458333333328483</v>
      </c>
      <c r="F123" s="1446"/>
      <c r="G123" s="1078" t="s">
        <v>634</v>
      </c>
      <c r="H123" s="1446"/>
      <c r="I123" s="1526">
        <v>0</v>
      </c>
      <c r="J123" s="1527"/>
      <c r="K123" s="1188"/>
    </row>
    <row r="124" spans="1:11" ht="15.75">
      <c r="A124" s="1508" t="s">
        <v>908</v>
      </c>
      <c r="B124" s="1528"/>
      <c r="C124" s="1259"/>
      <c r="D124" s="1259"/>
      <c r="E124" s="1260"/>
      <c r="F124" s="1091"/>
      <c r="G124" s="1092"/>
      <c r="H124" s="847"/>
      <c r="I124" s="847"/>
      <c r="J124" s="1092"/>
      <c r="K124" s="1188"/>
    </row>
    <row r="125" spans="1:11">
      <c r="A125" s="1529" t="s">
        <v>1201</v>
      </c>
      <c r="B125" s="1530"/>
      <c r="C125" s="1531"/>
      <c r="D125" s="1531"/>
      <c r="E125" s="1265"/>
      <c r="F125" s="1532"/>
      <c r="G125" s="1511"/>
      <c r="H125" s="1268"/>
      <c r="I125" s="1268"/>
      <c r="J125" s="1533"/>
      <c r="K125" s="1188"/>
    </row>
    <row r="126" spans="1:11" ht="15.75">
      <c r="A126" s="1534"/>
      <c r="B126" s="1446"/>
      <c r="C126" s="1446"/>
      <c r="D126" s="1075" t="s">
        <v>633</v>
      </c>
      <c r="E126" s="1076">
        <v>0</v>
      </c>
      <c r="F126" s="1446"/>
      <c r="G126" s="1078" t="s">
        <v>634</v>
      </c>
      <c r="H126" s="1446"/>
      <c r="I126" s="1076">
        <v>0</v>
      </c>
      <c r="J126" s="1535"/>
      <c r="K126" s="1188"/>
    </row>
    <row r="127" spans="1:11" ht="15.75">
      <c r="A127" s="1536"/>
      <c r="B127" s="1434"/>
      <c r="C127" s="1434"/>
      <c r="D127" s="1044"/>
      <c r="E127" s="1045"/>
      <c r="F127" s="1434"/>
      <c r="G127" s="1047"/>
      <c r="H127" s="1434"/>
      <c r="I127" s="1537"/>
      <c r="J127" s="1538"/>
      <c r="K127" s="1188"/>
    </row>
    <row r="128" spans="1:11" ht="15.75">
      <c r="A128" s="1088" t="s">
        <v>1202</v>
      </c>
      <c r="B128" s="1434"/>
      <c r="C128" s="1434"/>
      <c r="D128" s="1434"/>
      <c r="E128" s="1434"/>
      <c r="F128" s="1434"/>
      <c r="G128" s="1434"/>
      <c r="H128" s="1434"/>
      <c r="I128" s="1434"/>
      <c r="J128" s="1434"/>
      <c r="K128" s="1188"/>
    </row>
    <row r="129" spans="1:11" s="1512" customFormat="1" ht="15.75">
      <c r="A129" s="1539" t="s">
        <v>1203</v>
      </c>
      <c r="B129" s="1540" t="s">
        <v>1204</v>
      </c>
      <c r="C129" s="1001">
        <v>44317.334027777775</v>
      </c>
      <c r="D129" s="1001">
        <v>44317.744444444441</v>
      </c>
      <c r="E129" s="1541">
        <v>0.41041666666569654</v>
      </c>
      <c r="F129" s="1542" t="s">
        <v>71</v>
      </c>
      <c r="G129" s="1327" t="s">
        <v>959</v>
      </c>
      <c r="H129" s="1062">
        <v>0</v>
      </c>
      <c r="I129" s="1062">
        <v>0</v>
      </c>
      <c r="J129" s="1007" t="s">
        <v>587</v>
      </c>
      <c r="K129" s="1188"/>
    </row>
    <row r="130" spans="1:11" s="1514" customFormat="1" ht="15.75">
      <c r="A130" s="1539" t="s">
        <v>1203</v>
      </c>
      <c r="B130" s="1540" t="s">
        <v>1204</v>
      </c>
      <c r="C130" s="1001">
        <v>44318.381944444445</v>
      </c>
      <c r="D130" s="1001">
        <v>44318.679861111108</v>
      </c>
      <c r="E130" s="1541">
        <v>0.29791666666278616</v>
      </c>
      <c r="F130" s="1542" t="s">
        <v>71</v>
      </c>
      <c r="G130" s="1327" t="s">
        <v>959</v>
      </c>
      <c r="H130" s="1062">
        <v>0</v>
      </c>
      <c r="I130" s="1062">
        <v>0</v>
      </c>
      <c r="J130" s="1007" t="s">
        <v>587</v>
      </c>
      <c r="K130" s="1188"/>
    </row>
    <row r="131" spans="1:11" s="1514" customFormat="1" ht="15.75">
      <c r="A131" s="1539" t="s">
        <v>1203</v>
      </c>
      <c r="B131" s="1540" t="s">
        <v>1204</v>
      </c>
      <c r="C131" s="1001">
        <v>44318.375694444447</v>
      </c>
      <c r="D131" s="1001">
        <v>44318.756944444445</v>
      </c>
      <c r="E131" s="1541">
        <v>0.38124999999854481</v>
      </c>
      <c r="F131" s="1542" t="s">
        <v>71</v>
      </c>
      <c r="G131" s="1327" t="s">
        <v>959</v>
      </c>
      <c r="H131" s="1062">
        <v>0</v>
      </c>
      <c r="I131" s="1062">
        <v>0</v>
      </c>
      <c r="J131" s="1007" t="s">
        <v>587</v>
      </c>
      <c r="K131" s="1188"/>
    </row>
    <row r="132" spans="1:11" s="1514" customFormat="1" ht="15.75">
      <c r="A132" s="1539" t="s">
        <v>1203</v>
      </c>
      <c r="B132" s="1540" t="s">
        <v>1205</v>
      </c>
      <c r="C132" s="1001">
        <v>44321.347222222219</v>
      </c>
      <c r="D132" s="1001">
        <v>44321.756249999999</v>
      </c>
      <c r="E132" s="1541">
        <v>0.40902777777955635</v>
      </c>
      <c r="F132" s="1542" t="s">
        <v>71</v>
      </c>
      <c r="G132" s="1327" t="s">
        <v>959</v>
      </c>
      <c r="H132" s="1062">
        <v>0</v>
      </c>
      <c r="I132" s="1062">
        <v>0</v>
      </c>
      <c r="J132" s="1007" t="s">
        <v>587</v>
      </c>
      <c r="K132" s="1188"/>
    </row>
    <row r="133" spans="1:11" s="1514" customFormat="1" ht="15.75">
      <c r="A133" s="1539" t="s">
        <v>1203</v>
      </c>
      <c r="B133" s="1540" t="s">
        <v>1204</v>
      </c>
      <c r="C133" s="1001">
        <v>44321.354166666664</v>
      </c>
      <c r="D133" s="1001">
        <v>44321.759722222225</v>
      </c>
      <c r="E133" s="1541">
        <v>0.40555555556056788</v>
      </c>
      <c r="F133" s="1542" t="s">
        <v>71</v>
      </c>
      <c r="G133" s="1327" t="s">
        <v>959</v>
      </c>
      <c r="H133" s="1062">
        <v>0</v>
      </c>
      <c r="I133" s="1062">
        <v>0</v>
      </c>
      <c r="J133" s="1007" t="s">
        <v>587</v>
      </c>
      <c r="K133" s="1188"/>
    </row>
    <row r="134" spans="1:11" s="1514" customFormat="1" ht="15.75">
      <c r="A134" s="1459" t="s">
        <v>1206</v>
      </c>
      <c r="B134" s="1276" t="s">
        <v>1207</v>
      </c>
      <c r="C134" s="1016"/>
      <c r="D134" s="1001">
        <v>44321.759722222225</v>
      </c>
      <c r="E134" s="1541"/>
      <c r="F134" s="1542" t="s">
        <v>71</v>
      </c>
      <c r="G134" s="1543" t="s">
        <v>960</v>
      </c>
      <c r="H134" s="1062">
        <v>0</v>
      </c>
      <c r="I134" s="1062">
        <v>0</v>
      </c>
      <c r="J134" s="1007" t="s">
        <v>587</v>
      </c>
      <c r="K134" s="1188"/>
    </row>
    <row r="135" spans="1:11" s="1514" customFormat="1">
      <c r="A135" s="1519" t="s">
        <v>1203</v>
      </c>
      <c r="B135" s="1441" t="s">
        <v>1208</v>
      </c>
      <c r="C135" s="1016">
        <v>44322.384027777778</v>
      </c>
      <c r="D135" s="1001">
        <v>44322.748611111114</v>
      </c>
      <c r="E135" s="1541">
        <v>0.36458333333575865</v>
      </c>
      <c r="F135" s="1542" t="s">
        <v>71</v>
      </c>
      <c r="G135" s="1031" t="s">
        <v>959</v>
      </c>
      <c r="H135" s="1023">
        <v>0</v>
      </c>
      <c r="I135" s="1023">
        <v>0</v>
      </c>
      <c r="J135" s="1020" t="s">
        <v>587</v>
      </c>
      <c r="K135" s="1188"/>
    </row>
    <row r="136" spans="1:11" s="1514" customFormat="1" ht="15.75">
      <c r="A136" s="1544" t="s">
        <v>1209</v>
      </c>
      <c r="B136" s="1276" t="s">
        <v>1210</v>
      </c>
      <c r="C136" s="1016">
        <v>44323.365972222222</v>
      </c>
      <c r="D136" s="1001">
        <v>44323.555555555555</v>
      </c>
      <c r="E136" s="1541">
        <v>0.18958333333284827</v>
      </c>
      <c r="F136" s="1542" t="s">
        <v>71</v>
      </c>
      <c r="G136" s="1031" t="s">
        <v>1211</v>
      </c>
      <c r="H136" s="1023">
        <v>0</v>
      </c>
      <c r="I136" s="1023">
        <v>0</v>
      </c>
      <c r="J136" s="1020" t="s">
        <v>587</v>
      </c>
      <c r="K136" s="1188"/>
    </row>
    <row r="137" spans="1:11" s="1514" customFormat="1" ht="18.75" customHeight="1">
      <c r="A137" s="1025" t="s">
        <v>920</v>
      </c>
      <c r="B137" s="1545" t="s">
        <v>1212</v>
      </c>
      <c r="C137" s="1016">
        <v>44325.408333333333</v>
      </c>
      <c r="D137" s="1001">
        <v>44325.477777777778</v>
      </c>
      <c r="E137" s="1541">
        <v>6.9444444445252884E-2</v>
      </c>
      <c r="F137" s="1542" t="s">
        <v>71</v>
      </c>
      <c r="G137" s="1031" t="s">
        <v>956</v>
      </c>
      <c r="H137" s="1023">
        <v>0</v>
      </c>
      <c r="I137" s="1023">
        <v>0</v>
      </c>
      <c r="J137" s="1020" t="s">
        <v>587</v>
      </c>
      <c r="K137" s="1188"/>
    </row>
    <row r="138" spans="1:11" s="1514" customFormat="1" ht="15.75">
      <c r="A138" s="1546" t="s">
        <v>155</v>
      </c>
      <c r="B138" s="1514" t="s">
        <v>1213</v>
      </c>
      <c r="C138" s="1016">
        <v>44338.322222222225</v>
      </c>
      <c r="D138" s="1029">
        <v>44338.322222222225</v>
      </c>
      <c r="E138" s="1541">
        <v>0</v>
      </c>
      <c r="F138" s="1542" t="s">
        <v>71</v>
      </c>
      <c r="G138" s="1031" t="s">
        <v>956</v>
      </c>
      <c r="H138" s="1023">
        <v>0</v>
      </c>
      <c r="I138" s="1023">
        <v>0</v>
      </c>
      <c r="J138" s="1020" t="s">
        <v>587</v>
      </c>
      <c r="K138" s="1188"/>
    </row>
    <row r="139" spans="1:11" s="1514" customFormat="1" ht="18" customHeight="1">
      <c r="A139" s="1514" t="s">
        <v>395</v>
      </c>
      <c r="B139" s="1514" t="s">
        <v>1214</v>
      </c>
      <c r="C139" s="1016">
        <v>44340.24722222222</v>
      </c>
      <c r="D139" s="1029">
        <v>44340.24722222222</v>
      </c>
      <c r="E139" s="1541">
        <v>0</v>
      </c>
      <c r="F139" s="1542" t="s">
        <v>71</v>
      </c>
      <c r="G139" s="1031" t="s">
        <v>956</v>
      </c>
      <c r="H139" s="1023">
        <v>0</v>
      </c>
      <c r="I139" s="1023">
        <v>0</v>
      </c>
      <c r="J139" s="1020" t="s">
        <v>587</v>
      </c>
      <c r="K139" s="1188"/>
    </row>
    <row r="140" spans="1:11" s="1514" customFormat="1" ht="15.75">
      <c r="A140" s="1544" t="s">
        <v>1062</v>
      </c>
      <c r="B140" s="1276" t="s">
        <v>1215</v>
      </c>
      <c r="C140" s="1016">
        <v>44340.502083333333</v>
      </c>
      <c r="D140" s="1029">
        <v>44340.576388888891</v>
      </c>
      <c r="E140" s="1541">
        <v>7.4305555557657499E-2</v>
      </c>
      <c r="F140" s="1542" t="s">
        <v>71</v>
      </c>
      <c r="G140" s="1031" t="s">
        <v>956</v>
      </c>
      <c r="H140" s="1023">
        <v>0</v>
      </c>
      <c r="I140" s="1023">
        <v>0</v>
      </c>
      <c r="J140" s="1020" t="s">
        <v>587</v>
      </c>
      <c r="K140" s="1188"/>
    </row>
    <row r="141" spans="1:11" s="1514" customFormat="1" ht="15.75">
      <c r="A141" s="1463" t="s">
        <v>1069</v>
      </c>
      <c r="B141" s="1276" t="s">
        <v>1216</v>
      </c>
      <c r="C141" s="1016">
        <v>44343.222916666666</v>
      </c>
      <c r="D141" s="1029">
        <v>44343.222916666666</v>
      </c>
      <c r="E141" s="1541">
        <v>0</v>
      </c>
      <c r="F141" s="1542" t="s">
        <v>71</v>
      </c>
      <c r="G141" s="1031" t="s">
        <v>959</v>
      </c>
      <c r="H141" s="1023">
        <v>0</v>
      </c>
      <c r="I141" s="1023">
        <v>0</v>
      </c>
      <c r="J141" s="1020" t="s">
        <v>587</v>
      </c>
      <c r="K141" s="1188"/>
    </row>
    <row r="142" spans="1:11" s="1514" customFormat="1" ht="18" customHeight="1">
      <c r="A142" s="1514" t="s">
        <v>395</v>
      </c>
      <c r="B142" s="1276" t="s">
        <v>1217</v>
      </c>
      <c r="C142" s="1016"/>
      <c r="D142" s="1029">
        <v>44343.95</v>
      </c>
      <c r="E142" s="1541"/>
      <c r="F142" s="1542" t="s">
        <v>71</v>
      </c>
      <c r="G142" s="1543" t="s">
        <v>960</v>
      </c>
      <c r="H142" s="1023">
        <v>0</v>
      </c>
      <c r="I142" s="1023">
        <v>0</v>
      </c>
      <c r="J142" s="1020" t="s">
        <v>587</v>
      </c>
      <c r="K142" s="1188"/>
    </row>
    <row r="143" spans="1:11" s="1514" customFormat="1" ht="21.75" customHeight="1">
      <c r="A143" s="1463" t="s">
        <v>1069</v>
      </c>
      <c r="B143" s="1276" t="s">
        <v>1218</v>
      </c>
      <c r="C143" s="1016"/>
      <c r="D143" s="1029">
        <v>44343.95</v>
      </c>
      <c r="E143" s="1541"/>
      <c r="F143" s="1542" t="s">
        <v>71</v>
      </c>
      <c r="G143" s="1543" t="s">
        <v>960</v>
      </c>
      <c r="H143" s="1023">
        <v>0</v>
      </c>
      <c r="I143" s="1023">
        <v>0</v>
      </c>
      <c r="J143" s="1020" t="s">
        <v>587</v>
      </c>
      <c r="K143" s="1188"/>
    </row>
    <row r="144" spans="1:11" s="1514" customFormat="1" ht="24.75" customHeight="1">
      <c r="A144" s="1514" t="s">
        <v>1219</v>
      </c>
      <c r="B144" s="1250" t="s">
        <v>1220</v>
      </c>
      <c r="C144" s="1016">
        <v>44347.536805555559</v>
      </c>
      <c r="D144" s="1029">
        <v>44347.547222222223</v>
      </c>
      <c r="E144" s="1541">
        <v>1.0416666664241347E-2</v>
      </c>
      <c r="F144" s="1542" t="s">
        <v>71</v>
      </c>
      <c r="G144" s="1031" t="s">
        <v>956</v>
      </c>
      <c r="H144" s="1023">
        <v>0</v>
      </c>
      <c r="I144" s="1023">
        <v>0</v>
      </c>
      <c r="J144" s="1020" t="s">
        <v>587</v>
      </c>
      <c r="K144" s="1188"/>
    </row>
    <row r="145" spans="1:11" s="1514" customFormat="1" ht="16.5" customHeight="1">
      <c r="A145" s="1514" t="s">
        <v>563</v>
      </c>
      <c r="B145" s="1250" t="s">
        <v>1221</v>
      </c>
      <c r="C145" s="1016">
        <v>44347.549305555556</v>
      </c>
      <c r="D145" s="1029">
        <v>44347.568749999999</v>
      </c>
      <c r="E145" s="1541">
        <v>1.9444444442342501E-2</v>
      </c>
      <c r="F145" s="1542" t="s">
        <v>71</v>
      </c>
      <c r="G145" s="1031" t="s">
        <v>956</v>
      </c>
      <c r="H145" s="1023">
        <v>0</v>
      </c>
      <c r="I145" s="1023">
        <v>0</v>
      </c>
      <c r="J145" s="1020" t="s">
        <v>587</v>
      </c>
      <c r="K145" s="1188"/>
    </row>
    <row r="146" spans="1:11" s="1514" customFormat="1" ht="21.75" customHeight="1">
      <c r="A146" s="1514" t="s">
        <v>563</v>
      </c>
      <c r="B146" s="1463" t="s">
        <v>1222</v>
      </c>
      <c r="C146" s="1016">
        <v>44347.609722222223</v>
      </c>
      <c r="D146" s="1029">
        <v>44347.620833333334</v>
      </c>
      <c r="E146" s="1541">
        <v>1.1111111110949423E-2</v>
      </c>
      <c r="F146" s="1542" t="s">
        <v>71</v>
      </c>
      <c r="G146" s="1031" t="s">
        <v>956</v>
      </c>
      <c r="H146" s="1023">
        <v>0</v>
      </c>
      <c r="I146" s="1023">
        <v>0</v>
      </c>
      <c r="J146" s="1020" t="s">
        <v>587</v>
      </c>
      <c r="K146" s="1188"/>
    </row>
    <row r="147" spans="1:11" s="1514" customFormat="1" ht="21.75" customHeight="1">
      <c r="A147" s="1514" t="s">
        <v>563</v>
      </c>
      <c r="B147" s="1276" t="s">
        <v>1223</v>
      </c>
      <c r="C147" s="1016">
        <v>44347.622916666667</v>
      </c>
      <c r="D147" s="1029">
        <v>44347.644444444442</v>
      </c>
      <c r="E147" s="1541">
        <v>2.1527777775190771E-2</v>
      </c>
      <c r="F147" s="1542" t="s">
        <v>71</v>
      </c>
      <c r="G147" s="1031" t="s">
        <v>956</v>
      </c>
      <c r="H147" s="1023">
        <v>0</v>
      </c>
      <c r="I147" s="1023">
        <v>0</v>
      </c>
      <c r="J147" s="1020" t="s">
        <v>587</v>
      </c>
      <c r="K147" s="1188"/>
    </row>
    <row r="148" spans="1:11" s="1514" customFormat="1" ht="15" customHeight="1">
      <c r="A148" s="1534"/>
      <c r="B148" s="1446"/>
      <c r="C148" s="1446"/>
      <c r="D148" s="1075" t="s">
        <v>633</v>
      </c>
      <c r="E148" s="1076">
        <v>2.6645833333313931</v>
      </c>
      <c r="F148" s="1446"/>
      <c r="G148" s="1078" t="s">
        <v>634</v>
      </c>
      <c r="H148" s="1446"/>
      <c r="I148" s="1526">
        <v>0</v>
      </c>
      <c r="J148" s="1527"/>
      <c r="K148" s="1188"/>
    </row>
    <row r="149" spans="1:11" ht="13.5" customHeight="1">
      <c r="A149" s="1088" t="s">
        <v>1224</v>
      </c>
      <c r="B149" s="1473"/>
      <c r="C149" s="1259"/>
      <c r="D149" s="1259"/>
      <c r="E149" s="1229"/>
      <c r="F149" s="1473"/>
      <c r="G149" s="1473"/>
      <c r="H149" s="1473"/>
      <c r="I149" s="1473"/>
      <c r="J149" s="1473"/>
      <c r="K149" s="1188"/>
    </row>
    <row r="150" spans="1:11" s="1512" customFormat="1">
      <c r="A150" s="1547" t="s">
        <v>1201</v>
      </c>
      <c r="B150" s="1548"/>
      <c r="C150" s="1263"/>
      <c r="D150" s="1263"/>
      <c r="E150" s="1265"/>
      <c r="F150" s="1532"/>
      <c r="G150" s="1511"/>
      <c r="H150" s="1268"/>
      <c r="I150" s="1268"/>
      <c r="J150" s="1533"/>
      <c r="K150" s="1188"/>
    </row>
    <row r="151" spans="1:11" s="1066" customFormat="1" ht="18" customHeight="1">
      <c r="A151" s="1434"/>
      <c r="B151" s="1434"/>
      <c r="C151" s="1434"/>
      <c r="D151" s="1044" t="s">
        <v>633</v>
      </c>
      <c r="E151" s="1045">
        <v>0</v>
      </c>
      <c r="F151" s="1046"/>
      <c r="G151" s="1047" t="s">
        <v>634</v>
      </c>
      <c r="H151" s="1057"/>
      <c r="I151" s="836">
        <v>0</v>
      </c>
      <c r="J151" s="1434"/>
      <c r="K151" s="1188"/>
    </row>
    <row r="152" spans="1:11" ht="15.75">
      <c r="A152" s="1088"/>
      <c r="B152" s="1056"/>
      <c r="C152" s="1149"/>
      <c r="D152" s="1044"/>
      <c r="E152" s="1404"/>
      <c r="F152" s="1317"/>
      <c r="G152" s="1315"/>
      <c r="H152" s="1549"/>
      <c r="I152" s="1406"/>
      <c r="J152" s="1313"/>
    </row>
    <row r="153" spans="1:11" ht="16.5" customHeight="1">
      <c r="A153" s="1309" t="s">
        <v>1071</v>
      </c>
      <c r="B153" s="1056"/>
      <c r="C153" s="1149"/>
      <c r="D153" s="1150"/>
      <c r="E153" s="1045">
        <v>16.258333333324117</v>
      </c>
      <c r="F153" s="971" t="s">
        <v>743</v>
      </c>
      <c r="G153" s="1315"/>
      <c r="J153" s="1313"/>
    </row>
    <row r="154" spans="1:11" ht="11.25" customHeight="1">
      <c r="A154" s="1408" t="s">
        <v>1072</v>
      </c>
      <c r="B154" s="1315"/>
      <c r="C154" s="1409"/>
      <c r="D154" s="1410"/>
      <c r="E154" s="1411"/>
      <c r="F154" s="1406"/>
      <c r="G154" s="1412" t="s">
        <v>1073</v>
      </c>
      <c r="J154" s="1313"/>
    </row>
    <row r="155" spans="1:11" ht="14.25" customHeight="1">
      <c r="A155" s="1514"/>
      <c r="B155" s="1050"/>
      <c r="C155" s="1130"/>
      <c r="D155" s="1131"/>
      <c r="E155" s="1550"/>
      <c r="F155" s="1313"/>
      <c r="G155" s="1313"/>
      <c r="H155" s="1551"/>
      <c r="I155" s="1552" t="s">
        <v>285</v>
      </c>
      <c r="J155" s="1313"/>
    </row>
    <row r="156" spans="1:11" ht="14.25" customHeight="1">
      <c r="A156" s="1182"/>
      <c r="B156" s="1066"/>
      <c r="C156" s="1514"/>
      <c r="D156" s="1514"/>
      <c r="E156" s="1514"/>
      <c r="F156" s="1514"/>
      <c r="G156" s="1514"/>
      <c r="H156" s="1313"/>
      <c r="I156" s="1552" t="s">
        <v>202</v>
      </c>
      <c r="J156" s="1514"/>
    </row>
    <row r="157" spans="1:11" ht="30">
      <c r="A157" s="1182"/>
      <c r="B157" s="1553"/>
      <c r="C157" s="1066"/>
      <c r="D157" s="1066"/>
      <c r="E157" s="1066"/>
      <c r="F157" s="1066"/>
      <c r="G157" s="1066"/>
      <c r="H157" s="1313"/>
      <c r="I157" s="1554" t="s">
        <v>195</v>
      </c>
      <c r="J157" s="1514"/>
    </row>
    <row r="160" spans="1:11" ht="30">
      <c r="A160" s="1417"/>
      <c r="B160" s="1555"/>
    </row>
    <row r="161" spans="1:1" ht="29.25">
      <c r="A161" s="1556"/>
    </row>
  </sheetData>
  <mergeCells count="3">
    <mergeCell ref="A2:J2"/>
    <mergeCell ref="A3:J3"/>
    <mergeCell ref="A4:J4"/>
  </mergeCells>
  <pageMargins left="0.7" right="0.7" top="0.75" bottom="0.3" header="0.3" footer="0.3"/>
  <pageSetup scale="50" orientation="landscape" r:id="rId1"/>
  <headerFooter>
    <oddHeader>&amp;L&amp;P of &amp;N</oddHeader>
  </headerFooter>
  <rowBreaks count="2" manualBreakCount="2">
    <brk id="61" max="16383" man="1"/>
    <brk id="106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L31"/>
  <sheetViews>
    <sheetView workbookViewId="0">
      <selection activeCell="N15" sqref="N15"/>
    </sheetView>
  </sheetViews>
  <sheetFormatPr defaultRowHeight="12.75"/>
  <cols>
    <col min="1" max="1" width="12.42578125" style="36" customWidth="1"/>
    <col min="2" max="2" width="27.5703125" style="36" customWidth="1"/>
    <col min="3" max="3" width="9.140625" style="36"/>
    <col min="4" max="4" width="10.85546875" style="36" customWidth="1"/>
    <col min="5" max="5" width="10.5703125" style="36" customWidth="1"/>
    <col min="6" max="6" width="6.140625" style="36" customWidth="1"/>
    <col min="7" max="9" width="9.140625" style="36"/>
    <col min="10" max="10" width="15.5703125" style="36" customWidth="1"/>
    <col min="11" max="16384" width="9.140625" style="36"/>
  </cols>
  <sheetData>
    <row r="2" spans="1:12">
      <c r="A2" s="58" t="s">
        <v>269</v>
      </c>
      <c r="J2" s="70" t="s">
        <v>12</v>
      </c>
    </row>
    <row r="3" spans="1:12" ht="20.25">
      <c r="B3" s="1" t="s">
        <v>144</v>
      </c>
      <c r="C3" s="1"/>
      <c r="D3" s="1"/>
      <c r="E3" s="1"/>
      <c r="F3" s="208"/>
      <c r="G3" s="77"/>
      <c r="H3" s="77"/>
      <c r="I3" s="34"/>
    </row>
    <row r="4" spans="1:12" ht="15.75">
      <c r="A4" s="33"/>
      <c r="B4" s="3" t="s">
        <v>212</v>
      </c>
      <c r="C4" s="4"/>
      <c r="D4" s="209"/>
      <c r="E4" s="4"/>
      <c r="F4" s="4"/>
      <c r="G4" s="32"/>
      <c r="H4" s="210"/>
      <c r="I4" s="7"/>
      <c r="J4" s="211"/>
    </row>
    <row r="5" spans="1:12">
      <c r="A5" s="33"/>
      <c r="C5" s="7"/>
      <c r="G5" s="25"/>
      <c r="H5" s="25"/>
      <c r="I5" s="34"/>
      <c r="J5" s="35"/>
    </row>
    <row r="6" spans="1:12" ht="16.5">
      <c r="A6" s="35"/>
      <c r="B6" s="37" t="s">
        <v>220</v>
      </c>
      <c r="C6" s="7"/>
      <c r="D6" s="7"/>
      <c r="E6" s="30"/>
      <c r="F6" s="38"/>
      <c r="G6" s="7"/>
      <c r="H6" s="7"/>
      <c r="I6" s="39"/>
      <c r="J6" s="38"/>
    </row>
    <row r="7" spans="1:12" ht="15.75">
      <c r="A7" s="10" t="s">
        <v>426</v>
      </c>
      <c r="B7" s="35"/>
      <c r="C7" s="27"/>
      <c r="D7" s="27"/>
      <c r="E7" s="40"/>
      <c r="F7" s="38"/>
      <c r="G7" s="7"/>
      <c r="H7" s="7"/>
      <c r="I7" s="39"/>
      <c r="J7" s="38"/>
    </row>
    <row r="8" spans="1:12" ht="13.5" thickBot="1">
      <c r="A8" s="35"/>
      <c r="B8" s="35"/>
      <c r="C8" s="27"/>
      <c r="D8" s="27"/>
      <c r="E8" s="40"/>
      <c r="F8" s="38"/>
      <c r="G8" s="7"/>
      <c r="H8" s="7"/>
      <c r="I8" s="39"/>
      <c r="J8" s="38"/>
    </row>
    <row r="9" spans="1:12" ht="15">
      <c r="A9" s="566"/>
      <c r="B9" s="1754" t="s">
        <v>62</v>
      </c>
      <c r="C9" s="567" t="s">
        <v>429</v>
      </c>
      <c r="D9" s="568"/>
      <c r="E9" s="569"/>
      <c r="F9" s="570"/>
      <c r="G9" s="567" t="s">
        <v>428</v>
      </c>
      <c r="H9" s="568"/>
      <c r="I9" s="569"/>
      <c r="J9" s="571"/>
    </row>
    <row r="10" spans="1:12" ht="15">
      <c r="A10" s="247" t="s">
        <v>67</v>
      </c>
      <c r="B10" s="1755"/>
      <c r="C10" s="1751" t="s">
        <v>68</v>
      </c>
      <c r="D10" s="1752"/>
      <c r="E10" s="1752"/>
      <c r="F10" s="1753"/>
      <c r="G10" s="1748" t="s">
        <v>68</v>
      </c>
      <c r="H10" s="1749"/>
      <c r="I10" s="1749"/>
      <c r="J10" s="1750"/>
    </row>
    <row r="11" spans="1:12" ht="15.75" thickBot="1">
      <c r="A11" s="578"/>
      <c r="B11" s="1756"/>
      <c r="C11" s="579" t="s">
        <v>69</v>
      </c>
      <c r="D11" s="580" t="s">
        <v>70</v>
      </c>
      <c r="E11" s="581" t="s">
        <v>71</v>
      </c>
      <c r="F11" s="573" t="s">
        <v>35</v>
      </c>
      <c r="G11" s="579" t="s">
        <v>69</v>
      </c>
      <c r="H11" s="580" t="s">
        <v>70</v>
      </c>
      <c r="I11" s="581" t="s">
        <v>71</v>
      </c>
      <c r="J11" s="574" t="s">
        <v>35</v>
      </c>
    </row>
    <row r="12" spans="1:12" ht="15">
      <c r="A12" s="575">
        <v>1</v>
      </c>
      <c r="B12" s="576" t="s">
        <v>294</v>
      </c>
      <c r="C12" s="617">
        <v>26</v>
      </c>
      <c r="D12" s="617">
        <v>9</v>
      </c>
      <c r="E12" s="617">
        <v>82</v>
      </c>
      <c r="F12" s="577">
        <v>117</v>
      </c>
      <c r="G12" s="617">
        <v>36</v>
      </c>
      <c r="H12" s="617">
        <v>19</v>
      </c>
      <c r="I12" s="617">
        <v>66</v>
      </c>
      <c r="J12" s="577">
        <v>121</v>
      </c>
    </row>
    <row r="13" spans="1:12" ht="15">
      <c r="A13" s="530">
        <v>2</v>
      </c>
      <c r="B13" s="45" t="s">
        <v>295</v>
      </c>
      <c r="C13" s="830">
        <v>10</v>
      </c>
      <c r="D13" s="830">
        <v>3</v>
      </c>
      <c r="E13" s="830">
        <v>13</v>
      </c>
      <c r="F13" s="577">
        <v>26</v>
      </c>
      <c r="G13" s="763">
        <v>17</v>
      </c>
      <c r="H13" s="709">
        <v>6</v>
      </c>
      <c r="I13" s="709">
        <v>27</v>
      </c>
      <c r="J13" s="577">
        <v>50</v>
      </c>
    </row>
    <row r="14" spans="1:12" ht="15">
      <c r="A14" s="530">
        <v>3</v>
      </c>
      <c r="B14" s="45" t="s">
        <v>342</v>
      </c>
      <c r="C14" s="830">
        <v>12</v>
      </c>
      <c r="D14" s="830">
        <v>3</v>
      </c>
      <c r="E14" s="830">
        <v>43</v>
      </c>
      <c r="F14" s="577">
        <v>58</v>
      </c>
      <c r="G14" s="709">
        <v>12</v>
      </c>
      <c r="H14" s="709">
        <v>2</v>
      </c>
      <c r="I14" s="709">
        <v>31</v>
      </c>
      <c r="J14" s="577">
        <v>45</v>
      </c>
    </row>
    <row r="15" spans="1:12" ht="15">
      <c r="A15" s="530">
        <v>4</v>
      </c>
      <c r="B15" s="45" t="s">
        <v>343</v>
      </c>
      <c r="C15" s="830">
        <v>28</v>
      </c>
      <c r="D15" s="830">
        <v>13</v>
      </c>
      <c r="E15" s="830">
        <v>49</v>
      </c>
      <c r="F15" s="577">
        <v>90</v>
      </c>
      <c r="G15" s="763">
        <v>44</v>
      </c>
      <c r="H15" s="709">
        <v>3</v>
      </c>
      <c r="I15" s="709">
        <v>32</v>
      </c>
      <c r="J15" s="577">
        <v>79</v>
      </c>
      <c r="L15" s="59"/>
    </row>
    <row r="16" spans="1:12" ht="15">
      <c r="A16" s="530">
        <v>5</v>
      </c>
      <c r="B16" s="45" t="s">
        <v>296</v>
      </c>
      <c r="C16" s="830">
        <v>6</v>
      </c>
      <c r="D16" s="830">
        <v>6</v>
      </c>
      <c r="E16" s="830">
        <v>45</v>
      </c>
      <c r="F16" s="577">
        <v>57</v>
      </c>
      <c r="G16" s="709">
        <v>23</v>
      </c>
      <c r="H16" s="709">
        <v>16</v>
      </c>
      <c r="I16" s="709">
        <v>29</v>
      </c>
      <c r="J16" s="577">
        <v>68</v>
      </c>
    </row>
    <row r="17" spans="1:10" ht="15">
      <c r="A17" s="530">
        <v>6</v>
      </c>
      <c r="B17" s="45" t="s">
        <v>370</v>
      </c>
      <c r="C17" s="830">
        <v>2</v>
      </c>
      <c r="D17" s="830">
        <v>0</v>
      </c>
      <c r="E17" s="830">
        <v>10</v>
      </c>
      <c r="F17" s="577">
        <v>12</v>
      </c>
      <c r="G17" s="709">
        <v>1</v>
      </c>
      <c r="H17" s="763">
        <v>0</v>
      </c>
      <c r="I17" s="763">
        <v>2</v>
      </c>
      <c r="J17" s="577">
        <v>3</v>
      </c>
    </row>
    <row r="18" spans="1:10" ht="15">
      <c r="A18" s="530">
        <v>7</v>
      </c>
      <c r="B18" s="45" t="s">
        <v>344</v>
      </c>
      <c r="C18" s="830">
        <v>28</v>
      </c>
      <c r="D18" s="830">
        <v>24</v>
      </c>
      <c r="E18" s="830">
        <v>52</v>
      </c>
      <c r="F18" s="577">
        <v>104</v>
      </c>
      <c r="G18" s="709">
        <v>31</v>
      </c>
      <c r="H18" s="709">
        <v>16</v>
      </c>
      <c r="I18" s="709">
        <v>54</v>
      </c>
      <c r="J18" s="577">
        <v>101</v>
      </c>
    </row>
    <row r="19" spans="1:10" ht="15">
      <c r="A19" s="530">
        <v>8</v>
      </c>
      <c r="B19" s="41" t="s">
        <v>271</v>
      </c>
      <c r="C19" s="530"/>
      <c r="D19" s="830"/>
      <c r="E19" s="830"/>
      <c r="F19" s="577">
        <v>0</v>
      </c>
      <c r="G19" s="530"/>
      <c r="H19" s="709"/>
      <c r="I19" s="709"/>
      <c r="J19" s="577">
        <v>0</v>
      </c>
    </row>
    <row r="20" spans="1:10" ht="15.75" thickBot="1">
      <c r="A20" s="533">
        <v>9</v>
      </c>
      <c r="B20" s="572" t="s">
        <v>35</v>
      </c>
      <c r="C20" s="614">
        <v>112</v>
      </c>
      <c r="D20" s="703">
        <v>58</v>
      </c>
      <c r="E20" s="703">
        <v>294</v>
      </c>
      <c r="F20" s="710">
        <v>464</v>
      </c>
      <c r="G20" s="614">
        <v>164</v>
      </c>
      <c r="H20" s="703">
        <v>62</v>
      </c>
      <c r="I20" s="703">
        <v>241</v>
      </c>
      <c r="J20" s="710">
        <v>467</v>
      </c>
    </row>
    <row r="21" spans="1:10" ht="15">
      <c r="A21" s="46"/>
      <c r="B21" s="47"/>
      <c r="C21" s="47"/>
      <c r="D21" s="47"/>
      <c r="E21" s="48"/>
      <c r="F21" s="47"/>
      <c r="G21" s="47"/>
      <c r="H21" s="47"/>
      <c r="I21" s="49"/>
      <c r="J21" s="42"/>
    </row>
    <row r="22" spans="1:10" ht="15">
      <c r="A22" s="47"/>
      <c r="B22" s="47"/>
      <c r="C22" s="47"/>
      <c r="D22" s="47"/>
      <c r="E22" s="48"/>
      <c r="F22" s="47"/>
      <c r="G22" s="47"/>
      <c r="H22" s="47"/>
      <c r="I22" s="49"/>
      <c r="J22" s="42"/>
    </row>
    <row r="23" spans="1:10">
      <c r="A23" s="7"/>
      <c r="B23" s="50"/>
      <c r="C23" s="50"/>
      <c r="D23" s="50"/>
      <c r="E23" s="51"/>
      <c r="F23" s="50"/>
      <c r="G23" s="52"/>
      <c r="H23" s="52"/>
      <c r="I23" s="53"/>
      <c r="J23" s="35"/>
    </row>
    <row r="24" spans="1:10">
      <c r="A24" s="50"/>
      <c r="B24" s="50"/>
      <c r="C24" s="50"/>
      <c r="D24" s="50"/>
      <c r="E24" s="51"/>
      <c r="F24" s="50"/>
      <c r="G24" s="52"/>
      <c r="H24" s="52"/>
      <c r="I24" s="53"/>
      <c r="J24" s="35"/>
    </row>
    <row r="25" spans="1:10">
      <c r="A25" s="7"/>
      <c r="B25" s="31"/>
      <c r="C25" s="54"/>
      <c r="D25" s="7"/>
      <c r="E25" s="51"/>
      <c r="F25" s="50"/>
      <c r="G25" s="54"/>
      <c r="H25" s="52"/>
      <c r="I25" s="7"/>
      <c r="J25" s="35"/>
    </row>
    <row r="26" spans="1:10">
      <c r="A26" s="7"/>
      <c r="B26" s="54"/>
      <c r="C26" s="54"/>
      <c r="D26" s="7"/>
      <c r="E26" s="51"/>
      <c r="F26" s="50"/>
      <c r="G26" s="54"/>
      <c r="H26" s="52"/>
      <c r="I26" s="7"/>
      <c r="J26" s="35"/>
    </row>
    <row r="27" spans="1:10">
      <c r="A27" s="7"/>
      <c r="B27" s="54"/>
      <c r="C27" s="54"/>
      <c r="D27" s="7"/>
      <c r="E27" s="51"/>
      <c r="F27" s="54"/>
      <c r="G27" s="54"/>
      <c r="H27" s="52"/>
      <c r="I27" s="7"/>
      <c r="J27" s="35"/>
    </row>
    <row r="28" spans="1:10">
      <c r="A28" s="7"/>
      <c r="B28" s="50"/>
      <c r="C28" s="55"/>
      <c r="D28" s="7"/>
      <c r="E28" s="51"/>
      <c r="F28" s="30"/>
      <c r="G28" s="56"/>
      <c r="H28" s="31"/>
      <c r="I28" s="31"/>
      <c r="J28" s="31"/>
    </row>
    <row r="29" spans="1:10" ht="14.25">
      <c r="A29" s="7"/>
      <c r="B29" s="50"/>
      <c r="C29" s="26"/>
      <c r="D29" s="7"/>
      <c r="E29" s="51"/>
      <c r="F29" s="30"/>
      <c r="G29" s="7"/>
      <c r="H29" s="29"/>
      <c r="I29" s="26" t="s">
        <v>285</v>
      </c>
      <c r="J29" s="30"/>
    </row>
    <row r="30" spans="1:10" ht="14.25">
      <c r="A30" s="7"/>
      <c r="B30" s="50"/>
      <c r="C30" s="26"/>
      <c r="D30" s="7"/>
      <c r="E30" s="51"/>
      <c r="F30" s="30"/>
      <c r="G30" s="31"/>
      <c r="H30" s="29"/>
      <c r="I30" s="26" t="s">
        <v>202</v>
      </c>
      <c r="J30" s="30"/>
    </row>
    <row r="31" spans="1:10" ht="14.25">
      <c r="A31" s="35"/>
      <c r="B31" s="35"/>
      <c r="C31" s="57"/>
      <c r="D31" s="57"/>
      <c r="E31" s="40"/>
      <c r="F31" s="27"/>
      <c r="G31" s="31"/>
      <c r="H31" s="29"/>
      <c r="I31" s="27" t="s">
        <v>195</v>
      </c>
      <c r="J31" s="30"/>
    </row>
  </sheetData>
  <mergeCells count="3">
    <mergeCell ref="G10:J10"/>
    <mergeCell ref="C10:F10"/>
    <mergeCell ref="B9:B11"/>
  </mergeCells>
  <phoneticPr fontId="2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S28"/>
  <sheetViews>
    <sheetView topLeftCell="A4" workbookViewId="0">
      <selection activeCell="E25" sqref="E25"/>
    </sheetView>
  </sheetViews>
  <sheetFormatPr defaultRowHeight="12.75"/>
  <cols>
    <col min="1" max="1" width="12.28515625" style="36" customWidth="1"/>
    <col min="2" max="2" width="27.42578125" style="36" customWidth="1"/>
    <col min="3" max="3" width="10.140625" style="36" customWidth="1"/>
    <col min="4" max="4" width="9.85546875" style="36" customWidth="1"/>
    <col min="5" max="5" width="10.5703125" style="36" customWidth="1"/>
    <col min="6" max="6" width="11.42578125" style="36" customWidth="1"/>
    <col min="7" max="7" width="12.28515625" style="36" customWidth="1"/>
    <col min="8" max="8" width="10.42578125" style="36" customWidth="1"/>
    <col min="9" max="9" width="9.5703125" style="36" customWidth="1"/>
    <col min="10" max="10" width="13.5703125" style="36" customWidth="1"/>
    <col min="11" max="11" width="9.140625" style="36"/>
    <col min="12" max="12" width="9.5703125" style="36" bestFit="1" customWidth="1"/>
    <col min="13" max="14" width="9.140625" style="77"/>
    <col min="15" max="15" width="9.5703125" style="77" bestFit="1" customWidth="1"/>
    <col min="16" max="19" width="9.140625" style="77"/>
    <col min="20" max="16384" width="9.140625" style="36"/>
  </cols>
  <sheetData>
    <row r="2" spans="1:18">
      <c r="A2" s="58" t="s">
        <v>269</v>
      </c>
      <c r="J2" s="70" t="s">
        <v>13</v>
      </c>
    </row>
    <row r="3" spans="1:18" ht="20.25">
      <c r="B3" s="1" t="s">
        <v>144</v>
      </c>
      <c r="C3" s="1"/>
      <c r="D3" s="1"/>
      <c r="E3" s="1"/>
      <c r="F3" s="208"/>
      <c r="G3" s="77"/>
      <c r="H3" s="77"/>
      <c r="I3" s="34"/>
    </row>
    <row r="4" spans="1:18" ht="15.75">
      <c r="A4" s="33"/>
      <c r="B4" s="3" t="s">
        <v>212</v>
      </c>
      <c r="C4" s="4"/>
      <c r="D4" s="209"/>
      <c r="E4" s="4"/>
      <c r="F4" s="4"/>
      <c r="G4" s="32"/>
      <c r="H4" s="210"/>
      <c r="I4" s="7"/>
      <c r="J4" s="211"/>
      <c r="M4" s="1709"/>
    </row>
    <row r="5" spans="1:18">
      <c r="A5" s="33"/>
      <c r="C5" s="7"/>
      <c r="G5" s="25"/>
      <c r="H5" s="25"/>
      <c r="I5" s="34"/>
      <c r="J5" s="35"/>
      <c r="K5" s="780"/>
    </row>
    <row r="6" spans="1:18" ht="16.5">
      <c r="A6" s="35"/>
      <c r="B6" s="31"/>
      <c r="C6" s="37" t="s">
        <v>221</v>
      </c>
      <c r="D6" s="7"/>
      <c r="E6" s="30"/>
      <c r="F6" s="38"/>
      <c r="G6" s="7"/>
      <c r="H6" s="7"/>
      <c r="I6" s="39"/>
      <c r="J6" s="38"/>
      <c r="K6" s="255"/>
    </row>
    <row r="7" spans="1:18" ht="15.75">
      <c r="A7" s="10" t="s">
        <v>426</v>
      </c>
      <c r="B7" s="27"/>
      <c r="C7" s="27"/>
      <c r="D7" s="40"/>
      <c r="E7" s="38"/>
      <c r="F7" s="7"/>
      <c r="G7" s="7"/>
      <c r="H7" s="39"/>
      <c r="I7" s="38"/>
      <c r="J7" s="735"/>
    </row>
    <row r="8" spans="1:18" ht="16.5" thickBot="1">
      <c r="A8" s="42"/>
      <c r="B8" s="59"/>
      <c r="C8" s="59"/>
      <c r="D8" s="60"/>
      <c r="E8" s="61"/>
      <c r="F8" s="23"/>
      <c r="G8" s="23"/>
      <c r="H8" s="62"/>
      <c r="I8" s="61"/>
      <c r="J8" s="735"/>
    </row>
    <row r="9" spans="1:18" ht="15">
      <c r="A9" s="566"/>
      <c r="B9" s="582" t="s">
        <v>62</v>
      </c>
      <c r="C9" s="567" t="s">
        <v>427</v>
      </c>
      <c r="D9" s="568"/>
      <c r="E9" s="569"/>
      <c r="F9" s="570"/>
      <c r="G9" s="567" t="s">
        <v>428</v>
      </c>
      <c r="H9" s="568"/>
      <c r="I9" s="569"/>
      <c r="J9" s="571"/>
      <c r="L9" s="255"/>
    </row>
    <row r="10" spans="1:18" ht="18" customHeight="1">
      <c r="A10" s="247" t="s">
        <v>67</v>
      </c>
      <c r="B10" s="64"/>
      <c r="C10" s="63" t="s">
        <v>72</v>
      </c>
      <c r="D10" s="739"/>
      <c r="E10" s="43"/>
      <c r="F10" s="44"/>
      <c r="G10" s="740" t="s">
        <v>72</v>
      </c>
      <c r="H10" s="739"/>
      <c r="I10" s="43"/>
      <c r="J10" s="741"/>
      <c r="L10" s="326"/>
      <c r="M10" s="724"/>
      <c r="N10" s="724"/>
    </row>
    <row r="11" spans="1:18" ht="15.75" thickBot="1">
      <c r="A11" s="578"/>
      <c r="B11" s="585"/>
      <c r="C11" s="579" t="s">
        <v>69</v>
      </c>
      <c r="D11" s="579" t="s">
        <v>70</v>
      </c>
      <c r="E11" s="581" t="s">
        <v>71</v>
      </c>
      <c r="F11" s="573" t="s">
        <v>35</v>
      </c>
      <c r="G11" s="580" t="s">
        <v>69</v>
      </c>
      <c r="H11" s="579" t="s">
        <v>70</v>
      </c>
      <c r="I11" s="581" t="s">
        <v>71</v>
      </c>
      <c r="J11" s="574" t="s">
        <v>35</v>
      </c>
      <c r="M11" s="259"/>
      <c r="N11" s="618"/>
    </row>
    <row r="12" spans="1:18" ht="15.75">
      <c r="A12" s="575">
        <v>1</v>
      </c>
      <c r="B12" s="576" t="s">
        <v>294</v>
      </c>
      <c r="C12" s="729">
        <v>116.97</v>
      </c>
      <c r="D12" s="729">
        <v>112.83</v>
      </c>
      <c r="E12" s="729">
        <v>1016.2333333297865</v>
      </c>
      <c r="F12" s="785">
        <v>1246.0333333297865</v>
      </c>
      <c r="G12" s="729">
        <v>5769.34</v>
      </c>
      <c r="H12" s="729">
        <v>183.08</v>
      </c>
      <c r="I12" s="729">
        <v>3297.68</v>
      </c>
      <c r="J12" s="785">
        <v>9250.1</v>
      </c>
      <c r="K12" s="255"/>
      <c r="M12" s="618"/>
      <c r="N12" s="118"/>
      <c r="O12" s="618"/>
      <c r="P12" s="618"/>
    </row>
    <row r="13" spans="1:18" ht="15.75">
      <c r="A13" s="530">
        <v>2</v>
      </c>
      <c r="B13" s="45" t="s">
        <v>295</v>
      </c>
      <c r="C13" s="731">
        <v>46.33</v>
      </c>
      <c r="D13" s="731">
        <v>56.166666666395031</v>
      </c>
      <c r="E13" s="764">
        <v>0</v>
      </c>
      <c r="F13" s="785">
        <v>102.49666666639503</v>
      </c>
      <c r="G13" s="731">
        <v>33.67</v>
      </c>
      <c r="H13" s="731">
        <v>0</v>
      </c>
      <c r="I13" s="764">
        <v>58.43</v>
      </c>
      <c r="J13" s="785">
        <v>92.1</v>
      </c>
      <c r="K13" s="255"/>
      <c r="L13" s="255"/>
      <c r="M13" s="259"/>
      <c r="N13" s="118"/>
      <c r="O13" s="618"/>
      <c r="P13" s="618"/>
    </row>
    <row r="14" spans="1:18" ht="15.75">
      <c r="A14" s="530">
        <v>3</v>
      </c>
      <c r="B14" s="45" t="s">
        <v>342</v>
      </c>
      <c r="C14" s="731">
        <v>23.42</v>
      </c>
      <c r="D14" s="732">
        <v>16</v>
      </c>
      <c r="E14" s="732">
        <v>191.74</v>
      </c>
      <c r="F14" s="785">
        <v>231.16000000000003</v>
      </c>
      <c r="G14" s="779">
        <v>185.26</v>
      </c>
      <c r="H14" s="732">
        <v>58</v>
      </c>
      <c r="I14" s="732">
        <v>0</v>
      </c>
      <c r="J14" s="785">
        <v>243.26</v>
      </c>
      <c r="K14" s="255"/>
      <c r="L14" s="255"/>
      <c r="M14" s="725"/>
      <c r="N14" s="231"/>
      <c r="O14" s="618"/>
      <c r="P14" s="618"/>
      <c r="Q14" s="619"/>
    </row>
    <row r="15" spans="1:18" ht="15.75">
      <c r="A15" s="530">
        <v>4</v>
      </c>
      <c r="B15" s="45" t="s">
        <v>343</v>
      </c>
      <c r="C15" s="731">
        <v>182.87</v>
      </c>
      <c r="D15" s="779">
        <v>164.83</v>
      </c>
      <c r="E15" s="732">
        <v>21</v>
      </c>
      <c r="F15" s="785">
        <v>368.70000000000005</v>
      </c>
      <c r="G15" s="731">
        <v>1205.9000000000001</v>
      </c>
      <c r="H15" s="779">
        <v>51</v>
      </c>
      <c r="I15" s="732">
        <v>0</v>
      </c>
      <c r="J15" s="785">
        <v>1256.9000000000001</v>
      </c>
      <c r="K15" s="255"/>
      <c r="L15" s="253"/>
      <c r="M15" s="618"/>
      <c r="N15" s="636"/>
      <c r="O15" s="618"/>
      <c r="P15" s="389"/>
      <c r="R15" s="618"/>
    </row>
    <row r="16" spans="1:18" ht="15.75">
      <c r="A16" s="530">
        <v>5</v>
      </c>
      <c r="B16" s="45" t="s">
        <v>296</v>
      </c>
      <c r="C16" s="733">
        <v>37.9</v>
      </c>
      <c r="D16" s="779">
        <v>321.27999999999997</v>
      </c>
      <c r="E16" s="779">
        <v>111.15</v>
      </c>
      <c r="F16" s="785">
        <v>470.32999999999993</v>
      </c>
      <c r="G16" s="731">
        <v>69.14</v>
      </c>
      <c r="H16" s="779">
        <v>193.17</v>
      </c>
      <c r="I16" s="779">
        <v>89.4</v>
      </c>
      <c r="J16" s="785">
        <v>351.71000000000004</v>
      </c>
      <c r="K16" s="255"/>
      <c r="L16" s="253"/>
      <c r="M16" s="259"/>
      <c r="N16" s="636"/>
      <c r="O16" s="618"/>
      <c r="P16" s="618"/>
      <c r="R16" s="618"/>
    </row>
    <row r="17" spans="1:18" ht="15.75">
      <c r="A17" s="530">
        <v>6</v>
      </c>
      <c r="B17" s="45" t="s">
        <v>370</v>
      </c>
      <c r="C17" s="764">
        <v>0</v>
      </c>
      <c r="D17" s="764">
        <v>0</v>
      </c>
      <c r="E17" s="764">
        <v>0</v>
      </c>
      <c r="F17" s="785">
        <v>0</v>
      </c>
      <c r="G17" s="764">
        <v>0</v>
      </c>
      <c r="H17" s="764">
        <v>0</v>
      </c>
      <c r="I17" s="764">
        <v>0</v>
      </c>
      <c r="J17" s="785">
        <v>0</v>
      </c>
      <c r="K17" s="255"/>
      <c r="L17" s="253"/>
      <c r="M17" s="259"/>
      <c r="N17" s="259"/>
      <c r="O17" s="59"/>
      <c r="Q17" s="311"/>
      <c r="R17" s="1710"/>
    </row>
    <row r="18" spans="1:18" ht="15.75">
      <c r="A18" s="530">
        <v>7</v>
      </c>
      <c r="B18" s="45" t="s">
        <v>344</v>
      </c>
      <c r="C18" s="732">
        <v>147.09</v>
      </c>
      <c r="D18" s="731">
        <v>359.48</v>
      </c>
      <c r="E18" s="731">
        <v>651.2822222141549</v>
      </c>
      <c r="F18" s="785">
        <v>1157.8522222141551</v>
      </c>
      <c r="G18" s="732">
        <v>38.25</v>
      </c>
      <c r="H18" s="731">
        <v>126.59</v>
      </c>
      <c r="I18" s="731">
        <v>616.22</v>
      </c>
      <c r="J18" s="785">
        <v>781.06000000000006</v>
      </c>
      <c r="K18" s="255"/>
      <c r="L18" s="77"/>
      <c r="M18" s="259"/>
      <c r="N18" s="636"/>
      <c r="Q18" s="618"/>
    </row>
    <row r="19" spans="1:18" ht="15.75">
      <c r="A19" s="530">
        <v>8</v>
      </c>
      <c r="B19" s="41" t="s">
        <v>271</v>
      </c>
      <c r="C19" s="764">
        <v>0</v>
      </c>
      <c r="D19" s="764">
        <v>0</v>
      </c>
      <c r="E19" s="764">
        <v>0</v>
      </c>
      <c r="F19" s="730">
        <v>0</v>
      </c>
      <c r="G19" s="764">
        <v>0</v>
      </c>
      <c r="H19" s="764">
        <v>0</v>
      </c>
      <c r="I19" s="764">
        <v>0</v>
      </c>
      <c r="J19" s="730">
        <v>0</v>
      </c>
      <c r="K19" s="255"/>
      <c r="L19" s="77"/>
      <c r="M19" s="259"/>
      <c r="N19" s="618"/>
    </row>
    <row r="20" spans="1:18" ht="16.5" thickBot="1">
      <c r="A20" s="533">
        <v>9</v>
      </c>
      <c r="B20" s="583" t="s">
        <v>35</v>
      </c>
      <c r="C20" s="711">
        <v>554.58000000000004</v>
      </c>
      <c r="D20" s="711">
        <v>1030.5866666663951</v>
      </c>
      <c r="E20" s="711">
        <v>1991.4055555439415</v>
      </c>
      <c r="F20" s="584">
        <v>3576.5722222103363</v>
      </c>
      <c r="G20" s="711">
        <v>7301.56</v>
      </c>
      <c r="H20" s="711">
        <v>611.84</v>
      </c>
      <c r="I20" s="711">
        <v>4061.7299999999996</v>
      </c>
      <c r="J20" s="584">
        <v>11975.13</v>
      </c>
      <c r="L20" s="629"/>
      <c r="M20" s="259"/>
      <c r="N20" s="618"/>
    </row>
    <row r="21" spans="1:18" ht="15">
      <c r="A21" s="46"/>
      <c r="B21" s="47"/>
      <c r="C21" s="47"/>
      <c r="D21" s="47"/>
      <c r="E21" s="48"/>
      <c r="F21" s="47"/>
      <c r="G21" s="47"/>
      <c r="H21" s="47"/>
      <c r="I21" s="49"/>
      <c r="J21" s="42"/>
      <c r="M21" s="618"/>
    </row>
    <row r="22" spans="1:18" ht="21" customHeight="1">
      <c r="A22" s="7"/>
      <c r="B22" s="50"/>
      <c r="C22" s="50"/>
      <c r="D22" s="50"/>
      <c r="E22" s="51"/>
      <c r="F22" s="50"/>
      <c r="G22" s="52"/>
      <c r="H22" s="52"/>
      <c r="I22" s="53"/>
      <c r="J22" s="35"/>
      <c r="M22" s="618"/>
    </row>
    <row r="23" spans="1:18" ht="21" customHeight="1">
      <c r="A23" s="50"/>
      <c r="B23" s="50"/>
      <c r="C23" s="50"/>
      <c r="D23" s="50"/>
      <c r="E23" s="51"/>
      <c r="F23" s="50"/>
      <c r="G23" s="52"/>
      <c r="H23" s="52"/>
      <c r="I23" s="53"/>
      <c r="J23" s="35"/>
      <c r="M23" s="618"/>
    </row>
    <row r="24" spans="1:18" ht="21" customHeight="1">
      <c r="A24" s="7"/>
      <c r="B24" s="54"/>
      <c r="C24" s="54"/>
      <c r="D24" s="7"/>
      <c r="E24" s="51"/>
      <c r="F24" s="54"/>
      <c r="G24" s="54"/>
      <c r="H24" s="52"/>
      <c r="I24" s="7"/>
      <c r="J24" s="35"/>
    </row>
    <row r="25" spans="1:18">
      <c r="A25" s="7"/>
      <c r="B25" s="50"/>
      <c r="C25" s="55"/>
      <c r="D25" s="7"/>
      <c r="E25" s="51"/>
      <c r="F25" s="30"/>
      <c r="G25" s="56"/>
      <c r="H25" s="31"/>
      <c r="I25" s="31"/>
      <c r="J25" s="31"/>
      <c r="N25" s="259"/>
    </row>
    <row r="26" spans="1:18" ht="15">
      <c r="A26" s="7"/>
      <c r="B26" s="50"/>
      <c r="C26" s="26"/>
      <c r="D26" s="7"/>
      <c r="E26" s="51"/>
      <c r="F26" s="30"/>
      <c r="G26" s="65"/>
      <c r="H26" s="66" t="s">
        <v>285</v>
      </c>
      <c r="I26" s="67"/>
    </row>
    <row r="27" spans="1:18" ht="15">
      <c r="A27" s="7"/>
      <c r="B27" s="50"/>
      <c r="C27" s="26"/>
      <c r="D27" s="7"/>
      <c r="E27" s="51"/>
      <c r="F27" s="30"/>
      <c r="G27" s="65"/>
      <c r="H27" s="66" t="s">
        <v>202</v>
      </c>
      <c r="I27" s="67"/>
    </row>
    <row r="28" spans="1:18" ht="15">
      <c r="A28" s="35"/>
      <c r="B28" s="35"/>
      <c r="C28" s="57"/>
      <c r="D28" s="57"/>
      <c r="E28" s="40"/>
      <c r="F28" s="27"/>
      <c r="G28" s="65"/>
      <c r="H28" s="69" t="s">
        <v>195</v>
      </c>
      <c r="I28" s="67"/>
    </row>
  </sheetData>
  <phoneticPr fontId="28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2"/>
  <sheetViews>
    <sheetView zoomScaleSheetLayoutView="100" workbookViewId="0">
      <selection activeCell="I25" sqref="I25"/>
    </sheetView>
  </sheetViews>
  <sheetFormatPr defaultRowHeight="12.75"/>
  <cols>
    <col min="1" max="1" width="16.5703125" style="36" customWidth="1"/>
    <col min="2" max="2" width="16.85546875" style="36" customWidth="1"/>
    <col min="3" max="3" width="15.7109375" style="36" customWidth="1"/>
    <col min="4" max="4" width="8.42578125" style="36" customWidth="1"/>
    <col min="5" max="5" width="9.7109375" style="36" bestFit="1" customWidth="1"/>
    <col min="6" max="6" width="5.7109375" style="36" bestFit="1" customWidth="1"/>
    <col min="7" max="7" width="11.7109375" style="36" customWidth="1"/>
    <col min="8" max="8" width="12.28515625" style="36" customWidth="1"/>
    <col min="9" max="9" width="10.7109375" style="36" customWidth="1"/>
    <col min="10" max="10" width="12.140625" style="36" customWidth="1"/>
    <col min="11" max="11" width="11.140625" style="36" customWidth="1"/>
    <col min="12" max="15" width="9.140625" style="36"/>
    <col min="16" max="16" width="16.7109375" style="36" bestFit="1" customWidth="1"/>
    <col min="17" max="16384" width="9.140625" style="36"/>
  </cols>
  <sheetData>
    <row r="1" spans="1:16">
      <c r="A1" s="7" t="s">
        <v>269</v>
      </c>
      <c r="K1" s="70" t="s">
        <v>14</v>
      </c>
    </row>
    <row r="2" spans="1:16" ht="20.25">
      <c r="B2" s="27"/>
      <c r="C2" s="207" t="s">
        <v>178</v>
      </c>
      <c r="D2" s="1"/>
      <c r="E2" s="30"/>
      <c r="F2" s="1"/>
      <c r="G2" s="208"/>
      <c r="H2" s="77"/>
      <c r="I2" s="77"/>
      <c r="J2" s="34"/>
    </row>
    <row r="3" spans="1:16" ht="15.75">
      <c r="A3" s="7"/>
      <c r="B3" s="27"/>
      <c r="D3" s="3" t="s">
        <v>213</v>
      </c>
      <c r="E3" s="4"/>
      <c r="F3" s="209"/>
      <c r="G3" s="4"/>
      <c r="H3" s="4"/>
      <c r="I3" s="32"/>
      <c r="J3" s="210"/>
      <c r="K3" s="235"/>
    </row>
    <row r="4" spans="1:16" ht="20.25">
      <c r="A4" s="7"/>
      <c r="B4" s="212" t="s">
        <v>222</v>
      </c>
      <c r="C4" s="71"/>
      <c r="D4" s="7"/>
      <c r="E4" s="30"/>
      <c r="H4" s="25"/>
      <c r="I4" s="25"/>
      <c r="J4" s="34"/>
      <c r="K4" s="35"/>
    </row>
    <row r="5" spans="1:16" ht="15.75">
      <c r="A5" s="10" t="s">
        <v>426</v>
      </c>
      <c r="B5" s="35"/>
      <c r="C5" s="35"/>
      <c r="D5" s="27"/>
      <c r="E5" s="27"/>
      <c r="F5" s="38"/>
      <c r="G5" s="7"/>
      <c r="H5" s="7"/>
      <c r="I5" s="39"/>
      <c r="J5" s="38"/>
    </row>
    <row r="6" spans="1:16" ht="15.75">
      <c r="A6" s="42"/>
      <c r="B6" s="42"/>
      <c r="C6" s="59"/>
      <c r="D6" s="59"/>
      <c r="E6" s="60"/>
      <c r="F6" s="61"/>
      <c r="G6" s="23"/>
      <c r="H6" s="23"/>
      <c r="I6" s="62"/>
      <c r="J6" s="61"/>
    </row>
    <row r="7" spans="1:16" ht="18.75" thickBot="1">
      <c r="A7" s="213" t="s">
        <v>117</v>
      </c>
      <c r="B7" s="213"/>
      <c r="C7" s="213"/>
      <c r="D7" s="213"/>
      <c r="E7" s="586"/>
      <c r="F7" s="213"/>
      <c r="G7" s="213"/>
      <c r="H7" s="213"/>
      <c r="I7" s="213"/>
      <c r="J7" s="213"/>
      <c r="K7" s="213"/>
    </row>
    <row r="8" spans="1:16">
      <c r="A8" s="535" t="s">
        <v>118</v>
      </c>
      <c r="B8" s="587" t="s">
        <v>119</v>
      </c>
      <c r="C8" s="588" t="s">
        <v>120</v>
      </c>
      <c r="D8" s="589" t="s">
        <v>156</v>
      </c>
      <c r="E8" s="539"/>
      <c r="F8" s="540"/>
      <c r="G8" s="541" t="s">
        <v>126</v>
      </c>
      <c r="H8" s="541" t="s">
        <v>126</v>
      </c>
      <c r="I8" s="541" t="s">
        <v>126</v>
      </c>
      <c r="J8" s="541" t="s">
        <v>130</v>
      </c>
      <c r="K8" s="542" t="s">
        <v>52</v>
      </c>
    </row>
    <row r="9" spans="1:16">
      <c r="A9" s="543" t="s">
        <v>87</v>
      </c>
      <c r="B9" s="206" t="s">
        <v>123</v>
      </c>
      <c r="C9" s="26" t="s">
        <v>121</v>
      </c>
      <c r="D9" s="215"/>
      <c r="E9" s="216"/>
      <c r="F9" s="217"/>
      <c r="G9" s="229" t="s">
        <v>94</v>
      </c>
      <c r="H9" s="229" t="s">
        <v>94</v>
      </c>
      <c r="I9" s="229" t="s">
        <v>94</v>
      </c>
      <c r="J9" s="229" t="s">
        <v>131</v>
      </c>
      <c r="K9" s="544"/>
    </row>
    <row r="10" spans="1:16" ht="13.5" thickBot="1">
      <c r="A10" s="543"/>
      <c r="B10" s="206"/>
      <c r="C10" s="26" t="s">
        <v>122</v>
      </c>
      <c r="D10" s="214" t="s">
        <v>124</v>
      </c>
      <c r="E10" s="205" t="s">
        <v>125</v>
      </c>
      <c r="F10" s="214" t="s">
        <v>35</v>
      </c>
      <c r="G10" s="229" t="s">
        <v>127</v>
      </c>
      <c r="H10" s="229" t="s">
        <v>129</v>
      </c>
      <c r="I10" s="392" t="s">
        <v>128</v>
      </c>
      <c r="J10" s="229" t="s">
        <v>132</v>
      </c>
      <c r="K10" s="544"/>
    </row>
    <row r="11" spans="1:16" ht="17.25" customHeight="1">
      <c r="A11" s="590">
        <v>1</v>
      </c>
      <c r="B11" s="591">
        <v>2</v>
      </c>
      <c r="C11" s="591">
        <v>3</v>
      </c>
      <c r="D11" s="726">
        <v>4</v>
      </c>
      <c r="E11" s="776">
        <v>5</v>
      </c>
      <c r="F11" s="726">
        <v>6</v>
      </c>
      <c r="G11" s="726">
        <v>7</v>
      </c>
      <c r="H11" s="727">
        <v>8</v>
      </c>
      <c r="I11" s="726">
        <v>9</v>
      </c>
      <c r="J11" s="591">
        <v>10</v>
      </c>
      <c r="K11" s="592">
        <v>11</v>
      </c>
      <c r="M11" s="26"/>
      <c r="N11" s="26"/>
    </row>
    <row r="12" spans="1:16" ht="17.25" customHeight="1">
      <c r="A12" s="530">
        <v>1</v>
      </c>
      <c r="B12" s="230" t="s">
        <v>291</v>
      </c>
      <c r="C12" s="311">
        <v>8801.6</v>
      </c>
      <c r="D12" s="777">
        <v>16</v>
      </c>
      <c r="E12" s="777">
        <v>10</v>
      </c>
      <c r="F12" s="742">
        <v>26</v>
      </c>
      <c r="G12" s="786">
        <v>7</v>
      </c>
      <c r="H12" s="777">
        <v>5</v>
      </c>
      <c r="I12" s="777">
        <v>14</v>
      </c>
      <c r="J12" s="790">
        <v>9250.1</v>
      </c>
      <c r="K12" s="593"/>
      <c r="L12" s="255"/>
      <c r="M12" s="631"/>
      <c r="N12" s="618"/>
      <c r="O12" s="77"/>
      <c r="P12" s="77"/>
    </row>
    <row r="13" spans="1:16" ht="17.25" customHeight="1">
      <c r="A13" s="530">
        <v>2</v>
      </c>
      <c r="B13" s="230" t="s">
        <v>292</v>
      </c>
      <c r="C13" s="311">
        <v>5031.6000000000004</v>
      </c>
      <c r="D13" s="786">
        <v>1</v>
      </c>
      <c r="E13" s="786">
        <v>2</v>
      </c>
      <c r="F13" s="742">
        <v>3</v>
      </c>
      <c r="G13" s="786">
        <v>1</v>
      </c>
      <c r="H13" s="777">
        <v>0</v>
      </c>
      <c r="I13" s="777">
        <v>2</v>
      </c>
      <c r="J13" s="790">
        <v>70.099999999999994</v>
      </c>
      <c r="K13" s="593"/>
      <c r="L13" s="255"/>
      <c r="M13" s="631"/>
      <c r="N13" s="259"/>
      <c r="O13" s="259"/>
      <c r="P13" s="77"/>
    </row>
    <row r="14" spans="1:16" ht="17.25" customHeight="1">
      <c r="A14" s="530">
        <v>3</v>
      </c>
      <c r="B14" s="41" t="s">
        <v>345</v>
      </c>
      <c r="C14" s="311">
        <v>2042</v>
      </c>
      <c r="D14" s="778">
        <v>4</v>
      </c>
      <c r="E14" s="778">
        <v>0</v>
      </c>
      <c r="F14" s="743">
        <v>4</v>
      </c>
      <c r="G14" s="778">
        <v>3</v>
      </c>
      <c r="H14" s="777">
        <v>0</v>
      </c>
      <c r="I14" s="791">
        <v>1</v>
      </c>
      <c r="J14" s="792">
        <v>121.93</v>
      </c>
      <c r="K14" s="593"/>
      <c r="L14" s="255"/>
      <c r="M14" s="631"/>
      <c r="N14" s="618"/>
      <c r="O14" s="619"/>
      <c r="P14" s="77"/>
    </row>
    <row r="15" spans="1:16" ht="17.25" customHeight="1">
      <c r="A15" s="530">
        <v>4</v>
      </c>
      <c r="B15" s="45" t="s">
        <v>45</v>
      </c>
      <c r="C15" s="311">
        <v>2434</v>
      </c>
      <c r="D15" s="777">
        <v>8</v>
      </c>
      <c r="E15" s="777">
        <v>1</v>
      </c>
      <c r="F15" s="742">
        <v>9</v>
      </c>
      <c r="G15" s="777">
        <v>5</v>
      </c>
      <c r="H15" s="786">
        <v>2</v>
      </c>
      <c r="I15" s="777">
        <v>2</v>
      </c>
      <c r="J15" s="790">
        <v>304.02999999999997</v>
      </c>
      <c r="K15" s="593"/>
      <c r="L15" s="255"/>
      <c r="M15" s="632"/>
      <c r="N15" s="620"/>
      <c r="O15" s="259"/>
      <c r="P15" s="618"/>
    </row>
    <row r="16" spans="1:16" ht="17.25" customHeight="1">
      <c r="A16" s="530">
        <v>5</v>
      </c>
      <c r="B16" s="622" t="s">
        <v>283</v>
      </c>
      <c r="C16" s="311">
        <v>5954.3</v>
      </c>
      <c r="D16" s="831" t="s">
        <v>157</v>
      </c>
      <c r="E16" s="831" t="s">
        <v>157</v>
      </c>
      <c r="F16" s="831" t="s">
        <v>157</v>
      </c>
      <c r="G16" s="831" t="s">
        <v>157</v>
      </c>
      <c r="H16" s="831" t="s">
        <v>157</v>
      </c>
      <c r="I16" s="831" t="s">
        <v>157</v>
      </c>
      <c r="J16" s="790">
        <v>0</v>
      </c>
      <c r="K16" s="593"/>
      <c r="L16" s="255"/>
      <c r="M16" s="631"/>
      <c r="N16" s="618"/>
      <c r="O16" s="259"/>
      <c r="P16" s="621"/>
    </row>
    <row r="17" spans="1:16" ht="17.25" customHeight="1">
      <c r="A17" s="530">
        <v>6</v>
      </c>
      <c r="B17" s="45" t="s">
        <v>347</v>
      </c>
      <c r="C17" s="610">
        <v>3145.6</v>
      </c>
      <c r="D17" s="832">
        <v>5</v>
      </c>
      <c r="E17" s="832">
        <v>8</v>
      </c>
      <c r="F17" s="833">
        <v>13</v>
      </c>
      <c r="G17" s="834">
        <v>2</v>
      </c>
      <c r="H17" s="779" t="s">
        <v>157</v>
      </c>
      <c r="I17" s="832">
        <v>11</v>
      </c>
      <c r="J17" s="790">
        <v>756.14</v>
      </c>
      <c r="K17" s="650"/>
      <c r="L17" s="255"/>
      <c r="M17" s="630"/>
      <c r="N17" s="620"/>
      <c r="O17" s="259"/>
      <c r="P17" s="77"/>
    </row>
    <row r="18" spans="1:16" ht="17.25" customHeight="1">
      <c r="A18" s="530">
        <v>7</v>
      </c>
      <c r="B18" s="41" t="s">
        <v>348</v>
      </c>
      <c r="C18" s="311">
        <v>2981</v>
      </c>
      <c r="D18" s="777">
        <v>8</v>
      </c>
      <c r="E18" s="777">
        <v>0</v>
      </c>
      <c r="F18" s="742">
        <v>8</v>
      </c>
      <c r="G18" s="777">
        <v>4</v>
      </c>
      <c r="H18" s="835">
        <v>2</v>
      </c>
      <c r="I18" s="777">
        <v>2</v>
      </c>
      <c r="J18" s="790">
        <v>974.17</v>
      </c>
      <c r="K18" s="593"/>
      <c r="L18" s="255"/>
      <c r="M18" s="255"/>
      <c r="N18" s="255"/>
    </row>
    <row r="19" spans="1:16" ht="17.25" customHeight="1" thickBot="1">
      <c r="A19" s="533">
        <v>8</v>
      </c>
      <c r="B19" s="441" t="s">
        <v>358</v>
      </c>
      <c r="C19" s="611" t="s">
        <v>157</v>
      </c>
      <c r="D19" s="789" t="s">
        <v>157</v>
      </c>
      <c r="E19" s="789" t="s">
        <v>157</v>
      </c>
      <c r="F19" s="611" t="s">
        <v>157</v>
      </c>
      <c r="G19" s="789" t="s">
        <v>157</v>
      </c>
      <c r="H19" s="789" t="s">
        <v>157</v>
      </c>
      <c r="I19" s="789" t="s">
        <v>157</v>
      </c>
      <c r="J19" s="793">
        <v>0</v>
      </c>
      <c r="K19" s="594"/>
      <c r="L19" s="255"/>
      <c r="N19" s="255"/>
      <c r="O19" s="268"/>
    </row>
    <row r="20" spans="1:16" ht="15.75">
      <c r="A20" s="173"/>
      <c r="B20" s="173" t="s">
        <v>35</v>
      </c>
      <c r="C20" s="219">
        <v>30390.1</v>
      </c>
      <c r="D20" s="220"/>
      <c r="E20" s="220"/>
      <c r="F20" s="220"/>
      <c r="G20" s="220"/>
      <c r="H20" s="220"/>
      <c r="I20" s="220"/>
      <c r="J20" s="633">
        <v>11476.470000000001</v>
      </c>
      <c r="K20" s="25"/>
      <c r="M20" s="255"/>
      <c r="N20" s="256"/>
      <c r="O20" s="268"/>
      <c r="P20" s="616"/>
    </row>
    <row r="21" spans="1:16" ht="18">
      <c r="A21" s="213"/>
      <c r="B21" s="221"/>
      <c r="C21" s="221"/>
      <c r="D21" s="221"/>
      <c r="E21" s="221"/>
      <c r="F21" s="221"/>
      <c r="G21" s="222"/>
      <c r="H21" s="221"/>
      <c r="I21" s="221"/>
      <c r="J21" s="787"/>
      <c r="K21" s="213"/>
      <c r="M21" s="256"/>
      <c r="O21" s="268"/>
    </row>
    <row r="22" spans="1:16" ht="24" customHeight="1" thickBot="1">
      <c r="A22" s="609" t="s">
        <v>223</v>
      </c>
      <c r="B22" s="223"/>
      <c r="C22" s="223"/>
      <c r="D22" s="223"/>
      <c r="E22" s="223"/>
      <c r="F22" s="223"/>
      <c r="G22" s="223"/>
      <c r="H22" s="223"/>
      <c r="I22" s="223"/>
      <c r="J22" s="787"/>
      <c r="K22" s="14"/>
      <c r="M22" s="256"/>
    </row>
    <row r="23" spans="1:16" ht="15">
      <c r="A23" s="554" t="s">
        <v>118</v>
      </c>
      <c r="B23" s="555" t="s">
        <v>119</v>
      </c>
      <c r="C23" s="199" t="s">
        <v>133</v>
      </c>
      <c r="D23" s="223"/>
      <c r="E23" s="225"/>
      <c r="F23" s="223"/>
      <c r="G23" s="223"/>
      <c r="H23" s="223"/>
      <c r="I23" s="223"/>
      <c r="J23" s="787"/>
      <c r="K23" s="14"/>
    </row>
    <row r="24" spans="1:16" ht="15">
      <c r="A24" s="183" t="s">
        <v>87</v>
      </c>
      <c r="B24" s="226" t="s">
        <v>123</v>
      </c>
      <c r="C24" s="556" t="s">
        <v>200</v>
      </c>
      <c r="D24" s="223"/>
      <c r="F24" s="223"/>
      <c r="H24" s="223"/>
      <c r="I24" s="223"/>
      <c r="J24" s="787"/>
      <c r="K24" s="14"/>
      <c r="M24" s="255"/>
    </row>
    <row r="25" spans="1:16" ht="16.5" customHeight="1" thickBot="1">
      <c r="A25" s="639">
        <v>1</v>
      </c>
      <c r="B25" s="224">
        <v>2</v>
      </c>
      <c r="C25" s="640">
        <v>3</v>
      </c>
      <c r="D25" s="223"/>
      <c r="F25" s="223"/>
      <c r="H25" s="223"/>
      <c r="I25" s="223"/>
      <c r="J25" s="787"/>
      <c r="K25" s="223"/>
    </row>
    <row r="26" spans="1:16" ht="14.25" customHeight="1">
      <c r="A26" s="528">
        <v>1</v>
      </c>
      <c r="B26" s="641" t="s">
        <v>291</v>
      </c>
      <c r="C26" s="744">
        <v>0.99660000000000004</v>
      </c>
      <c r="D26" s="223"/>
      <c r="E26" s="734"/>
      <c r="F26" s="734"/>
      <c r="H26" s="14"/>
      <c r="J26" s="787"/>
    </row>
    <row r="27" spans="1:16" ht="14.25" customHeight="1">
      <c r="A27" s="557">
        <v>2</v>
      </c>
      <c r="B27" s="269" t="s">
        <v>292</v>
      </c>
      <c r="C27" s="745">
        <v>0.99990000000000001</v>
      </c>
      <c r="D27" s="223"/>
      <c r="E27" s="223"/>
      <c r="F27" s="223"/>
      <c r="H27" s="14"/>
      <c r="J27" s="787"/>
    </row>
    <row r="28" spans="1:16" ht="15" customHeight="1">
      <c r="A28" s="557">
        <v>3</v>
      </c>
      <c r="B28" s="227" t="s">
        <v>345</v>
      </c>
      <c r="C28" s="745">
        <v>0.99909999999999999</v>
      </c>
      <c r="D28" s="223"/>
      <c r="E28" s="890"/>
      <c r="F28" s="223"/>
      <c r="H28" s="223"/>
      <c r="J28" s="788"/>
    </row>
    <row r="29" spans="1:16" ht="15" customHeight="1">
      <c r="A29" s="557">
        <v>4</v>
      </c>
      <c r="B29" s="227" t="s">
        <v>45</v>
      </c>
      <c r="C29" s="745">
        <v>0.99509999999999998</v>
      </c>
      <c r="D29" s="223"/>
      <c r="E29" s="223"/>
      <c r="F29" s="223"/>
      <c r="H29" s="223"/>
    </row>
    <row r="30" spans="1:16" ht="15" customHeight="1">
      <c r="A30" s="557">
        <v>5</v>
      </c>
      <c r="B30" s="622" t="s">
        <v>283</v>
      </c>
      <c r="C30" s="745">
        <v>1</v>
      </c>
      <c r="D30" s="223"/>
      <c r="E30" s="223"/>
      <c r="F30" s="223"/>
      <c r="H30" s="223"/>
      <c r="I30" s="65"/>
      <c r="J30" s="66" t="s">
        <v>285</v>
      </c>
      <c r="K30" s="67"/>
    </row>
    <row r="31" spans="1:16" ht="12.75" customHeight="1">
      <c r="A31" s="557">
        <v>6</v>
      </c>
      <c r="B31" s="227" t="s">
        <v>347</v>
      </c>
      <c r="C31" s="745">
        <v>0.99590000000000001</v>
      </c>
      <c r="D31" s="223"/>
      <c r="E31" s="223"/>
      <c r="F31" s="223"/>
      <c r="H31" s="223"/>
      <c r="I31" s="65"/>
      <c r="J31" s="66" t="s">
        <v>201</v>
      </c>
      <c r="K31" s="67"/>
    </row>
    <row r="32" spans="1:16" ht="15.75" customHeight="1" thickBot="1">
      <c r="A32" s="558">
        <v>7</v>
      </c>
      <c r="B32" s="701" t="s">
        <v>348</v>
      </c>
      <c r="C32" s="746">
        <v>0.99950000000000006</v>
      </c>
      <c r="D32" s="22"/>
      <c r="E32" s="22"/>
      <c r="F32" s="22"/>
      <c r="G32" s="77"/>
      <c r="H32" s="22"/>
      <c r="I32" s="634"/>
      <c r="J32" s="69" t="s">
        <v>195</v>
      </c>
      <c r="K32" s="69"/>
    </row>
  </sheetData>
  <phoneticPr fontId="28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2:P34"/>
  <sheetViews>
    <sheetView workbookViewId="0">
      <selection activeCell="E29" sqref="E29"/>
    </sheetView>
  </sheetViews>
  <sheetFormatPr defaultRowHeight="12.75"/>
  <cols>
    <col min="1" max="1" width="6.140625" style="36" customWidth="1"/>
    <col min="2" max="2" width="20.7109375" style="36" customWidth="1"/>
    <col min="3" max="3" width="18.42578125" style="36" customWidth="1"/>
    <col min="4" max="4" width="15.7109375" style="36" customWidth="1"/>
    <col min="5" max="5" width="8.7109375" style="36" customWidth="1"/>
    <col min="6" max="6" width="9.7109375" style="36" customWidth="1"/>
    <col min="7" max="7" width="6.28515625" style="36" customWidth="1"/>
    <col min="8" max="8" width="11.85546875" style="36" customWidth="1"/>
    <col min="9" max="9" width="11.5703125" style="36" customWidth="1"/>
    <col min="10" max="10" width="12.28515625" style="36" customWidth="1"/>
    <col min="11" max="11" width="12" style="36" customWidth="1"/>
    <col min="12" max="12" width="10.28515625" style="36" customWidth="1"/>
    <col min="13" max="14" width="9.140625" style="36"/>
    <col min="15" max="15" width="18.42578125" style="36" customWidth="1"/>
    <col min="16" max="16384" width="9.140625" style="36"/>
  </cols>
  <sheetData>
    <row r="2" spans="1:16">
      <c r="A2" s="7" t="s">
        <v>269</v>
      </c>
      <c r="L2" s="73" t="s">
        <v>15</v>
      </c>
    </row>
    <row r="3" spans="1:16" ht="20.25">
      <c r="B3" s="27"/>
      <c r="C3" s="207" t="s">
        <v>179</v>
      </c>
      <c r="D3" s="1"/>
      <c r="E3" s="30"/>
      <c r="F3" s="1"/>
      <c r="G3" s="208"/>
      <c r="H3" s="50"/>
      <c r="I3" s="50"/>
      <c r="J3" s="34"/>
      <c r="K3" s="35"/>
    </row>
    <row r="4" spans="1:16" ht="15.75">
      <c r="A4" s="7"/>
      <c r="B4" s="27"/>
      <c r="C4" s="7"/>
      <c r="D4" s="3" t="s">
        <v>214</v>
      </c>
      <c r="E4" s="4"/>
      <c r="F4" s="209"/>
      <c r="G4" s="4"/>
      <c r="H4" s="4"/>
      <c r="I4" s="32"/>
      <c r="J4" s="210"/>
      <c r="K4" s="211"/>
      <c r="L4" s="236"/>
    </row>
    <row r="5" spans="1:16" ht="20.25">
      <c r="A5" s="7"/>
      <c r="B5" s="228" t="s">
        <v>224</v>
      </c>
      <c r="C5" s="71"/>
      <c r="D5" s="7"/>
      <c r="E5" s="30"/>
      <c r="F5" s="7"/>
      <c r="G5" s="7"/>
      <c r="H5" s="25"/>
      <c r="I5" s="25"/>
      <c r="J5" s="34"/>
      <c r="K5" s="35"/>
      <c r="L5" s="72"/>
    </row>
    <row r="6" spans="1:16" ht="16.5">
      <c r="A6" s="7"/>
      <c r="B6" s="35"/>
      <c r="C6" s="35"/>
      <c r="D6" s="31"/>
      <c r="E6" s="37"/>
      <c r="F6" s="30"/>
      <c r="G6" s="38"/>
      <c r="H6" s="7"/>
      <c r="I6" s="7"/>
      <c r="J6" s="39"/>
      <c r="K6" s="38"/>
      <c r="L6" s="72"/>
    </row>
    <row r="7" spans="1:16" ht="15.75">
      <c r="A7" s="10" t="s">
        <v>426</v>
      </c>
      <c r="B7" s="84"/>
      <c r="C7" s="35"/>
      <c r="D7" s="27"/>
      <c r="E7" s="27"/>
      <c r="F7" s="38"/>
      <c r="G7" s="7"/>
      <c r="H7" s="7"/>
      <c r="I7" s="39"/>
      <c r="J7" s="38"/>
      <c r="K7" s="7"/>
      <c r="L7" s="7"/>
    </row>
    <row r="8" spans="1:16" ht="15.75">
      <c r="A8" s="42"/>
      <c r="B8" s="42"/>
      <c r="C8" s="59"/>
      <c r="D8" s="59"/>
      <c r="E8" s="60"/>
      <c r="F8" s="61"/>
      <c r="G8" s="23"/>
      <c r="H8" s="23"/>
      <c r="I8" s="62"/>
      <c r="J8" s="61"/>
      <c r="K8" s="7"/>
      <c r="L8" s="7"/>
    </row>
    <row r="9" spans="1:16" ht="24" customHeight="1" thickBot="1">
      <c r="A9" s="164" t="s">
        <v>117</v>
      </c>
      <c r="B9" s="164"/>
      <c r="C9" s="164"/>
      <c r="D9" s="164"/>
      <c r="E9" s="257"/>
      <c r="F9" s="164"/>
      <c r="G9" s="164"/>
      <c r="H9" s="164"/>
      <c r="I9" s="164"/>
      <c r="J9" s="164"/>
      <c r="K9" s="164"/>
      <c r="L9" s="164"/>
      <c r="P9" s="369"/>
    </row>
    <row r="10" spans="1:16" ht="14.25">
      <c r="A10" s="535" t="s">
        <v>118</v>
      </c>
      <c r="B10" s="536" t="s">
        <v>119</v>
      </c>
      <c r="C10" s="537" t="s">
        <v>172</v>
      </c>
      <c r="D10" s="837" t="s">
        <v>173</v>
      </c>
      <c r="E10" s="538" t="s">
        <v>289</v>
      </c>
      <c r="F10" s="539"/>
      <c r="G10" s="540"/>
      <c r="H10" s="541" t="s">
        <v>126</v>
      </c>
      <c r="I10" s="541" t="s">
        <v>126</v>
      </c>
      <c r="J10" s="541" t="s">
        <v>126</v>
      </c>
      <c r="K10" s="541" t="s">
        <v>130</v>
      </c>
      <c r="L10" s="542" t="s">
        <v>52</v>
      </c>
    </row>
    <row r="11" spans="1:16">
      <c r="A11" s="543" t="s">
        <v>87</v>
      </c>
      <c r="B11" s="218" t="s">
        <v>123</v>
      </c>
      <c r="C11" s="26" t="s">
        <v>134</v>
      </c>
      <c r="D11" s="838" t="s">
        <v>137</v>
      </c>
      <c r="E11" s="215"/>
      <c r="F11" s="216"/>
      <c r="G11" s="217"/>
      <c r="H11" s="229" t="s">
        <v>94</v>
      </c>
      <c r="I11" s="229" t="s">
        <v>94</v>
      </c>
      <c r="J11" s="229" t="s">
        <v>94</v>
      </c>
      <c r="K11" s="229" t="s">
        <v>131</v>
      </c>
      <c r="L11" s="544"/>
    </row>
    <row r="12" spans="1:16" ht="18.75" thickBot="1">
      <c r="A12" s="545"/>
      <c r="B12" s="546"/>
      <c r="C12" s="547" t="s">
        <v>135</v>
      </c>
      <c r="D12" s="839" t="s">
        <v>136</v>
      </c>
      <c r="E12" s="548" t="s">
        <v>124</v>
      </c>
      <c r="F12" s="549" t="s">
        <v>125</v>
      </c>
      <c r="G12" s="549" t="s">
        <v>35</v>
      </c>
      <c r="H12" s="550" t="s">
        <v>127</v>
      </c>
      <c r="I12" s="550" t="s">
        <v>129</v>
      </c>
      <c r="J12" s="550" t="s">
        <v>128</v>
      </c>
      <c r="K12" s="550" t="s">
        <v>132</v>
      </c>
      <c r="L12" s="551"/>
    </row>
    <row r="13" spans="1:16" ht="14.25">
      <c r="A13" s="528">
        <v>1</v>
      </c>
      <c r="B13" s="197">
        <v>2</v>
      </c>
      <c r="C13" s="197">
        <v>3</v>
      </c>
      <c r="D13" s="840">
        <v>4</v>
      </c>
      <c r="E13" s="325">
        <v>5</v>
      </c>
      <c r="F13" s="325">
        <v>6</v>
      </c>
      <c r="G13" s="325">
        <v>7</v>
      </c>
      <c r="H13" s="325">
        <v>8</v>
      </c>
      <c r="I13" s="325">
        <v>9</v>
      </c>
      <c r="J13" s="325">
        <v>10</v>
      </c>
      <c r="K13" s="197">
        <v>11</v>
      </c>
      <c r="L13" s="529">
        <v>12</v>
      </c>
    </row>
    <row r="14" spans="1:16" ht="15">
      <c r="A14" s="530">
        <v>1</v>
      </c>
      <c r="B14" s="230" t="s">
        <v>291</v>
      </c>
      <c r="C14" s="311">
        <v>2254.4715000000001</v>
      </c>
      <c r="D14" s="841" t="s">
        <v>157</v>
      </c>
      <c r="E14" s="794" t="s">
        <v>157</v>
      </c>
      <c r="F14" s="794" t="s">
        <v>157</v>
      </c>
      <c r="G14" s="794" t="s">
        <v>157</v>
      </c>
      <c r="H14" s="794" t="s">
        <v>157</v>
      </c>
      <c r="I14" s="794" t="s">
        <v>157</v>
      </c>
      <c r="J14" s="794" t="s">
        <v>157</v>
      </c>
      <c r="K14" s="794" t="s">
        <v>157</v>
      </c>
      <c r="L14" s="531"/>
      <c r="M14" s="255"/>
      <c r="N14" s="255"/>
    </row>
    <row r="15" spans="1:16" ht="15.75">
      <c r="A15" s="530">
        <v>2</v>
      </c>
      <c r="B15" s="230" t="s">
        <v>292</v>
      </c>
      <c r="C15" s="311">
        <v>990.29</v>
      </c>
      <c r="D15" s="841"/>
      <c r="E15" s="794">
        <v>1</v>
      </c>
      <c r="F15" s="794" t="s">
        <v>157</v>
      </c>
      <c r="G15" s="794">
        <v>1</v>
      </c>
      <c r="H15" s="794" t="s">
        <v>157</v>
      </c>
      <c r="I15" s="794">
        <v>1</v>
      </c>
      <c r="J15" s="794" t="s">
        <v>157</v>
      </c>
      <c r="K15" s="747">
        <v>22</v>
      </c>
      <c r="L15" s="531"/>
      <c r="M15" s="255"/>
      <c r="N15" s="255"/>
      <c r="O15" s="268"/>
    </row>
    <row r="16" spans="1:16" ht="15.75">
      <c r="A16" s="530">
        <v>3</v>
      </c>
      <c r="B16" s="41" t="s">
        <v>345</v>
      </c>
      <c r="C16" s="311">
        <v>917</v>
      </c>
      <c r="D16" s="841" t="s">
        <v>157</v>
      </c>
      <c r="E16" s="794">
        <v>1</v>
      </c>
      <c r="F16" s="794" t="s">
        <v>157</v>
      </c>
      <c r="G16" s="794">
        <v>1</v>
      </c>
      <c r="H16" s="794">
        <v>1</v>
      </c>
      <c r="I16" s="794" t="s">
        <v>157</v>
      </c>
      <c r="J16" s="794" t="s">
        <v>157</v>
      </c>
      <c r="K16" s="836">
        <v>121.34</v>
      </c>
      <c r="L16" s="531"/>
      <c r="M16" s="255"/>
      <c r="N16" s="255"/>
    </row>
    <row r="17" spans="1:15" ht="15.75">
      <c r="A17" s="530">
        <v>4</v>
      </c>
      <c r="B17" s="41" t="s">
        <v>45</v>
      </c>
      <c r="C17" s="311">
        <v>1238.4000000000001</v>
      </c>
      <c r="D17" s="841" t="s">
        <v>157</v>
      </c>
      <c r="E17" s="794">
        <v>2</v>
      </c>
      <c r="F17" s="794" t="s">
        <v>157</v>
      </c>
      <c r="G17" s="794">
        <v>2</v>
      </c>
      <c r="H17" s="794">
        <v>1</v>
      </c>
      <c r="I17" s="794" t="s">
        <v>157</v>
      </c>
      <c r="J17" s="794">
        <v>1</v>
      </c>
      <c r="K17" s="795">
        <v>47.666666664881632</v>
      </c>
      <c r="L17" s="728" t="s">
        <v>157</v>
      </c>
      <c r="M17" s="618"/>
      <c r="N17" s="255"/>
      <c r="O17" s="268"/>
    </row>
    <row r="18" spans="1:15" ht="15">
      <c r="A18" s="530">
        <v>5</v>
      </c>
      <c r="B18" s="41" t="s">
        <v>283</v>
      </c>
      <c r="C18" s="311">
        <v>1325</v>
      </c>
      <c r="D18" s="841">
        <v>501</v>
      </c>
      <c r="E18" s="794" t="s">
        <v>157</v>
      </c>
      <c r="F18" s="794" t="s">
        <v>157</v>
      </c>
      <c r="G18" s="794" t="s">
        <v>157</v>
      </c>
      <c r="H18" s="794" t="s">
        <v>157</v>
      </c>
      <c r="I18" s="794" t="s">
        <v>157</v>
      </c>
      <c r="J18" s="794" t="s">
        <v>157</v>
      </c>
      <c r="K18" s="794" t="s">
        <v>157</v>
      </c>
      <c r="L18" s="728" t="s">
        <v>157</v>
      </c>
      <c r="M18" s="255"/>
      <c r="N18" s="255"/>
    </row>
    <row r="19" spans="1:15" ht="15.75">
      <c r="A19" s="530">
        <v>6</v>
      </c>
      <c r="B19" s="41" t="s">
        <v>347</v>
      </c>
      <c r="C19" s="311">
        <v>1803.3</v>
      </c>
      <c r="D19" s="841" t="s">
        <v>157</v>
      </c>
      <c r="E19" s="794">
        <v>1</v>
      </c>
      <c r="F19" s="794" t="s">
        <v>157</v>
      </c>
      <c r="G19" s="794">
        <v>1</v>
      </c>
      <c r="H19" s="794">
        <v>1</v>
      </c>
      <c r="I19" s="794" t="s">
        <v>157</v>
      </c>
      <c r="J19" s="794" t="s">
        <v>157</v>
      </c>
      <c r="K19" s="748">
        <v>24.92</v>
      </c>
      <c r="L19" s="532"/>
      <c r="M19" s="255"/>
      <c r="N19" s="255"/>
      <c r="O19" s="268"/>
    </row>
    <row r="20" spans="1:15" ht="15.75">
      <c r="A20" s="530">
        <v>7</v>
      </c>
      <c r="B20" s="41" t="s">
        <v>348</v>
      </c>
      <c r="C20" s="311">
        <v>1648.16</v>
      </c>
      <c r="D20" s="786" t="s">
        <v>157</v>
      </c>
      <c r="E20" s="794">
        <v>4</v>
      </c>
      <c r="F20" s="794" t="s">
        <v>157</v>
      </c>
      <c r="G20" s="794">
        <v>4</v>
      </c>
      <c r="H20" s="794">
        <v>1</v>
      </c>
      <c r="I20" s="794">
        <v>1</v>
      </c>
      <c r="J20" s="794">
        <v>2</v>
      </c>
      <c r="K20" s="748">
        <v>282.73333331075264</v>
      </c>
      <c r="L20" s="531"/>
      <c r="M20" s="255"/>
      <c r="N20" s="255"/>
      <c r="O20" s="268"/>
    </row>
    <row r="21" spans="1:15" ht="15.75" thickBot="1">
      <c r="A21" s="533">
        <v>8</v>
      </c>
      <c r="B21" s="441" t="s">
        <v>358</v>
      </c>
      <c r="C21" s="612" t="s">
        <v>157</v>
      </c>
      <c r="D21" s="842"/>
      <c r="E21" s="749" t="s">
        <v>157</v>
      </c>
      <c r="F21" s="749" t="s">
        <v>157</v>
      </c>
      <c r="G21" s="749" t="s">
        <v>157</v>
      </c>
      <c r="H21" s="749" t="s">
        <v>157</v>
      </c>
      <c r="I21" s="749" t="s">
        <v>157</v>
      </c>
      <c r="J21" s="749" t="s">
        <v>157</v>
      </c>
      <c r="K21" s="749" t="s">
        <v>157</v>
      </c>
      <c r="L21" s="534"/>
      <c r="M21" s="255"/>
      <c r="N21" s="255"/>
      <c r="O21" s="268"/>
    </row>
    <row r="22" spans="1:15" ht="15.75">
      <c r="A22" s="59"/>
      <c r="B22" s="59" t="s">
        <v>35</v>
      </c>
      <c r="C22" s="231">
        <v>10176.621499999999</v>
      </c>
      <c r="D22" s="232">
        <v>501</v>
      </c>
      <c r="E22" s="233"/>
      <c r="F22" s="233"/>
      <c r="G22" s="233"/>
      <c r="H22" s="233"/>
      <c r="I22" s="233"/>
      <c r="J22" s="233"/>
      <c r="K22" s="633">
        <v>498.65999997563426</v>
      </c>
      <c r="L22" s="233"/>
      <c r="N22" s="256"/>
      <c r="O22" s="633"/>
    </row>
    <row r="23" spans="1:15" ht="18">
      <c r="A23" s="221"/>
      <c r="B23" s="221"/>
      <c r="C23" s="221"/>
      <c r="D23" s="221"/>
      <c r="E23" s="234"/>
      <c r="F23" s="221"/>
      <c r="G23" s="221"/>
      <c r="H23" s="213"/>
      <c r="I23" s="221"/>
      <c r="J23" s="213"/>
      <c r="K23" s="221"/>
      <c r="L23" s="213"/>
      <c r="N23" s="256"/>
      <c r="O23" s="616"/>
    </row>
    <row r="24" spans="1:15" ht="22.5" customHeight="1" thickBot="1">
      <c r="A24" s="609" t="s">
        <v>225</v>
      </c>
      <c r="B24" s="223"/>
      <c r="C24" s="223"/>
      <c r="D24" s="223"/>
      <c r="E24" s="223"/>
      <c r="F24" s="223"/>
      <c r="G24" s="223"/>
      <c r="H24" s="223"/>
      <c r="I24" s="223"/>
      <c r="J24" s="223"/>
      <c r="K24" s="14"/>
      <c r="L24" s="796"/>
      <c r="N24" s="256"/>
      <c r="O24" s="616"/>
    </row>
    <row r="25" spans="1:15" ht="14.25">
      <c r="A25" s="554" t="s">
        <v>118</v>
      </c>
      <c r="B25" s="555" t="s">
        <v>119</v>
      </c>
      <c r="C25" s="199" t="s">
        <v>139</v>
      </c>
      <c r="D25" s="223"/>
      <c r="E25" s="735"/>
      <c r="F25" s="223"/>
      <c r="G25" s="223"/>
      <c r="H25" s="223"/>
      <c r="I25" s="223"/>
      <c r="J25" s="223"/>
      <c r="K25" s="14"/>
      <c r="L25" s="797"/>
      <c r="N25" s="256"/>
      <c r="O25" s="616"/>
    </row>
    <row r="26" spans="1:15" ht="14.25">
      <c r="A26" s="183" t="s">
        <v>87</v>
      </c>
      <c r="B26" s="226" t="s">
        <v>123</v>
      </c>
      <c r="C26" s="556" t="s">
        <v>138</v>
      </c>
      <c r="D26" s="223"/>
      <c r="E26" s="735"/>
      <c r="F26" s="223"/>
      <c r="G26" s="223"/>
      <c r="H26" s="223"/>
      <c r="I26" s="223"/>
      <c r="J26" s="223"/>
      <c r="K26" s="14"/>
      <c r="L26" s="797"/>
      <c r="O26" s="616"/>
    </row>
    <row r="27" spans="1:15" ht="16.5" customHeight="1" thickBot="1">
      <c r="A27" s="643">
        <v>1</v>
      </c>
      <c r="B27" s="644">
        <v>2</v>
      </c>
      <c r="C27" s="645">
        <v>3</v>
      </c>
      <c r="D27" s="223"/>
      <c r="E27" s="735"/>
      <c r="F27" s="223"/>
      <c r="G27" s="223"/>
      <c r="H27" s="223"/>
      <c r="I27" s="25"/>
      <c r="J27" s="735"/>
      <c r="K27" s="735"/>
      <c r="L27" s="720"/>
      <c r="O27" s="616"/>
    </row>
    <row r="28" spans="1:15" ht="16.5" customHeight="1">
      <c r="A28" s="528">
        <v>1</v>
      </c>
      <c r="B28" s="642" t="s">
        <v>291</v>
      </c>
      <c r="C28" s="744">
        <v>0.996</v>
      </c>
      <c r="D28" s="223"/>
      <c r="E28" s="735"/>
      <c r="F28" s="223"/>
      <c r="G28" s="223"/>
      <c r="H28" s="14"/>
      <c r="I28" s="68"/>
      <c r="J28" s="223"/>
      <c r="K28" s="735"/>
      <c r="L28" s="720"/>
      <c r="O28" s="616"/>
    </row>
    <row r="29" spans="1:15" ht="16.5" customHeight="1">
      <c r="A29" s="557">
        <v>2</v>
      </c>
      <c r="B29" s="230" t="s">
        <v>292</v>
      </c>
      <c r="C29" s="745">
        <v>0.99870000000000003</v>
      </c>
      <c r="D29" s="223"/>
      <c r="E29" s="735"/>
      <c r="F29" s="223"/>
      <c r="G29" s="223"/>
      <c r="H29" s="14"/>
      <c r="I29" s="68"/>
      <c r="J29" s="223"/>
      <c r="K29" s="735"/>
      <c r="L29" s="735"/>
      <c r="O29" s="616"/>
    </row>
    <row r="30" spans="1:15" ht="16.5" customHeight="1">
      <c r="A30" s="557">
        <v>3</v>
      </c>
      <c r="B30" s="45" t="s">
        <v>345</v>
      </c>
      <c r="C30" s="745">
        <v>0.99970000000000003</v>
      </c>
      <c r="D30" s="223"/>
      <c r="E30" s="735"/>
      <c r="F30" s="223"/>
      <c r="G30" s="223"/>
      <c r="H30" s="223"/>
      <c r="I30" s="68"/>
      <c r="J30" s="223"/>
      <c r="K30" s="735"/>
      <c r="L30" s="735"/>
      <c r="O30" s="616"/>
    </row>
    <row r="31" spans="1:15" ht="16.5" customHeight="1">
      <c r="A31" s="557">
        <v>4</v>
      </c>
      <c r="B31" s="45" t="s">
        <v>45</v>
      </c>
      <c r="C31" s="745">
        <v>0.99850000000000005</v>
      </c>
      <c r="D31" s="223"/>
      <c r="E31" s="735"/>
      <c r="F31" s="223"/>
      <c r="G31" s="223"/>
      <c r="H31" s="223"/>
      <c r="I31" s="14"/>
      <c r="J31" s="65"/>
      <c r="K31" s="735"/>
      <c r="L31" s="67"/>
      <c r="O31" s="616"/>
    </row>
    <row r="32" spans="1:15" ht="16.5" customHeight="1">
      <c r="A32" s="557">
        <v>5</v>
      </c>
      <c r="B32" s="41" t="s">
        <v>284</v>
      </c>
      <c r="C32" s="745">
        <v>0.99990000000000001</v>
      </c>
      <c r="D32" s="223"/>
      <c r="E32" s="735"/>
      <c r="F32" s="223"/>
      <c r="G32" s="223"/>
      <c r="H32" s="223"/>
      <c r="I32" s="14"/>
      <c r="J32" s="65"/>
      <c r="K32" s="66" t="s">
        <v>285</v>
      </c>
      <c r="L32" s="67"/>
    </row>
    <row r="33" spans="1:12" ht="16.5" customHeight="1">
      <c r="A33" s="557">
        <v>6</v>
      </c>
      <c r="B33" s="45" t="s">
        <v>347</v>
      </c>
      <c r="C33" s="745">
        <v>0.99970000000000003</v>
      </c>
      <c r="D33" s="223"/>
      <c r="E33" s="735"/>
      <c r="F33" s="223"/>
      <c r="G33" s="223"/>
      <c r="H33" s="223"/>
      <c r="I33" s="223"/>
      <c r="J33" s="65"/>
      <c r="K33" s="66" t="s">
        <v>202</v>
      </c>
      <c r="L33" s="67"/>
    </row>
    <row r="34" spans="1:12" ht="16.5" customHeight="1" thickBot="1">
      <c r="A34" s="558">
        <v>7</v>
      </c>
      <c r="B34" s="702" t="s">
        <v>348</v>
      </c>
      <c r="C34" s="746">
        <v>0.99809999999999999</v>
      </c>
      <c r="D34" s="223"/>
      <c r="E34" s="735"/>
      <c r="F34" s="223"/>
      <c r="G34" s="223"/>
      <c r="H34" s="223"/>
      <c r="I34" s="223"/>
      <c r="J34" s="65"/>
      <c r="K34" s="69" t="s">
        <v>195</v>
      </c>
      <c r="L34" s="67"/>
    </row>
  </sheetData>
  <phoneticPr fontId="28" type="noConversion"/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3:R28"/>
  <sheetViews>
    <sheetView workbookViewId="0">
      <selection activeCell="G22" sqref="G22"/>
    </sheetView>
  </sheetViews>
  <sheetFormatPr defaultRowHeight="12.75"/>
  <cols>
    <col min="1" max="1" width="12.28515625" style="36" customWidth="1"/>
    <col min="2" max="2" width="8.140625" style="36" customWidth="1"/>
    <col min="3" max="3" width="9.5703125" style="36" customWidth="1"/>
    <col min="4" max="4" width="6.140625" style="36" customWidth="1"/>
    <col min="5" max="5" width="12.7109375" style="36" customWidth="1"/>
    <col min="6" max="6" width="7.140625" style="36" customWidth="1"/>
    <col min="7" max="7" width="13" style="36" customWidth="1"/>
    <col min="8" max="8" width="8.42578125" style="36" customWidth="1"/>
    <col min="9" max="9" width="20" style="36" customWidth="1"/>
    <col min="10" max="10" width="6.28515625" style="36" customWidth="1"/>
    <col min="11" max="11" width="11.7109375" style="36" customWidth="1"/>
    <col min="12" max="12" width="7.28515625" style="36" customWidth="1"/>
    <col min="13" max="13" width="10.42578125" style="36" customWidth="1"/>
    <col min="14" max="14" width="15.140625" style="36" customWidth="1"/>
    <col min="15" max="16384" width="9.140625" style="36"/>
  </cols>
  <sheetData>
    <row r="3" spans="1:14">
      <c r="A3" s="7" t="s">
        <v>269</v>
      </c>
      <c r="N3" s="73" t="s">
        <v>16</v>
      </c>
    </row>
    <row r="4" spans="1:14" ht="20.25">
      <c r="B4" s="27"/>
      <c r="C4" s="559" t="s">
        <v>145</v>
      </c>
      <c r="D4" s="1"/>
      <c r="E4" s="30"/>
      <c r="F4" s="1"/>
      <c r="G4" s="208"/>
      <c r="H4" s="50"/>
      <c r="I4" s="50"/>
      <c r="J4" s="34"/>
      <c r="K4" s="35"/>
      <c r="L4" s="72"/>
      <c r="M4" s="74"/>
    </row>
    <row r="5" spans="1:14" ht="18">
      <c r="A5" s="7"/>
      <c r="B5" s="27"/>
      <c r="C5" s="7"/>
      <c r="D5" s="75"/>
      <c r="E5" s="3" t="s">
        <v>215</v>
      </c>
      <c r="F5" s="4"/>
      <c r="G5" s="209"/>
      <c r="H5" s="4"/>
      <c r="I5" s="4"/>
      <c r="J5" s="32"/>
      <c r="K5" s="210"/>
      <c r="L5" s="76"/>
      <c r="M5" s="32"/>
      <c r="N5" s="72"/>
    </row>
    <row r="6" spans="1:14" ht="20.25">
      <c r="A6" s="7"/>
      <c r="B6" s="560" t="s">
        <v>148</v>
      </c>
      <c r="C6" s="561" t="s">
        <v>0</v>
      </c>
      <c r="D6" s="7"/>
      <c r="E6" s="30"/>
      <c r="F6" s="7"/>
      <c r="G6" s="7"/>
      <c r="H6" s="25"/>
      <c r="I6" s="25"/>
      <c r="J6" s="34"/>
      <c r="K6" s="35"/>
      <c r="L6" s="72"/>
      <c r="M6" s="74"/>
      <c r="N6" s="72"/>
    </row>
    <row r="7" spans="1:14" ht="16.5">
      <c r="A7" s="7"/>
      <c r="B7" s="35"/>
      <c r="C7" s="35"/>
      <c r="D7" s="31"/>
      <c r="E7" s="37"/>
      <c r="F7" s="30"/>
      <c r="G7" s="38"/>
      <c r="H7" s="7"/>
      <c r="I7" s="7"/>
      <c r="J7" s="39"/>
      <c r="K7" s="38"/>
      <c r="L7" s="72"/>
      <c r="M7" s="74"/>
      <c r="N7" s="72"/>
    </row>
    <row r="8" spans="1:14" ht="15.75">
      <c r="A8" s="10" t="s">
        <v>426</v>
      </c>
      <c r="B8" s="35"/>
      <c r="C8" s="35"/>
      <c r="D8" s="27"/>
      <c r="E8" s="27"/>
      <c r="F8" s="38"/>
      <c r="G8" s="7"/>
      <c r="H8" s="7"/>
      <c r="I8" s="39"/>
      <c r="J8" s="38"/>
      <c r="K8" s="7"/>
      <c r="L8" s="7"/>
      <c r="M8" s="7"/>
      <c r="N8" s="7"/>
    </row>
    <row r="9" spans="1:14" ht="16.5" thickBot="1">
      <c r="A9" s="42"/>
      <c r="B9" s="42"/>
      <c r="C9" s="59"/>
      <c r="D9" s="59"/>
      <c r="E9" s="60"/>
      <c r="F9" s="61"/>
      <c r="G9" s="23"/>
      <c r="H9" s="23"/>
      <c r="I9" s="62"/>
      <c r="J9" s="61"/>
      <c r="K9" s="7"/>
      <c r="L9" s="7"/>
      <c r="M9" s="7"/>
      <c r="N9" s="7"/>
    </row>
    <row r="10" spans="1:14" ht="18.75" thickBot="1">
      <c r="A10" s="327" t="s">
        <v>74</v>
      </c>
      <c r="B10" s="328" t="s">
        <v>90</v>
      </c>
      <c r="C10" s="329"/>
      <c r="D10" s="330"/>
      <c r="E10" s="329"/>
      <c r="F10" s="329"/>
      <c r="G10" s="331"/>
      <c r="H10" s="329"/>
      <c r="I10" s="329"/>
      <c r="J10" s="332" t="s">
        <v>75</v>
      </c>
      <c r="K10" s="333"/>
      <c r="L10" s="334" t="s">
        <v>76</v>
      </c>
      <c r="M10" s="335"/>
      <c r="N10" s="349"/>
    </row>
    <row r="11" spans="1:14" ht="13.5" thickBot="1">
      <c r="A11" s="336" t="s">
        <v>281</v>
      </c>
      <c r="B11" s="337" t="s">
        <v>77</v>
      </c>
      <c r="C11" s="333"/>
      <c r="D11" s="334" t="s">
        <v>78</v>
      </c>
      <c r="E11" s="333"/>
      <c r="F11" s="338" t="s">
        <v>79</v>
      </c>
      <c r="G11" s="333"/>
      <c r="H11" s="339" t="s">
        <v>80</v>
      </c>
      <c r="I11" s="333"/>
      <c r="J11" s="340" t="s">
        <v>81</v>
      </c>
      <c r="K11" s="341"/>
      <c r="L11" s="342"/>
      <c r="M11" s="343"/>
      <c r="N11" s="562" t="s">
        <v>52</v>
      </c>
    </row>
    <row r="12" spans="1:14" ht="13.5" thickBot="1">
      <c r="A12" s="344"/>
      <c r="B12" s="345" t="s">
        <v>82</v>
      </c>
      <c r="C12" s="341"/>
      <c r="D12" s="340" t="s">
        <v>83</v>
      </c>
      <c r="E12" s="341"/>
      <c r="F12" s="346" t="s">
        <v>84</v>
      </c>
      <c r="G12" s="341"/>
      <c r="H12" s="347" t="s">
        <v>100</v>
      </c>
      <c r="I12" s="341"/>
      <c r="J12" s="348"/>
      <c r="K12" s="349"/>
      <c r="L12" s="348"/>
      <c r="M12" s="349"/>
      <c r="N12" s="563"/>
    </row>
    <row r="13" spans="1:14">
      <c r="A13" s="350" t="s">
        <v>282</v>
      </c>
      <c r="B13" s="351" t="s">
        <v>85</v>
      </c>
      <c r="C13" s="351" t="s">
        <v>86</v>
      </c>
      <c r="D13" s="352" t="s">
        <v>85</v>
      </c>
      <c r="E13" s="351" t="s">
        <v>86</v>
      </c>
      <c r="F13" s="352" t="s">
        <v>85</v>
      </c>
      <c r="G13" s="351" t="s">
        <v>86</v>
      </c>
      <c r="H13" s="352" t="s">
        <v>85</v>
      </c>
      <c r="I13" s="351" t="s">
        <v>86</v>
      </c>
      <c r="J13" s="351" t="s">
        <v>85</v>
      </c>
      <c r="K13" s="351" t="s">
        <v>86</v>
      </c>
      <c r="L13" s="351" t="s">
        <v>85</v>
      </c>
      <c r="M13" s="351" t="s">
        <v>86</v>
      </c>
      <c r="N13" s="563"/>
    </row>
    <row r="14" spans="1:14" ht="13.5" thickBot="1">
      <c r="A14" s="353"/>
      <c r="B14" s="354" t="s">
        <v>87</v>
      </c>
      <c r="C14" s="354" t="s">
        <v>88</v>
      </c>
      <c r="D14" s="355" t="s">
        <v>87</v>
      </c>
      <c r="E14" s="354" t="s">
        <v>88</v>
      </c>
      <c r="F14" s="355" t="s">
        <v>87</v>
      </c>
      <c r="G14" s="354" t="s">
        <v>88</v>
      </c>
      <c r="H14" s="355" t="s">
        <v>87</v>
      </c>
      <c r="I14" s="354" t="s">
        <v>88</v>
      </c>
      <c r="J14" s="354" t="s">
        <v>87</v>
      </c>
      <c r="K14" s="354" t="s">
        <v>88</v>
      </c>
      <c r="L14" s="354" t="s">
        <v>87</v>
      </c>
      <c r="M14" s="354" t="s">
        <v>88</v>
      </c>
      <c r="N14" s="353"/>
    </row>
    <row r="15" spans="1:14" ht="47.25" customHeight="1">
      <c r="A15" s="674">
        <v>44334</v>
      </c>
      <c r="B15" s="773">
        <v>46</v>
      </c>
      <c r="C15" s="356" t="s">
        <v>157</v>
      </c>
      <c r="D15" s="773">
        <v>17</v>
      </c>
      <c r="E15" s="774" t="s">
        <v>529</v>
      </c>
      <c r="F15" s="775"/>
      <c r="G15" s="774"/>
      <c r="H15" s="325" t="s">
        <v>157</v>
      </c>
      <c r="I15" s="325" t="s">
        <v>157</v>
      </c>
      <c r="J15" s="325" t="s">
        <v>157</v>
      </c>
      <c r="K15" s="325" t="s">
        <v>157</v>
      </c>
      <c r="L15" s="325" t="s">
        <v>157</v>
      </c>
      <c r="M15" s="325" t="s">
        <v>157</v>
      </c>
      <c r="N15" s="379" t="s">
        <v>157</v>
      </c>
    </row>
    <row r="16" spans="1:14" ht="13.5" thickBot="1">
      <c r="A16" s="357"/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564"/>
    </row>
    <row r="17" spans="1:18">
      <c r="A17" s="50"/>
      <c r="B17" s="26"/>
      <c r="C17" s="7"/>
      <c r="D17" s="7"/>
      <c r="E17" s="7"/>
      <c r="G17" s="359"/>
    </row>
    <row r="18" spans="1:18">
      <c r="A18" s="25"/>
    </row>
    <row r="19" spans="1:18">
      <c r="A19" s="25" t="s">
        <v>327</v>
      </c>
      <c r="L19" s="7"/>
      <c r="M19" s="7"/>
      <c r="N19" s="7"/>
    </row>
    <row r="20" spans="1:18" ht="15.75">
      <c r="B20" s="308"/>
      <c r="C20" s="309"/>
      <c r="D20" s="309"/>
      <c r="E20" s="310"/>
      <c r="F20" s="61"/>
      <c r="G20" s="164"/>
      <c r="H20" s="164"/>
      <c r="I20" s="62"/>
      <c r="J20" s="61"/>
      <c r="K20" s="25"/>
      <c r="L20" s="7"/>
      <c r="M20" s="7"/>
      <c r="N20" s="7"/>
    </row>
    <row r="21" spans="1:18" ht="15.75">
      <c r="A21" s="58"/>
      <c r="B21" s="308"/>
      <c r="C21" s="309"/>
      <c r="D21" s="309"/>
      <c r="E21" s="310"/>
      <c r="F21" s="61"/>
      <c r="G21" s="164"/>
      <c r="H21" s="164"/>
      <c r="I21" s="62"/>
      <c r="J21" s="61"/>
      <c r="K21" s="7"/>
      <c r="L21" s="7"/>
      <c r="M21" s="7"/>
      <c r="N21" s="7"/>
    </row>
    <row r="22" spans="1:18" ht="15.75">
      <c r="A22" s="7"/>
      <c r="B22" s="42"/>
      <c r="C22" s="59"/>
      <c r="D22" s="59"/>
      <c r="E22" s="60"/>
      <c r="F22" s="61"/>
      <c r="G22" s="23"/>
      <c r="H22" s="23"/>
      <c r="I22" s="62"/>
      <c r="J22" s="61"/>
      <c r="K22" s="7"/>
      <c r="L22" s="7"/>
      <c r="M22" s="7"/>
      <c r="N22" s="7"/>
      <c r="P22" s="378"/>
      <c r="Q22" s="378"/>
      <c r="R22" s="378"/>
    </row>
    <row r="23" spans="1:18" ht="15">
      <c r="I23" s="25"/>
      <c r="J23" s="65"/>
      <c r="K23" s="66" t="s">
        <v>285</v>
      </c>
      <c r="L23" s="67"/>
      <c r="M23" s="66"/>
      <c r="R23" s="378"/>
    </row>
    <row r="24" spans="1:18" ht="15">
      <c r="A24" s="31"/>
      <c r="B24" s="31"/>
      <c r="C24" s="31"/>
      <c r="D24" s="30"/>
      <c r="E24" s="30"/>
      <c r="F24" s="30"/>
      <c r="G24" s="30"/>
      <c r="H24" s="56"/>
      <c r="I24" s="68"/>
      <c r="J24" s="65"/>
      <c r="K24" s="66" t="s">
        <v>201</v>
      </c>
      <c r="L24" s="67"/>
      <c r="M24" s="69"/>
      <c r="N24" s="7"/>
      <c r="R24" s="378"/>
    </row>
    <row r="25" spans="1:18" ht="15">
      <c r="A25" s="31"/>
      <c r="B25" s="31"/>
      <c r="C25" s="31"/>
      <c r="D25" s="30"/>
      <c r="E25" s="30"/>
      <c r="F25" s="30"/>
      <c r="G25" s="30"/>
      <c r="H25" s="56"/>
      <c r="I25" s="68"/>
      <c r="J25" s="65"/>
      <c r="K25" s="69" t="s">
        <v>195</v>
      </c>
      <c r="L25" s="67"/>
      <c r="M25" s="67"/>
      <c r="N25" s="7"/>
      <c r="R25" s="378"/>
    </row>
    <row r="26" spans="1:18">
      <c r="R26" s="378"/>
    </row>
    <row r="27" spans="1:18">
      <c r="O27" s="369"/>
    </row>
    <row r="28" spans="1:18">
      <c r="O28" s="369"/>
    </row>
  </sheetData>
  <phoneticPr fontId="28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0"/>
  <sheetViews>
    <sheetView zoomScaleSheetLayoutView="115" workbookViewId="0">
      <selection activeCell="C24" sqref="C24"/>
    </sheetView>
  </sheetViews>
  <sheetFormatPr defaultRowHeight="15"/>
  <cols>
    <col min="1" max="1" width="17.85546875" style="374" customWidth="1"/>
    <col min="2" max="2" width="12.140625" style="374" customWidth="1"/>
    <col min="3" max="3" width="14.7109375" style="374" customWidth="1"/>
    <col min="4" max="4" width="12" style="374" customWidth="1"/>
    <col min="5" max="5" width="17.7109375" style="374" customWidth="1"/>
    <col min="6" max="6" width="68.140625" style="374" customWidth="1"/>
    <col min="7" max="16384" width="9.140625" style="374"/>
  </cols>
  <sheetData>
    <row r="1" spans="1:6">
      <c r="A1" s="651" t="s">
        <v>269</v>
      </c>
      <c r="B1" s="652"/>
      <c r="C1" s="652"/>
      <c r="D1" s="652"/>
      <c r="E1" s="652"/>
      <c r="F1" s="653" t="s">
        <v>17</v>
      </c>
    </row>
    <row r="2" spans="1:6" ht="20.25">
      <c r="A2" s="652"/>
      <c r="B2" s="654" t="s">
        <v>288</v>
      </c>
      <c r="C2" s="655"/>
      <c r="D2" s="654"/>
      <c r="E2" s="656"/>
      <c r="F2" s="657"/>
    </row>
    <row r="3" spans="1:6" ht="15.75">
      <c r="A3" s="651"/>
      <c r="B3" s="3" t="s">
        <v>280</v>
      </c>
      <c r="C3" s="658"/>
      <c r="D3" s="659"/>
      <c r="E3" s="658"/>
      <c r="F3" s="660"/>
    </row>
    <row r="4" spans="1:6" ht="15.75">
      <c r="A4" s="651"/>
      <c r="B4" s="661" t="s">
        <v>371</v>
      </c>
      <c r="C4" s="662"/>
      <c r="D4" s="663"/>
      <c r="E4" s="663"/>
      <c r="F4" s="664"/>
    </row>
    <row r="5" spans="1:6" ht="16.5" thickBot="1">
      <c r="A5" s="750" t="s">
        <v>426</v>
      </c>
      <c r="B5" s="665"/>
      <c r="C5" s="665"/>
      <c r="D5" s="666"/>
      <c r="E5" s="667"/>
      <c r="F5" s="668"/>
    </row>
    <row r="6" spans="1:6" s="373" customFormat="1">
      <c r="A6" s="860" t="s">
        <v>211</v>
      </c>
      <c r="B6" s="861" t="s">
        <v>91</v>
      </c>
      <c r="C6" s="861" t="s">
        <v>35</v>
      </c>
      <c r="D6" s="861" t="s">
        <v>92</v>
      </c>
      <c r="E6" s="861" t="s">
        <v>35</v>
      </c>
      <c r="F6" s="1765" t="s">
        <v>52</v>
      </c>
    </row>
    <row r="7" spans="1:6" s="373" customFormat="1">
      <c r="A7" s="862" t="s">
        <v>93</v>
      </c>
      <c r="B7" s="863" t="s">
        <v>94</v>
      </c>
      <c r="C7" s="863" t="s">
        <v>95</v>
      </c>
      <c r="D7" s="863" t="s">
        <v>96</v>
      </c>
      <c r="E7" s="863" t="s">
        <v>92</v>
      </c>
      <c r="F7" s="1766"/>
    </row>
    <row r="8" spans="1:6" s="373" customFormat="1">
      <c r="A8" s="864"/>
      <c r="B8" s="865"/>
      <c r="C8" s="863" t="s">
        <v>94</v>
      </c>
      <c r="D8" s="863" t="s">
        <v>39</v>
      </c>
      <c r="E8" s="863" t="s">
        <v>97</v>
      </c>
      <c r="F8" s="1766"/>
    </row>
    <row r="9" spans="1:6" s="373" customFormat="1">
      <c r="A9" s="864"/>
      <c r="B9" s="865"/>
      <c r="C9" s="863" t="s">
        <v>98</v>
      </c>
      <c r="D9" s="863"/>
      <c r="E9" s="863" t="s">
        <v>210</v>
      </c>
      <c r="F9" s="866"/>
    </row>
    <row r="10" spans="1:6" s="373" customFormat="1" ht="14.25" customHeight="1">
      <c r="A10" s="1768" t="s">
        <v>437</v>
      </c>
      <c r="B10" s="1767">
        <v>2</v>
      </c>
      <c r="C10" s="850">
        <v>2.7777777773735579E-2</v>
      </c>
      <c r="D10" s="765">
        <v>38</v>
      </c>
      <c r="E10" s="851">
        <v>25.333333329646848</v>
      </c>
      <c r="F10" s="798" t="s">
        <v>438</v>
      </c>
    </row>
    <row r="11" spans="1:6" s="373" customFormat="1" ht="14.25" customHeight="1">
      <c r="A11" s="1768"/>
      <c r="B11" s="1767"/>
      <c r="C11" s="852">
        <v>5.5555555554747116E-2</v>
      </c>
      <c r="D11" s="765">
        <v>15</v>
      </c>
      <c r="E11" s="851">
        <v>19.999999999708962</v>
      </c>
      <c r="F11" s="798" t="s">
        <v>452</v>
      </c>
    </row>
    <row r="12" spans="1:6" s="373" customFormat="1" ht="14.25" customHeight="1">
      <c r="A12" s="886" t="s">
        <v>439</v>
      </c>
      <c r="B12" s="845">
        <v>1</v>
      </c>
      <c r="C12" s="768">
        <v>2.9861111113859806E-2</v>
      </c>
      <c r="D12" s="765">
        <v>80</v>
      </c>
      <c r="E12" s="848">
        <v>57.333333338610828</v>
      </c>
      <c r="F12" s="798" t="s">
        <v>440</v>
      </c>
    </row>
    <row r="13" spans="1:6" s="373" customFormat="1" ht="12.75" customHeight="1">
      <c r="A13" s="1769" t="s">
        <v>393</v>
      </c>
      <c r="B13" s="1767">
        <v>4</v>
      </c>
      <c r="C13" s="770">
        <v>1.1805555557657499E-2</v>
      </c>
      <c r="D13" s="853">
        <v>10</v>
      </c>
      <c r="E13" s="851">
        <v>2.8333333338377997</v>
      </c>
      <c r="F13" s="867" t="s">
        <v>441</v>
      </c>
    </row>
    <row r="14" spans="1:6" s="373" customFormat="1" ht="12.75" customHeight="1">
      <c r="A14" s="1769"/>
      <c r="B14" s="1767"/>
      <c r="C14" s="770">
        <v>6.9444444452528842E-3</v>
      </c>
      <c r="D14" s="853">
        <v>82</v>
      </c>
      <c r="E14" s="851">
        <v>13.666666668257676</v>
      </c>
      <c r="F14" s="867" t="s">
        <v>444</v>
      </c>
    </row>
    <row r="15" spans="1:6" s="373" customFormat="1" ht="12.75" customHeight="1">
      <c r="A15" s="1769"/>
      <c r="B15" s="1767"/>
      <c r="C15" s="852">
        <v>8.333333331393078E-3</v>
      </c>
      <c r="D15" s="853">
        <v>90</v>
      </c>
      <c r="E15" s="851">
        <v>17.999999995809048</v>
      </c>
      <c r="F15" s="798" t="s">
        <v>448</v>
      </c>
    </row>
    <row r="16" spans="1:6" s="373" customFormat="1" ht="12.75" customHeight="1">
      <c r="A16" s="1769"/>
      <c r="B16" s="1767"/>
      <c r="C16" s="852">
        <v>2.0833333335758653E-2</v>
      </c>
      <c r="D16" s="853">
        <v>60</v>
      </c>
      <c r="E16" s="851">
        <v>30.00000000349246</v>
      </c>
      <c r="F16" s="798" t="s">
        <v>454</v>
      </c>
    </row>
    <row r="17" spans="1:6" s="373" customFormat="1" ht="15" customHeight="1">
      <c r="A17" s="1770" t="s">
        <v>442</v>
      </c>
      <c r="B17" s="1767">
        <v>3</v>
      </c>
      <c r="C17" s="769">
        <v>3.8194444445252884E-2</v>
      </c>
      <c r="D17" s="853">
        <v>25</v>
      </c>
      <c r="E17" s="851">
        <v>22.916666667151731</v>
      </c>
      <c r="F17" s="798" t="s">
        <v>438</v>
      </c>
    </row>
    <row r="18" spans="1:6" s="373" customFormat="1" ht="15" customHeight="1">
      <c r="A18" s="1770"/>
      <c r="B18" s="1767"/>
      <c r="C18" s="770">
        <v>3.7499999998544808E-2</v>
      </c>
      <c r="D18" s="853">
        <v>5</v>
      </c>
      <c r="E18" s="851">
        <v>4.499999999825377</v>
      </c>
      <c r="F18" s="798" t="s">
        <v>457</v>
      </c>
    </row>
    <row r="19" spans="1:6" s="373" customFormat="1" ht="15" customHeight="1">
      <c r="A19" s="1770"/>
      <c r="B19" s="1767"/>
      <c r="C19" s="770">
        <v>5.5555555554747116E-2</v>
      </c>
      <c r="D19" s="853">
        <v>13</v>
      </c>
      <c r="E19" s="851">
        <v>17.3333333330811</v>
      </c>
      <c r="F19" s="798" t="s">
        <v>388</v>
      </c>
    </row>
    <row r="20" spans="1:6" s="373" customFormat="1" ht="17.25" customHeight="1">
      <c r="A20" s="880" t="s">
        <v>409</v>
      </c>
      <c r="B20" s="845">
        <v>1</v>
      </c>
      <c r="C20" s="769">
        <v>6.7361111105128657E-2</v>
      </c>
      <c r="D20" s="765">
        <v>5</v>
      </c>
      <c r="E20" s="848">
        <v>8.0833333326154388</v>
      </c>
      <c r="F20" s="798" t="s">
        <v>443</v>
      </c>
    </row>
    <row r="21" spans="1:6" s="373" customFormat="1" ht="15" customHeight="1">
      <c r="A21" s="881" t="s">
        <v>56</v>
      </c>
      <c r="B21" s="845">
        <v>1</v>
      </c>
      <c r="C21" s="769">
        <v>3.4722222262644209E-3</v>
      </c>
      <c r="D21" s="765">
        <v>40</v>
      </c>
      <c r="E21" s="848">
        <v>3.3333333372138441</v>
      </c>
      <c r="F21" s="867" t="s">
        <v>444</v>
      </c>
    </row>
    <row r="22" spans="1:6" s="373" customFormat="1" ht="15" customHeight="1">
      <c r="A22" s="1771" t="s">
        <v>445</v>
      </c>
      <c r="B22" s="1767">
        <v>3</v>
      </c>
      <c r="C22" s="770">
        <v>7.6388888890505768E-2</v>
      </c>
      <c r="D22" s="765">
        <v>20</v>
      </c>
      <c r="E22" s="848">
        <v>36.666666667442769</v>
      </c>
      <c r="F22" s="868" t="s">
        <v>446</v>
      </c>
    </row>
    <row r="23" spans="1:6" s="373" customFormat="1" ht="15" customHeight="1">
      <c r="A23" s="1771"/>
      <c r="B23" s="1767"/>
      <c r="C23" s="770">
        <v>6.8750000005820766E-2</v>
      </c>
      <c r="D23" s="853">
        <v>70</v>
      </c>
      <c r="E23" s="851">
        <v>115.50000000977889</v>
      </c>
      <c r="F23" s="798" t="s">
        <v>387</v>
      </c>
    </row>
    <row r="24" spans="1:6" s="373" customFormat="1" ht="15" customHeight="1">
      <c r="A24" s="1771"/>
      <c r="B24" s="1767"/>
      <c r="C24" s="770">
        <v>0.11111111110949423</v>
      </c>
      <c r="D24" s="853">
        <v>30</v>
      </c>
      <c r="E24" s="851">
        <v>79.999999998835847</v>
      </c>
      <c r="F24" s="798" t="s">
        <v>389</v>
      </c>
    </row>
    <row r="25" spans="1:6" s="373" customFormat="1" ht="15" customHeight="1">
      <c r="A25" s="1772" t="s">
        <v>447</v>
      </c>
      <c r="B25" s="1767">
        <v>3</v>
      </c>
      <c r="C25" s="770">
        <v>9.7222222248092294E-3</v>
      </c>
      <c r="D25" s="765">
        <v>119</v>
      </c>
      <c r="E25" s="849">
        <v>27.766666674055159</v>
      </c>
      <c r="F25" s="798" t="s">
        <v>448</v>
      </c>
    </row>
    <row r="26" spans="1:6" s="373" customFormat="1" ht="15" customHeight="1">
      <c r="A26" s="1772"/>
      <c r="B26" s="1767"/>
      <c r="C26" s="770">
        <v>3.4722222189884633E-3</v>
      </c>
      <c r="D26" s="765">
        <v>40</v>
      </c>
      <c r="E26" s="849">
        <v>3.3333333302289248</v>
      </c>
      <c r="F26" s="798" t="s">
        <v>453</v>
      </c>
    </row>
    <row r="27" spans="1:6" s="373" customFormat="1" ht="15" customHeight="1">
      <c r="A27" s="1772"/>
      <c r="B27" s="1767"/>
      <c r="C27" s="770">
        <v>0.54652777777664596</v>
      </c>
      <c r="D27" s="765">
        <v>35</v>
      </c>
      <c r="E27" s="849">
        <v>459.08333333238261</v>
      </c>
      <c r="F27" s="798" t="s">
        <v>410</v>
      </c>
    </row>
    <row r="28" spans="1:6" s="373" customFormat="1" ht="15" customHeight="1">
      <c r="A28" s="1773" t="s">
        <v>449</v>
      </c>
      <c r="B28" s="1774">
        <v>3</v>
      </c>
      <c r="C28" s="854">
        <v>1.0520833333357587</v>
      </c>
      <c r="D28" s="855">
        <v>220</v>
      </c>
      <c r="E28" s="856">
        <v>5555.0000000128057</v>
      </c>
      <c r="F28" s="868" t="s">
        <v>450</v>
      </c>
    </row>
    <row r="29" spans="1:6" s="373" customFormat="1" ht="15" customHeight="1">
      <c r="A29" s="1773"/>
      <c r="B29" s="1774"/>
      <c r="C29" s="852">
        <v>0.46180555555474712</v>
      </c>
      <c r="D29" s="853">
        <v>60</v>
      </c>
      <c r="E29" s="851">
        <v>664.99999999883585</v>
      </c>
      <c r="F29" s="869" t="s">
        <v>460</v>
      </c>
    </row>
    <row r="30" spans="1:6" s="373" customFormat="1" ht="15" customHeight="1">
      <c r="A30" s="1773"/>
      <c r="B30" s="1774"/>
      <c r="C30" s="852">
        <v>0.43333333333430346</v>
      </c>
      <c r="D30" s="853">
        <v>105</v>
      </c>
      <c r="E30" s="851">
        <v>1092.0000000024447</v>
      </c>
      <c r="F30" s="798" t="s">
        <v>464</v>
      </c>
    </row>
    <row r="31" spans="1:6" s="373" customFormat="1" ht="15" customHeight="1">
      <c r="A31" s="886" t="s">
        <v>451</v>
      </c>
      <c r="B31" s="845">
        <v>1</v>
      </c>
      <c r="C31" s="770">
        <v>2.2916666661330964E-2</v>
      </c>
      <c r="D31" s="765">
        <v>23</v>
      </c>
      <c r="E31" s="848">
        <v>12.649999997054692</v>
      </c>
      <c r="F31" s="798" t="s">
        <v>440</v>
      </c>
    </row>
    <row r="32" spans="1:6" s="373" customFormat="1" ht="15" customHeight="1">
      <c r="A32" s="886" t="s">
        <v>455</v>
      </c>
      <c r="B32" s="845">
        <v>1</v>
      </c>
      <c r="C32" s="770">
        <v>7.5694444443797693E-2</v>
      </c>
      <c r="D32" s="765">
        <v>137</v>
      </c>
      <c r="E32" s="848">
        <v>248.88333333120681</v>
      </c>
      <c r="F32" s="798" t="s">
        <v>456</v>
      </c>
    </row>
    <row r="33" spans="1:6" s="373" customFormat="1" ht="18" customHeight="1">
      <c r="A33" s="882" t="s">
        <v>458</v>
      </c>
      <c r="B33" s="845">
        <v>1</v>
      </c>
      <c r="C33" s="771">
        <v>0.11458333332848269</v>
      </c>
      <c r="D33" s="853">
        <v>15</v>
      </c>
      <c r="E33" s="851">
        <v>41.24999999825377</v>
      </c>
      <c r="F33" s="798" t="s">
        <v>459</v>
      </c>
    </row>
    <row r="34" spans="1:6" s="373" customFormat="1" ht="14.25" customHeight="1">
      <c r="A34" s="882" t="s">
        <v>461</v>
      </c>
      <c r="B34" s="845">
        <v>1</v>
      </c>
      <c r="C34" s="766">
        <v>0.37361111110658385</v>
      </c>
      <c r="D34" s="765">
        <v>61</v>
      </c>
      <c r="E34" s="848">
        <v>546.96666666003875</v>
      </c>
      <c r="F34" s="798" t="s">
        <v>389</v>
      </c>
    </row>
    <row r="35" spans="1:6" s="373" customFormat="1" ht="15" customHeight="1">
      <c r="A35" s="883" t="s">
        <v>462</v>
      </c>
      <c r="B35" s="845">
        <v>1</v>
      </c>
      <c r="C35" s="771">
        <v>0.29722222222335404</v>
      </c>
      <c r="D35" s="765">
        <v>20</v>
      </c>
      <c r="E35" s="848">
        <v>142.66666666720994</v>
      </c>
      <c r="F35" s="798" t="s">
        <v>463</v>
      </c>
    </row>
    <row r="36" spans="1:6" s="373" customFormat="1" ht="13.5" customHeight="1">
      <c r="A36" s="886" t="s">
        <v>465</v>
      </c>
      <c r="B36" s="857">
        <v>1</v>
      </c>
      <c r="C36" s="854">
        <v>1.9444444442342501E-2</v>
      </c>
      <c r="D36" s="765">
        <v>25</v>
      </c>
      <c r="E36" s="765">
        <v>11.666666665405501</v>
      </c>
      <c r="F36" s="798" t="s">
        <v>453</v>
      </c>
    </row>
    <row r="37" spans="1:6" s="373" customFormat="1" ht="13.5" customHeight="1">
      <c r="A37" s="880" t="s">
        <v>466</v>
      </c>
      <c r="B37" s="857">
        <v>1</v>
      </c>
      <c r="C37" s="770">
        <v>2.2916666668606922E-2</v>
      </c>
      <c r="D37" s="765">
        <v>40</v>
      </c>
      <c r="E37" s="765">
        <v>22.000000001862645</v>
      </c>
      <c r="F37" s="798" t="s">
        <v>467</v>
      </c>
    </row>
    <row r="38" spans="1:6" s="373" customFormat="1" ht="13.5" customHeight="1">
      <c r="A38" s="886" t="s">
        <v>468</v>
      </c>
      <c r="B38" s="857">
        <v>1</v>
      </c>
      <c r="C38" s="770">
        <v>5.5555555562023073E-2</v>
      </c>
      <c r="D38" s="765">
        <v>26</v>
      </c>
      <c r="E38" s="765">
        <v>34.666666670702398</v>
      </c>
      <c r="F38" s="798" t="s">
        <v>469</v>
      </c>
    </row>
    <row r="39" spans="1:6" s="373" customFormat="1" ht="13.5" customHeight="1">
      <c r="A39" s="882" t="s">
        <v>470</v>
      </c>
      <c r="B39" s="857">
        <v>1</v>
      </c>
      <c r="C39" s="770">
        <v>4.3055555557657499E-2</v>
      </c>
      <c r="D39" s="765">
        <v>23</v>
      </c>
      <c r="E39" s="765">
        <v>23.766666667826939</v>
      </c>
      <c r="F39" s="798" t="s">
        <v>388</v>
      </c>
    </row>
    <row r="40" spans="1:6" s="373" customFormat="1" ht="13.5" customHeight="1">
      <c r="A40" s="1783" t="s">
        <v>394</v>
      </c>
      <c r="B40" s="1757">
        <v>2</v>
      </c>
      <c r="C40" s="770">
        <v>6.2500000058207661E-3</v>
      </c>
      <c r="D40" s="765">
        <v>120</v>
      </c>
      <c r="E40" s="765">
        <v>18.000000016763806</v>
      </c>
      <c r="F40" s="867" t="s">
        <v>471</v>
      </c>
    </row>
    <row r="41" spans="1:6" s="373" customFormat="1" ht="13.5" customHeight="1">
      <c r="A41" s="1784"/>
      <c r="B41" s="1759"/>
      <c r="C41" s="870">
        <v>6.0416666667151731E-2</v>
      </c>
      <c r="D41" s="765">
        <v>40</v>
      </c>
      <c r="E41" s="765">
        <v>58.000000000465661</v>
      </c>
      <c r="F41" s="798" t="s">
        <v>472</v>
      </c>
    </row>
    <row r="42" spans="1:6" s="373" customFormat="1" ht="13.5" customHeight="1">
      <c r="A42" s="886" t="s">
        <v>473</v>
      </c>
      <c r="B42" s="858">
        <v>1</v>
      </c>
      <c r="C42" s="852">
        <v>9.7222222175332718E-3</v>
      </c>
      <c r="D42" s="765">
        <v>40</v>
      </c>
      <c r="E42" s="765">
        <v>9.3333333288319409</v>
      </c>
      <c r="F42" s="867" t="s">
        <v>474</v>
      </c>
    </row>
    <row r="43" spans="1:6" s="373" customFormat="1" ht="13.5" customHeight="1">
      <c r="A43" s="1763" t="s">
        <v>475</v>
      </c>
      <c r="B43" s="1757">
        <v>2</v>
      </c>
      <c r="C43" s="769">
        <v>6.2499999985448085E-3</v>
      </c>
      <c r="D43" s="765">
        <v>244</v>
      </c>
      <c r="E43" s="765">
        <v>36.599999991478398</v>
      </c>
      <c r="F43" s="871" t="s">
        <v>476</v>
      </c>
    </row>
    <row r="44" spans="1:6" s="373" customFormat="1" ht="13.5" customHeight="1">
      <c r="A44" s="1764"/>
      <c r="B44" s="1759"/>
      <c r="C44" s="767">
        <v>1.3888888890505768E-2</v>
      </c>
      <c r="D44" s="765">
        <v>364</v>
      </c>
      <c r="E44" s="765">
        <v>121.33333334745839</v>
      </c>
      <c r="F44" s="798" t="s">
        <v>477</v>
      </c>
    </row>
    <row r="45" spans="1:6" s="373" customFormat="1" ht="13.5" customHeight="1">
      <c r="A45" s="1760" t="s">
        <v>400</v>
      </c>
      <c r="B45" s="1757">
        <v>2</v>
      </c>
      <c r="C45" s="767">
        <v>7.0833333331393078E-2</v>
      </c>
      <c r="D45" s="853">
        <v>30</v>
      </c>
      <c r="E45" s="872">
        <v>50.999999998603016</v>
      </c>
      <c r="F45" s="873" t="s">
        <v>478</v>
      </c>
    </row>
    <row r="46" spans="1:6" s="373" customFormat="1" ht="13.5" customHeight="1">
      <c r="A46" s="1762"/>
      <c r="B46" s="1759"/>
      <c r="C46" s="767">
        <v>5.4166666661330964E-2</v>
      </c>
      <c r="D46" s="853">
        <v>170</v>
      </c>
      <c r="E46" s="872">
        <v>220.99999997823033</v>
      </c>
      <c r="F46" s="873" t="s">
        <v>491</v>
      </c>
    </row>
    <row r="47" spans="1:6" s="373" customFormat="1" ht="13.5" customHeight="1">
      <c r="A47" s="884" t="s">
        <v>479</v>
      </c>
      <c r="B47" s="858">
        <v>1</v>
      </c>
      <c r="C47" s="767">
        <v>9.7222222248092294E-3</v>
      </c>
      <c r="D47" s="765">
        <v>18</v>
      </c>
      <c r="E47" s="765">
        <v>4.2000000011175871</v>
      </c>
      <c r="F47" s="800" t="s">
        <v>407</v>
      </c>
    </row>
    <row r="48" spans="1:6" s="373" customFormat="1" ht="15" customHeight="1">
      <c r="A48" s="1760" t="s">
        <v>480</v>
      </c>
      <c r="B48" s="1757">
        <v>3</v>
      </c>
      <c r="C48" s="852">
        <v>2.8472222220443655E-2</v>
      </c>
      <c r="D48" s="765">
        <v>116</v>
      </c>
      <c r="E48" s="765">
        <v>79.266666661715135</v>
      </c>
      <c r="F48" s="800" t="s">
        <v>481</v>
      </c>
    </row>
    <row r="49" spans="1:6" s="373" customFormat="1" ht="15" customHeight="1">
      <c r="A49" s="1761"/>
      <c r="B49" s="1758"/>
      <c r="C49" s="852">
        <v>3.6111111112404615E-2</v>
      </c>
      <c r="D49" s="853">
        <v>120</v>
      </c>
      <c r="E49" s="853">
        <v>104.00000000372529</v>
      </c>
      <c r="F49" s="800" t="s">
        <v>481</v>
      </c>
    </row>
    <row r="50" spans="1:6" s="373" customFormat="1" ht="15" customHeight="1">
      <c r="A50" s="1762"/>
      <c r="B50" s="1759"/>
      <c r="C50" s="852">
        <v>1.6666666662786156E-2</v>
      </c>
      <c r="D50" s="853">
        <v>145</v>
      </c>
      <c r="E50" s="853">
        <v>57.999999986495823</v>
      </c>
      <c r="F50" s="800" t="s">
        <v>486</v>
      </c>
    </row>
    <row r="51" spans="1:6" s="373" customFormat="1" ht="15" customHeight="1">
      <c r="A51" s="885" t="s">
        <v>482</v>
      </c>
      <c r="B51" s="858">
        <v>1</v>
      </c>
      <c r="C51" s="874">
        <v>1.8750000002910383E-2</v>
      </c>
      <c r="D51" s="765">
        <v>56</v>
      </c>
      <c r="E51" s="765">
        <v>25.200000003911555</v>
      </c>
      <c r="F51" s="800" t="s">
        <v>483</v>
      </c>
    </row>
    <row r="52" spans="1:6" s="373" customFormat="1" ht="15" customHeight="1">
      <c r="A52" s="886" t="s">
        <v>484</v>
      </c>
      <c r="B52" s="858">
        <v>1</v>
      </c>
      <c r="C52" s="767">
        <v>0.10833333332993789</v>
      </c>
      <c r="D52" s="765">
        <v>250</v>
      </c>
      <c r="E52" s="765">
        <v>649.99999997962732</v>
      </c>
      <c r="F52" s="868" t="s">
        <v>485</v>
      </c>
    </row>
    <row r="53" spans="1:6" s="373" customFormat="1" ht="15" customHeight="1">
      <c r="A53" s="886" t="s">
        <v>493</v>
      </c>
      <c r="B53" s="858">
        <v>1</v>
      </c>
      <c r="C53" s="767">
        <v>2.7083333334303461E-2</v>
      </c>
      <c r="D53" s="765">
        <v>23</v>
      </c>
      <c r="E53" s="765">
        <v>14.95000000053551</v>
      </c>
      <c r="F53" s="868" t="s">
        <v>494</v>
      </c>
    </row>
    <row r="54" spans="1:6" s="373" customFormat="1" ht="15" customHeight="1">
      <c r="A54" s="1783" t="s">
        <v>488</v>
      </c>
      <c r="B54" s="1757">
        <v>2</v>
      </c>
      <c r="C54" s="767">
        <v>2.0833333328482695E-2</v>
      </c>
      <c r="D54" s="765">
        <v>5</v>
      </c>
      <c r="E54" s="765">
        <v>2.4999999994179234</v>
      </c>
      <c r="F54" s="799" t="s">
        <v>487</v>
      </c>
    </row>
    <row r="55" spans="1:6" s="373" customFormat="1" ht="15" customHeight="1">
      <c r="A55" s="1784"/>
      <c r="B55" s="1759"/>
      <c r="C55" s="767">
        <v>0.20902777777519077</v>
      </c>
      <c r="D55" s="765">
        <v>9</v>
      </c>
      <c r="E55" s="765">
        <v>45.149999999441206</v>
      </c>
      <c r="F55" s="799" t="s">
        <v>492</v>
      </c>
    </row>
    <row r="56" spans="1:6" s="373" customFormat="1" ht="15" customHeight="1">
      <c r="A56" s="887" t="s">
        <v>489</v>
      </c>
      <c r="B56" s="858">
        <v>1</v>
      </c>
      <c r="C56" s="767">
        <v>9.7222222175332718E-3</v>
      </c>
      <c r="D56" s="765">
        <v>7</v>
      </c>
      <c r="E56" s="765">
        <v>1.6333333325455897</v>
      </c>
      <c r="F56" s="799" t="s">
        <v>490</v>
      </c>
    </row>
    <row r="57" spans="1:6" s="373" customFormat="1" ht="15" customHeight="1">
      <c r="A57" s="888" t="s">
        <v>495</v>
      </c>
      <c r="B57" s="858">
        <v>1</v>
      </c>
      <c r="C57" s="767">
        <v>1.0416666664241347E-2</v>
      </c>
      <c r="D57" s="765">
        <v>40</v>
      </c>
      <c r="E57" s="765">
        <v>9.9999999976716936</v>
      </c>
      <c r="F57" s="867" t="s">
        <v>496</v>
      </c>
    </row>
    <row r="58" spans="1:6" s="373" customFormat="1" ht="15" customHeight="1">
      <c r="A58" s="888" t="s">
        <v>497</v>
      </c>
      <c r="B58" s="859">
        <v>1</v>
      </c>
      <c r="C58" s="767">
        <v>2.0138888889050577E-2</v>
      </c>
      <c r="D58" s="772">
        <v>6</v>
      </c>
      <c r="E58" s="765">
        <v>2.9000000000232831</v>
      </c>
      <c r="F58" s="800" t="s">
        <v>499</v>
      </c>
    </row>
    <row r="59" spans="1:6" s="373" customFormat="1" ht="15" customHeight="1">
      <c r="A59" s="1775" t="s">
        <v>498</v>
      </c>
      <c r="B59" s="1780">
        <v>3</v>
      </c>
      <c r="C59" s="767">
        <v>1.1111111110949423E-2</v>
      </c>
      <c r="D59" s="772">
        <v>43</v>
      </c>
      <c r="E59" s="765">
        <v>11.466666666499805</v>
      </c>
      <c r="F59" s="800" t="s">
        <v>407</v>
      </c>
    </row>
    <row r="60" spans="1:6" s="373" customFormat="1" ht="15" customHeight="1">
      <c r="A60" s="1776"/>
      <c r="B60" s="1782"/>
      <c r="C60" s="767">
        <v>4.8611111109494232E-2</v>
      </c>
      <c r="D60" s="772">
        <v>30</v>
      </c>
      <c r="E60" s="765">
        <v>34.999999998835847</v>
      </c>
      <c r="F60" s="800" t="s">
        <v>507</v>
      </c>
    </row>
    <row r="61" spans="1:6" s="373" customFormat="1" ht="15" customHeight="1">
      <c r="A61" s="1777"/>
      <c r="B61" s="1781"/>
      <c r="C61" s="767">
        <v>1.3194444443797693E-2</v>
      </c>
      <c r="D61" s="772">
        <v>40</v>
      </c>
      <c r="E61" s="765">
        <v>12.666666666045785</v>
      </c>
      <c r="F61" s="800" t="s">
        <v>508</v>
      </c>
    </row>
    <row r="62" spans="1:6" s="373" customFormat="1" ht="15" customHeight="1">
      <c r="A62" s="1775" t="s">
        <v>500</v>
      </c>
      <c r="B62" s="1780">
        <v>2</v>
      </c>
      <c r="C62" s="767">
        <v>4.1666666671517305E-2</v>
      </c>
      <c r="D62" s="772">
        <v>18</v>
      </c>
      <c r="E62" s="765">
        <v>18.000000002095476</v>
      </c>
      <c r="F62" s="800" t="s">
        <v>501</v>
      </c>
    </row>
    <row r="63" spans="1:6" s="373" customFormat="1" ht="15" customHeight="1">
      <c r="A63" s="1777"/>
      <c r="B63" s="1781"/>
      <c r="C63" s="767">
        <v>1.2500000004365575E-2</v>
      </c>
      <c r="D63" s="772">
        <v>10</v>
      </c>
      <c r="E63" s="765">
        <v>3.0000000010477379</v>
      </c>
      <c r="F63" s="800" t="s">
        <v>501</v>
      </c>
    </row>
    <row r="64" spans="1:6" s="373" customFormat="1" ht="15" customHeight="1">
      <c r="A64" s="887" t="s">
        <v>502</v>
      </c>
      <c r="B64" s="858">
        <v>1</v>
      </c>
      <c r="C64" s="767">
        <v>3.3333333332848269E-2</v>
      </c>
      <c r="D64" s="765">
        <v>8</v>
      </c>
      <c r="E64" s="765">
        <v>6.3999999999068677</v>
      </c>
      <c r="F64" s="800" t="s">
        <v>501</v>
      </c>
    </row>
    <row r="65" spans="1:6" s="373" customFormat="1" ht="15" customHeight="1">
      <c r="A65" s="887" t="s">
        <v>503</v>
      </c>
      <c r="B65" s="858">
        <v>1</v>
      </c>
      <c r="C65" s="767">
        <v>6.9444444452528842E-3</v>
      </c>
      <c r="D65" s="765">
        <v>25</v>
      </c>
      <c r="E65" s="765">
        <v>4.1666666671517305</v>
      </c>
      <c r="F65" s="800" t="s">
        <v>506</v>
      </c>
    </row>
    <row r="66" spans="1:6" s="373" customFormat="1" ht="15" customHeight="1">
      <c r="A66" s="887" t="s">
        <v>505</v>
      </c>
      <c r="B66" s="858">
        <v>1</v>
      </c>
      <c r="C66" s="767">
        <v>0.14374999999563443</v>
      </c>
      <c r="D66" s="765">
        <v>46</v>
      </c>
      <c r="E66" s="765">
        <v>158.69999999518041</v>
      </c>
      <c r="F66" s="800" t="s">
        <v>504</v>
      </c>
    </row>
    <row r="67" spans="1:6" s="373" customFormat="1" ht="15" customHeight="1">
      <c r="A67" s="887" t="s">
        <v>510</v>
      </c>
      <c r="B67" s="858">
        <v>1</v>
      </c>
      <c r="C67" s="767">
        <v>0.2069444444423425</v>
      </c>
      <c r="D67" s="765">
        <v>18</v>
      </c>
      <c r="E67" s="765">
        <v>89.39999999909196</v>
      </c>
      <c r="F67" s="800" t="s">
        <v>509</v>
      </c>
    </row>
    <row r="68" spans="1:6" s="373" customFormat="1" ht="15" customHeight="1">
      <c r="A68" s="1778" t="s">
        <v>513</v>
      </c>
      <c r="B68" s="1757">
        <v>2</v>
      </c>
      <c r="C68" s="767">
        <v>5.2083333335758653E-2</v>
      </c>
      <c r="D68" s="765">
        <v>10</v>
      </c>
      <c r="E68" s="765">
        <v>12.500000000582077</v>
      </c>
      <c r="F68" s="800" t="s">
        <v>511</v>
      </c>
    </row>
    <row r="69" spans="1:6" s="373" customFormat="1" ht="15" customHeight="1">
      <c r="A69" s="1779"/>
      <c r="B69" s="1759"/>
      <c r="C69" s="767">
        <v>6.1805555553291924E-2</v>
      </c>
      <c r="D69" s="765">
        <v>35</v>
      </c>
      <c r="E69" s="765">
        <v>51.916666664765216</v>
      </c>
      <c r="F69" s="800" t="s">
        <v>516</v>
      </c>
    </row>
    <row r="70" spans="1:6" s="373" customFormat="1" ht="15" customHeight="1">
      <c r="A70" s="1775" t="s">
        <v>51</v>
      </c>
      <c r="B70" s="1757">
        <v>3</v>
      </c>
      <c r="C70" s="767">
        <v>4.7222222223354038E-2</v>
      </c>
      <c r="D70" s="765">
        <v>50</v>
      </c>
      <c r="E70" s="765">
        <v>56.666666668024845</v>
      </c>
      <c r="F70" s="800" t="s">
        <v>512</v>
      </c>
    </row>
    <row r="71" spans="1:6" s="373" customFormat="1" ht="15" customHeight="1">
      <c r="A71" s="1776"/>
      <c r="B71" s="1758"/>
      <c r="C71" s="852">
        <v>0.42500000000291038</v>
      </c>
      <c r="D71" s="855">
        <v>25</v>
      </c>
      <c r="E71" s="872">
        <v>255.01000000174599</v>
      </c>
      <c r="F71" s="798" t="s">
        <v>527</v>
      </c>
    </row>
    <row r="72" spans="1:6" s="373" customFormat="1" ht="15" customHeight="1">
      <c r="A72" s="1777"/>
      <c r="B72" s="1759"/>
      <c r="C72" s="852">
        <v>1.1805555550381541E-2</v>
      </c>
      <c r="D72" s="855">
        <v>20</v>
      </c>
      <c r="E72" s="872">
        <v>5.6666666641831398</v>
      </c>
      <c r="F72" s="798" t="s">
        <v>528</v>
      </c>
    </row>
    <row r="73" spans="1:6" s="373" customFormat="1" ht="15" customHeight="1">
      <c r="A73" s="888" t="s">
        <v>515</v>
      </c>
      <c r="B73" s="858">
        <v>1</v>
      </c>
      <c r="C73" s="767">
        <v>1.3888888890505768E-2</v>
      </c>
      <c r="D73" s="765">
        <v>40</v>
      </c>
      <c r="E73" s="765">
        <v>13.34</v>
      </c>
      <c r="F73" s="800" t="s">
        <v>514</v>
      </c>
    </row>
    <row r="74" spans="1:6" s="373" customFormat="1" ht="15" customHeight="1">
      <c r="A74" s="888" t="s">
        <v>517</v>
      </c>
      <c r="B74" s="858">
        <v>1</v>
      </c>
      <c r="C74" s="767">
        <v>4.5833333329937886E-2</v>
      </c>
      <c r="D74" s="765">
        <v>5</v>
      </c>
      <c r="E74" s="765">
        <v>5.4999999995925464</v>
      </c>
      <c r="F74" s="800" t="s">
        <v>518</v>
      </c>
    </row>
    <row r="75" spans="1:6" s="373" customFormat="1" ht="15" customHeight="1">
      <c r="A75" s="887" t="s">
        <v>395</v>
      </c>
      <c r="B75" s="858">
        <v>1</v>
      </c>
      <c r="C75" s="767">
        <v>9.0277777781011537E-3</v>
      </c>
      <c r="D75" s="765">
        <v>115</v>
      </c>
      <c r="E75" s="765">
        <v>24.916666667559184</v>
      </c>
      <c r="F75" s="798" t="s">
        <v>519</v>
      </c>
    </row>
    <row r="76" spans="1:6" s="373" customFormat="1" ht="15" customHeight="1">
      <c r="A76" s="887" t="s">
        <v>520</v>
      </c>
      <c r="B76" s="858">
        <v>1</v>
      </c>
      <c r="C76" s="767">
        <v>0.15763888889341615</v>
      </c>
      <c r="D76" s="765">
        <v>10</v>
      </c>
      <c r="E76" s="765">
        <v>37.833333334419876</v>
      </c>
      <c r="F76" s="798" t="s">
        <v>521</v>
      </c>
    </row>
    <row r="77" spans="1:6" s="373" customFormat="1" ht="15" customHeight="1">
      <c r="A77" s="1778" t="s">
        <v>347</v>
      </c>
      <c r="B77" s="1757">
        <v>2</v>
      </c>
      <c r="C77" s="767">
        <v>5.1388888889050577E-2</v>
      </c>
      <c r="D77" s="765">
        <v>52</v>
      </c>
      <c r="E77" s="765">
        <v>64.13333333353512</v>
      </c>
      <c r="F77" s="798" t="s">
        <v>522</v>
      </c>
    </row>
    <row r="78" spans="1:6" s="373" customFormat="1" ht="15" customHeight="1">
      <c r="A78" s="1779"/>
      <c r="B78" s="1759"/>
      <c r="C78" s="767">
        <v>4.3749999997089617E-2</v>
      </c>
      <c r="D78" s="765">
        <v>45</v>
      </c>
      <c r="E78" s="765">
        <v>47.249999996856786</v>
      </c>
      <c r="F78" s="798" t="s">
        <v>523</v>
      </c>
    </row>
    <row r="79" spans="1:6" s="373" customFormat="1" ht="15" customHeight="1">
      <c r="A79" s="879" t="s">
        <v>155</v>
      </c>
      <c r="B79" s="858">
        <v>1</v>
      </c>
      <c r="C79" s="852">
        <v>9.7222222218988463E-2</v>
      </c>
      <c r="D79" s="853">
        <v>25</v>
      </c>
      <c r="E79" s="872">
        <v>58.333333331393078</v>
      </c>
      <c r="F79" s="798" t="s">
        <v>524</v>
      </c>
    </row>
    <row r="80" spans="1:6" s="373" customFormat="1" ht="15" customHeight="1">
      <c r="A80" s="887" t="s">
        <v>46</v>
      </c>
      <c r="B80" s="858">
        <v>1</v>
      </c>
      <c r="C80" s="767">
        <v>6.1111111113859806E-2</v>
      </c>
      <c r="D80" s="765">
        <v>90</v>
      </c>
      <c r="E80" s="765">
        <v>132.00000000593718</v>
      </c>
      <c r="F80" s="798" t="s">
        <v>525</v>
      </c>
    </row>
    <row r="81" spans="1:6" s="373" customFormat="1" ht="15" customHeight="1" thickBot="1">
      <c r="A81" s="889" t="s">
        <v>526</v>
      </c>
      <c r="B81" s="878">
        <v>1</v>
      </c>
      <c r="C81" s="875">
        <v>5.5555555554747116E-2</v>
      </c>
      <c r="D81" s="876">
        <v>12</v>
      </c>
      <c r="E81" s="876">
        <v>15.999999999767169</v>
      </c>
      <c r="F81" s="877" t="s">
        <v>521</v>
      </c>
    </row>
    <row r="82" spans="1:6" ht="15.75">
      <c r="A82" s="669"/>
      <c r="B82" s="672" t="s">
        <v>362</v>
      </c>
      <c r="C82" s="670"/>
      <c r="D82" s="670"/>
      <c r="E82" s="671">
        <v>11975.133333317901</v>
      </c>
      <c r="F82" s="673" t="s">
        <v>363</v>
      </c>
    </row>
    <row r="83" spans="1:6">
      <c r="A83" s="373"/>
      <c r="B83" s="373"/>
      <c r="C83" s="373"/>
      <c r="D83" s="373"/>
      <c r="E83" s="373"/>
    </row>
    <row r="84" spans="1:6">
      <c r="A84" s="715"/>
      <c r="B84" s="716"/>
      <c r="C84" s="716"/>
      <c r="D84" s="716"/>
      <c r="E84" s="716"/>
      <c r="F84" s="717"/>
    </row>
    <row r="85" spans="1:6">
      <c r="A85" s="718"/>
      <c r="B85" s="718"/>
      <c r="C85" s="718"/>
      <c r="D85" s="718"/>
      <c r="E85" s="718"/>
      <c r="F85" s="718"/>
    </row>
    <row r="86" spans="1:6">
      <c r="A86" s="718"/>
      <c r="B86" s="718"/>
      <c r="C86" s="718"/>
      <c r="D86" s="718"/>
      <c r="E86" s="718"/>
      <c r="F86" s="719" t="s">
        <v>396</v>
      </c>
    </row>
    <row r="87" spans="1:6">
      <c r="A87" s="718"/>
      <c r="B87" s="718"/>
      <c r="C87" s="718"/>
      <c r="D87" s="718"/>
      <c r="E87" s="718"/>
      <c r="F87" s="719" t="s">
        <v>397</v>
      </c>
    </row>
    <row r="88" spans="1:6">
      <c r="A88" s="718"/>
      <c r="B88" s="718"/>
      <c r="C88" s="718"/>
      <c r="D88" s="718"/>
      <c r="E88" s="718"/>
      <c r="F88" s="719" t="s">
        <v>398</v>
      </c>
    </row>
    <row r="89" spans="1:6">
      <c r="A89" s="718"/>
      <c r="B89" s="718"/>
      <c r="C89" s="718"/>
      <c r="D89" s="718"/>
      <c r="E89" s="718"/>
      <c r="F89" s="719"/>
    </row>
    <row r="90" spans="1:6">
      <c r="A90" s="718"/>
      <c r="B90" s="718"/>
      <c r="C90" s="718"/>
      <c r="D90" s="718"/>
      <c r="E90" s="718"/>
      <c r="F90" s="719"/>
    </row>
  </sheetData>
  <mergeCells count="33">
    <mergeCell ref="A28:A30"/>
    <mergeCell ref="B28:B30"/>
    <mergeCell ref="A70:A72"/>
    <mergeCell ref="A77:A78"/>
    <mergeCell ref="B77:B78"/>
    <mergeCell ref="B70:B72"/>
    <mergeCell ref="B62:B63"/>
    <mergeCell ref="A59:A61"/>
    <mergeCell ref="B59:B61"/>
    <mergeCell ref="B54:B55"/>
    <mergeCell ref="A54:A55"/>
    <mergeCell ref="A62:A63"/>
    <mergeCell ref="B68:B69"/>
    <mergeCell ref="A68:A69"/>
    <mergeCell ref="B40:B41"/>
    <mergeCell ref="A40:A41"/>
    <mergeCell ref="A17:A19"/>
    <mergeCell ref="B17:B19"/>
    <mergeCell ref="A22:A24"/>
    <mergeCell ref="B22:B24"/>
    <mergeCell ref="A25:A27"/>
    <mergeCell ref="B25:B27"/>
    <mergeCell ref="F6:F8"/>
    <mergeCell ref="B10:B11"/>
    <mergeCell ref="A10:A11"/>
    <mergeCell ref="A13:A16"/>
    <mergeCell ref="B13:B16"/>
    <mergeCell ref="B48:B50"/>
    <mergeCell ref="A48:A50"/>
    <mergeCell ref="B45:B46"/>
    <mergeCell ref="A45:A46"/>
    <mergeCell ref="B43:B44"/>
    <mergeCell ref="A43:A44"/>
  </mergeCells>
  <conditionalFormatting sqref="F10:F12">
    <cfRule type="colorScale" priority="700">
      <colorScale>
        <cfvo type="min"/>
        <cfvo type="max"/>
        <color rgb="FFFF7128"/>
        <color theme="0"/>
      </colorScale>
    </cfRule>
  </conditionalFormatting>
  <conditionalFormatting sqref="F13:F16">
    <cfRule type="colorScale" priority="698">
      <colorScale>
        <cfvo type="min"/>
        <cfvo type="max"/>
        <color rgb="FFFF7128"/>
        <color theme="0"/>
      </colorScale>
    </cfRule>
  </conditionalFormatting>
  <conditionalFormatting sqref="F10:F12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607">
      <colorScale>
        <cfvo type="min"/>
        <cfvo type="max"/>
        <color rgb="FFFF7128"/>
        <color theme="0"/>
      </colorScale>
    </cfRule>
  </conditionalFormatting>
  <conditionalFormatting sqref="F20">
    <cfRule type="colorScale" priority="595">
      <colorScale>
        <cfvo type="min"/>
        <cfvo type="max"/>
        <color rgb="FFFF7128"/>
        <color theme="0"/>
      </colorScale>
    </cfRule>
  </conditionalFormatting>
  <conditionalFormatting sqref="F20"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9"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9">
    <cfRule type="colorScale" priority="464">
      <colorScale>
        <cfvo type="min"/>
        <cfvo type="max"/>
        <color rgb="FFFF7128"/>
        <color theme="0"/>
      </colorScale>
    </cfRule>
  </conditionalFormatting>
  <conditionalFormatting sqref="F21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458">
      <colorScale>
        <cfvo type="min"/>
        <cfvo type="max"/>
        <color rgb="FFFF7128"/>
        <color theme="0"/>
      </colorScale>
    </cfRule>
  </conditionalFormatting>
  <conditionalFormatting sqref="F84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387">
      <colorScale>
        <cfvo type="min"/>
        <cfvo type="max"/>
        <color rgb="FFFF7128"/>
        <color theme="0"/>
      </colorScale>
    </cfRule>
  </conditionalFormatting>
  <conditionalFormatting sqref="A84:A86 F84">
    <cfRule type="colorScale" priority="386">
      <colorScale>
        <cfvo type="min"/>
        <cfvo type="max"/>
        <color rgb="FFFF7128"/>
        <color theme="0"/>
      </colorScale>
    </cfRule>
  </conditionalFormatting>
  <conditionalFormatting sqref="F13:F16">
    <cfRule type="colorScale" priority="138">
      <colorScale>
        <cfvo type="min"/>
        <cfvo type="max"/>
        <color rgb="FFFF7128"/>
        <color theme="0"/>
      </colorScale>
    </cfRule>
  </conditionalFormatting>
  <conditionalFormatting sqref="F22:F40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40">
    <cfRule type="colorScale" priority="130">
      <colorScale>
        <cfvo type="min"/>
        <cfvo type="max"/>
        <color rgb="FFFF7128"/>
        <color theme="0"/>
      </colorScale>
    </cfRule>
  </conditionalFormatting>
  <conditionalFormatting sqref="C41">
    <cfRule type="colorScale" priority="126">
      <colorScale>
        <cfvo type="min"/>
        <cfvo type="max"/>
        <color rgb="FFFF7128"/>
        <color theme="0"/>
      </colorScale>
    </cfRule>
  </conditionalFormatting>
  <conditionalFormatting sqref="F52:F53">
    <cfRule type="colorScale" priority="124">
      <colorScale>
        <cfvo type="min"/>
        <cfvo type="max"/>
        <color rgb="FFFF7128"/>
        <color theme="0"/>
      </colorScale>
    </cfRule>
  </conditionalFormatting>
  <conditionalFormatting sqref="F52:F53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109">
      <colorScale>
        <cfvo type="min"/>
        <cfvo type="max"/>
        <color rgb="FFFF7128"/>
        <color theme="0"/>
      </colorScale>
    </cfRule>
  </conditionalFormatting>
  <conditionalFormatting sqref="F15:F16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105">
      <colorScale>
        <cfvo type="min"/>
        <cfvo type="max"/>
        <color rgb="FFFF7128"/>
        <color theme="0"/>
      </colorScale>
    </cfRule>
  </conditionalFormatting>
  <conditionalFormatting sqref="F31">
    <cfRule type="colorScale" priority="94">
      <colorScale>
        <cfvo type="min"/>
        <cfvo type="max"/>
        <color rgb="FFFF7128"/>
        <color theme="0"/>
      </colorScale>
    </cfRule>
  </conditionalFormatting>
  <conditionalFormatting sqref="F31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89">
      <colorScale>
        <cfvo type="min"/>
        <cfvo type="max"/>
        <color rgb="FFFF7128"/>
        <color theme="0"/>
      </colorScale>
    </cfRule>
  </conditionalFormatting>
  <conditionalFormatting sqref="F16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79">
      <colorScale>
        <cfvo type="min"/>
        <cfvo type="max"/>
        <color rgb="FFFF7128"/>
        <color theme="0"/>
      </colorScale>
    </cfRule>
  </conditionalFormatting>
  <conditionalFormatting sqref="F18:F19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67">
      <colorScale>
        <cfvo type="min"/>
        <cfvo type="max"/>
        <color rgb="FFFF7128"/>
        <color theme="0"/>
      </colorScale>
    </cfRule>
  </conditionalFormatting>
  <conditionalFormatting sqref="F34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">
      <colorScale>
        <cfvo type="min"/>
        <cfvo type="max"/>
        <color rgb="FFFF7128"/>
        <color theme="0"/>
      </colorScale>
    </cfRule>
  </conditionalFormatting>
  <conditionalFormatting sqref="F27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51">
      <colorScale>
        <cfvo type="min"/>
        <cfvo type="max"/>
        <color rgb="FFFF7128"/>
        <color theme="0"/>
      </colorScale>
    </cfRule>
  </conditionalFormatting>
  <conditionalFormatting sqref="F35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1">
      <colorScale>
        <cfvo type="min"/>
        <cfvo type="max"/>
        <color rgb="FFFF7128"/>
        <color theme="0"/>
      </colorScale>
    </cfRule>
  </conditionalFormatting>
  <conditionalFormatting sqref="F30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1">
      <colorScale>
        <cfvo type="min"/>
        <cfvo type="max"/>
        <color rgb="FFFF7128"/>
        <color theme="0"/>
      </colorScale>
    </cfRule>
  </conditionalFormatting>
  <conditionalFormatting sqref="F24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21">
      <colorScale>
        <cfvo type="min"/>
        <cfvo type="max"/>
        <color rgb="FFFF7128"/>
        <color theme="0"/>
      </colorScale>
    </cfRule>
  </conditionalFormatting>
  <conditionalFormatting sqref="F36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1">
      <colorScale>
        <cfvo type="min"/>
        <cfvo type="max"/>
        <color rgb="FFFF7128"/>
        <color theme="0"/>
      </colorScale>
    </cfRule>
  </conditionalFormatting>
  <conditionalFormatting sqref="F41">
    <cfRule type="colorScale" priority="8">
      <colorScale>
        <cfvo type="min"/>
        <cfvo type="max"/>
        <color rgb="FFFF7128"/>
        <color theme="0"/>
      </colorScale>
    </cfRule>
  </conditionalFormatting>
  <conditionalFormatting sqref="F4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42">
    <cfRule type="colorScale" priority="2">
      <colorScale>
        <cfvo type="min"/>
        <cfvo type="max"/>
        <color rgb="FFFF7128"/>
        <color theme="0"/>
      </colorScale>
    </cfRule>
  </conditionalFormatting>
  <conditionalFormatting sqref="F54:F81 A20 A70:A76 A80 A35:A38 A41 A10 A13:A17 A25 A28:A33 F12:F40 F42:F51 A45:A62 A64:A66">
    <cfRule type="colorScale" priority="2192">
      <colorScale>
        <cfvo type="min"/>
        <cfvo type="max"/>
        <color rgb="FFFF7128"/>
        <color theme="0"/>
      </colorScale>
    </cfRule>
  </conditionalFormatting>
  <conditionalFormatting sqref="F22:F40 F42:F51 F54:F81"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40 F42:F51 F54:F81">
    <cfRule type="colorScale" priority="2208">
      <colorScale>
        <cfvo type="min"/>
        <cfvo type="max"/>
        <color rgb="FFFF7128"/>
        <color theme="0"/>
      </colorScale>
    </cfRule>
  </conditionalFormatting>
  <conditionalFormatting sqref="F17:F40 F42:F51 F54:F81">
    <cfRule type="colorScale" priority="2211">
      <colorScale>
        <cfvo type="min"/>
        <cfvo type="max"/>
        <color rgb="FFFF7128"/>
        <color theme="0"/>
      </colorScale>
    </cfRule>
  </conditionalFormatting>
  <conditionalFormatting sqref="F17:F40 F42:F51 F54:F81"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:F9 A20 F54:F81 A70:A76 A80 A35:A38 A41 A1:A10 A13:A17 A25 A28:A33 F12:F40 F42:F51 A45:A62 A64:A66">
    <cfRule type="colorScale" priority="2215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60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3"/>
  <sheetViews>
    <sheetView zoomScaleNormal="100" zoomScaleSheetLayoutView="115" zoomScalePageLayoutView="85" workbookViewId="0">
      <selection activeCell="H14" sqref="H14"/>
    </sheetView>
  </sheetViews>
  <sheetFormatPr defaultRowHeight="12.75"/>
  <cols>
    <col min="1" max="1" width="6.7109375" style="735" customWidth="1"/>
    <col min="2" max="2" width="23.5703125" style="735" customWidth="1"/>
    <col min="3" max="3" width="12.85546875" style="735" customWidth="1"/>
    <col min="4" max="4" width="6" style="735" customWidth="1"/>
    <col min="5" max="5" width="11.140625" style="735" customWidth="1"/>
    <col min="6" max="6" width="12.140625" style="735" customWidth="1"/>
    <col min="7" max="7" width="22.140625" style="735" customWidth="1"/>
    <col min="8" max="16384" width="9.140625" style="735"/>
  </cols>
  <sheetData>
    <row r="1" spans="1:7">
      <c r="A1" s="326"/>
      <c r="G1" s="1588" t="s">
        <v>18</v>
      </c>
    </row>
    <row r="2" spans="1:7" ht="20.25" customHeight="1">
      <c r="A2" s="1731" t="s">
        <v>233</v>
      </c>
      <c r="B2" s="1731"/>
      <c r="C2" s="1731"/>
      <c r="D2" s="1731"/>
      <c r="E2" s="1731"/>
      <c r="F2" s="1731"/>
      <c r="G2" s="1731"/>
    </row>
    <row r="3" spans="1:7" ht="16.5" customHeight="1">
      <c r="A3" s="1735" t="s">
        <v>213</v>
      </c>
      <c r="B3" s="1735"/>
      <c r="C3" s="1735"/>
      <c r="D3" s="1735"/>
      <c r="E3" s="1735"/>
      <c r="F3" s="1735"/>
      <c r="G3" s="1735"/>
    </row>
    <row r="4" spans="1:7" ht="16.5" customHeight="1">
      <c r="A4" s="1733" t="s">
        <v>1225</v>
      </c>
      <c r="B4" s="1733"/>
      <c r="C4" s="1733"/>
      <c r="D4" s="1733"/>
      <c r="E4" s="1733"/>
      <c r="F4" s="1733"/>
      <c r="G4" s="1733"/>
    </row>
    <row r="5" spans="1:7" ht="16.5" customHeight="1" thickBot="1">
      <c r="A5" s="10" t="s">
        <v>1226</v>
      </c>
      <c r="C5" s="1589"/>
      <c r="D5" s="1589"/>
      <c r="E5" s="1589"/>
      <c r="F5" s="1590"/>
    </row>
    <row r="6" spans="1:7" ht="18" customHeight="1" thickBot="1">
      <c r="A6" s="1591" t="s">
        <v>1227</v>
      </c>
      <c r="B6" s="1592" t="s">
        <v>93</v>
      </c>
      <c r="C6" s="1592" t="s">
        <v>42</v>
      </c>
      <c r="D6" s="1785" t="s">
        <v>1228</v>
      </c>
      <c r="E6" s="1785"/>
      <c r="F6" s="1592" t="s">
        <v>43</v>
      </c>
      <c r="G6" s="241" t="s">
        <v>52</v>
      </c>
    </row>
    <row r="7" spans="1:7" ht="18.75">
      <c r="A7" s="590">
        <v>1</v>
      </c>
      <c r="B7" s="1593" t="s">
        <v>1345</v>
      </c>
      <c r="C7" s="1594">
        <v>128</v>
      </c>
      <c r="D7" s="1595">
        <v>2</v>
      </c>
      <c r="E7" s="1596">
        <v>44317</v>
      </c>
      <c r="F7" s="1597">
        <v>0.5</v>
      </c>
      <c r="G7" s="1598"/>
    </row>
    <row r="8" spans="1:7" ht="18.75">
      <c r="A8" s="1599">
        <v>2</v>
      </c>
      <c r="B8" s="1600" t="s">
        <v>1243</v>
      </c>
      <c r="C8" s="1601">
        <v>120</v>
      </c>
      <c r="D8" s="1602">
        <v>5</v>
      </c>
      <c r="E8" s="1603">
        <v>44317</v>
      </c>
      <c r="F8" s="1604">
        <v>0.875</v>
      </c>
      <c r="G8" s="1605"/>
    </row>
    <row r="9" spans="1:7" ht="18.75">
      <c r="A9" s="1599">
        <v>3</v>
      </c>
      <c r="B9" s="1600" t="s">
        <v>470</v>
      </c>
      <c r="C9" s="1601">
        <v>82</v>
      </c>
      <c r="D9" s="1602">
        <v>29</v>
      </c>
      <c r="E9" s="1603">
        <v>44317</v>
      </c>
      <c r="F9" s="1604">
        <v>0.5</v>
      </c>
      <c r="G9" s="1605"/>
    </row>
    <row r="10" spans="1:7" ht="18.75">
      <c r="A10" s="1599">
        <v>4</v>
      </c>
      <c r="B10" s="1600" t="s">
        <v>541</v>
      </c>
      <c r="C10" s="1601">
        <v>228</v>
      </c>
      <c r="D10" s="1602">
        <v>4</v>
      </c>
      <c r="E10" s="1603">
        <v>44317</v>
      </c>
      <c r="F10" s="1604">
        <v>0.41666666666666669</v>
      </c>
      <c r="G10" s="1605"/>
    </row>
    <row r="11" spans="1:7" ht="18.75">
      <c r="A11" s="1599">
        <v>5</v>
      </c>
      <c r="B11" s="1600" t="s">
        <v>338</v>
      </c>
      <c r="C11" s="1601">
        <v>213</v>
      </c>
      <c r="D11" s="1602">
        <v>30</v>
      </c>
      <c r="E11" s="1603">
        <v>44317</v>
      </c>
      <c r="F11" s="1604">
        <v>0.66666666666666663</v>
      </c>
      <c r="G11" s="1605"/>
    </row>
    <row r="12" spans="1:7" ht="18.75">
      <c r="A12" s="1599">
        <v>6</v>
      </c>
      <c r="B12" s="1600" t="s">
        <v>1244</v>
      </c>
      <c r="C12" s="1601">
        <v>62</v>
      </c>
      <c r="D12" s="1602">
        <v>6</v>
      </c>
      <c r="E12" s="1603">
        <v>44317</v>
      </c>
      <c r="F12" s="1604">
        <v>0</v>
      </c>
      <c r="G12" s="1605"/>
    </row>
    <row r="13" spans="1:7" ht="18.75">
      <c r="A13" s="1599">
        <v>7</v>
      </c>
      <c r="B13" s="1600" t="s">
        <v>1245</v>
      </c>
      <c r="C13" s="1601">
        <v>123</v>
      </c>
      <c r="D13" s="1602">
        <v>3</v>
      </c>
      <c r="E13" s="1603">
        <v>44317</v>
      </c>
      <c r="F13" s="1604">
        <v>0.625</v>
      </c>
      <c r="G13" s="1605"/>
    </row>
    <row r="14" spans="1:7" ht="18.75">
      <c r="A14" s="1599">
        <v>8</v>
      </c>
      <c r="B14" s="1600" t="s">
        <v>1346</v>
      </c>
      <c r="C14" s="1601">
        <v>36</v>
      </c>
      <c r="D14" s="1602">
        <v>9</v>
      </c>
      <c r="E14" s="1603">
        <v>44317</v>
      </c>
      <c r="F14" s="1604">
        <v>0.54166666666666663</v>
      </c>
      <c r="G14" s="1605"/>
    </row>
    <row r="15" spans="1:7" ht="18.75">
      <c r="A15" s="1599">
        <v>9</v>
      </c>
      <c r="B15" s="1600" t="s">
        <v>1247</v>
      </c>
      <c r="C15" s="1601">
        <v>92</v>
      </c>
      <c r="D15" s="1602">
        <v>28</v>
      </c>
      <c r="E15" s="1603">
        <v>44317</v>
      </c>
      <c r="F15" s="1604">
        <v>4.1666666666666664E-2</v>
      </c>
      <c r="G15" s="1605"/>
    </row>
    <row r="16" spans="1:7" ht="18.75">
      <c r="A16" s="1599">
        <v>10</v>
      </c>
      <c r="B16" s="1600" t="s">
        <v>777</v>
      </c>
      <c r="C16" s="1601">
        <v>82</v>
      </c>
      <c r="D16" s="1602">
        <v>22</v>
      </c>
      <c r="E16" s="1603">
        <v>44317</v>
      </c>
      <c r="F16" s="1604">
        <v>0.91666666666666663</v>
      </c>
      <c r="G16" s="1605"/>
    </row>
    <row r="17" spans="1:7" ht="18.75">
      <c r="A17" s="1599">
        <v>11</v>
      </c>
      <c r="B17" s="1600" t="s">
        <v>1347</v>
      </c>
      <c r="C17" s="1601">
        <v>183</v>
      </c>
      <c r="D17" s="1602">
        <v>30</v>
      </c>
      <c r="E17" s="1603">
        <v>44317</v>
      </c>
      <c r="F17" s="1604">
        <v>0.8125</v>
      </c>
      <c r="G17" s="1605"/>
    </row>
    <row r="18" spans="1:7" ht="19.5" thickBot="1">
      <c r="A18" s="1599">
        <v>12</v>
      </c>
      <c r="B18" s="1600" t="s">
        <v>1249</v>
      </c>
      <c r="C18" s="1601">
        <v>122</v>
      </c>
      <c r="D18" s="1602">
        <v>27</v>
      </c>
      <c r="E18" s="1603">
        <v>44317</v>
      </c>
      <c r="F18" s="1604">
        <v>0.45833333333333331</v>
      </c>
      <c r="G18" s="1605"/>
    </row>
    <row r="19" spans="1:7" ht="18.75">
      <c r="A19" s="590">
        <v>13</v>
      </c>
      <c r="B19" s="1593" t="s">
        <v>437</v>
      </c>
      <c r="C19" s="1594">
        <v>48</v>
      </c>
      <c r="D19" s="1595">
        <v>22</v>
      </c>
      <c r="E19" s="1596">
        <v>44317</v>
      </c>
      <c r="F19" s="1597">
        <v>0.91666666666666663</v>
      </c>
      <c r="G19" s="1605"/>
    </row>
    <row r="20" spans="1:7" ht="18.75">
      <c r="A20" s="1599">
        <v>14</v>
      </c>
      <c r="B20" s="1600" t="s">
        <v>1348</v>
      </c>
      <c r="C20" s="1601">
        <v>82</v>
      </c>
      <c r="D20" s="1602">
        <v>23</v>
      </c>
      <c r="E20" s="1603">
        <v>44317</v>
      </c>
      <c r="F20" s="1604">
        <v>1</v>
      </c>
      <c r="G20" s="1605"/>
    </row>
    <row r="21" spans="1:7" ht="18.75">
      <c r="A21" s="1599">
        <v>15</v>
      </c>
      <c r="B21" s="1600" t="s">
        <v>57</v>
      </c>
      <c r="C21" s="1601">
        <v>89</v>
      </c>
      <c r="D21" s="1602">
        <v>22</v>
      </c>
      <c r="E21" s="1603">
        <v>44317</v>
      </c>
      <c r="F21" s="1604">
        <v>0.91666666666666663</v>
      </c>
      <c r="G21" s="1605"/>
    </row>
    <row r="22" spans="1:7" ht="18.75">
      <c r="A22" s="1599">
        <v>16</v>
      </c>
      <c r="B22" s="1600" t="s">
        <v>1251</v>
      </c>
      <c r="C22" s="1601">
        <v>114</v>
      </c>
      <c r="D22" s="1602">
        <v>23</v>
      </c>
      <c r="E22" s="1603">
        <v>44317</v>
      </c>
      <c r="F22" s="1604">
        <v>0.625</v>
      </c>
      <c r="G22" s="1605"/>
    </row>
    <row r="23" spans="1:7" ht="18.75">
      <c r="A23" s="1599">
        <v>17</v>
      </c>
      <c r="B23" s="1600" t="s">
        <v>55</v>
      </c>
      <c r="C23" s="1601">
        <v>90</v>
      </c>
      <c r="D23" s="1602">
        <v>1</v>
      </c>
      <c r="E23" s="1603">
        <v>44317</v>
      </c>
      <c r="F23" s="1604">
        <v>4.1666666666666664E-2</v>
      </c>
      <c r="G23" s="1605"/>
    </row>
    <row r="24" spans="1:7" ht="18.75">
      <c r="A24" s="1599">
        <v>18</v>
      </c>
      <c r="B24" s="1600" t="s">
        <v>1295</v>
      </c>
      <c r="C24" s="1601">
        <v>188</v>
      </c>
      <c r="D24" s="1602">
        <v>16</v>
      </c>
      <c r="E24" s="1603">
        <v>44317</v>
      </c>
      <c r="F24" s="1604">
        <v>0.45833333333333331</v>
      </c>
      <c r="G24" s="1605"/>
    </row>
    <row r="25" spans="1:7" ht="18.75">
      <c r="A25" s="1599">
        <v>19</v>
      </c>
      <c r="B25" s="1600" t="s">
        <v>1296</v>
      </c>
      <c r="C25" s="1601">
        <v>26</v>
      </c>
      <c r="D25" s="1602">
        <v>30</v>
      </c>
      <c r="E25" s="1603">
        <v>44317</v>
      </c>
      <c r="F25" s="1604">
        <v>0.45833333333333331</v>
      </c>
      <c r="G25" s="1605"/>
    </row>
    <row r="26" spans="1:7" ht="18.75">
      <c r="A26" s="1599">
        <v>20</v>
      </c>
      <c r="B26" s="1600" t="s">
        <v>1252</v>
      </c>
      <c r="C26" s="1601">
        <v>80</v>
      </c>
      <c r="D26" s="1602">
        <v>2</v>
      </c>
      <c r="E26" s="1603">
        <v>44317</v>
      </c>
      <c r="F26" s="1604">
        <v>0.54166666666666663</v>
      </c>
      <c r="G26" s="1605"/>
    </row>
    <row r="27" spans="1:7" ht="19.5" thickBot="1">
      <c r="A27" s="1599">
        <v>21</v>
      </c>
      <c r="B27" s="1600" t="s">
        <v>1297</v>
      </c>
      <c r="C27" s="1601">
        <v>79</v>
      </c>
      <c r="D27" s="1602">
        <v>30</v>
      </c>
      <c r="E27" s="1603">
        <v>44317</v>
      </c>
      <c r="F27" s="1604">
        <v>0.625</v>
      </c>
      <c r="G27" s="1605"/>
    </row>
    <row r="28" spans="1:7" ht="18.75">
      <c r="A28" s="590">
        <v>22</v>
      </c>
      <c r="B28" s="1593" t="s">
        <v>1253</v>
      </c>
      <c r="C28" s="1594">
        <v>232</v>
      </c>
      <c r="D28" s="1595">
        <v>24</v>
      </c>
      <c r="E28" s="1596">
        <v>44317</v>
      </c>
      <c r="F28" s="1597">
        <v>0.54166666666666663</v>
      </c>
      <c r="G28" s="1605"/>
    </row>
    <row r="29" spans="1:7" ht="18.75">
      <c r="A29" s="1599">
        <v>23</v>
      </c>
      <c r="B29" s="1600" t="s">
        <v>1254</v>
      </c>
      <c r="C29" s="1601">
        <v>93</v>
      </c>
      <c r="D29" s="1602">
        <v>30</v>
      </c>
      <c r="E29" s="1603">
        <v>44317</v>
      </c>
      <c r="F29" s="1604">
        <v>0.54166666666666663</v>
      </c>
      <c r="G29" s="1605"/>
    </row>
    <row r="30" spans="1:7" ht="18.75">
      <c r="A30" s="1599">
        <v>24</v>
      </c>
      <c r="B30" s="1600" t="s">
        <v>1255</v>
      </c>
      <c r="C30" s="1601">
        <v>86</v>
      </c>
      <c r="D30" s="1602">
        <v>23</v>
      </c>
      <c r="E30" s="1603">
        <v>44317</v>
      </c>
      <c r="F30" s="1604">
        <v>0.95833333333333337</v>
      </c>
      <c r="G30" s="1605"/>
    </row>
    <row r="31" spans="1:7" ht="18.75">
      <c r="A31" s="1599">
        <v>25</v>
      </c>
      <c r="B31" s="1600" t="s">
        <v>1349</v>
      </c>
      <c r="C31" s="1601">
        <v>52</v>
      </c>
      <c r="D31" s="1602">
        <v>24</v>
      </c>
      <c r="E31" s="1603">
        <v>44317</v>
      </c>
      <c r="F31" s="1604">
        <v>0.54166666666666663</v>
      </c>
      <c r="G31" s="1606"/>
    </row>
    <row r="32" spans="1:7" ht="18.75">
      <c r="A32" s="1599">
        <v>26</v>
      </c>
      <c r="B32" s="1600" t="s">
        <v>645</v>
      </c>
      <c r="C32" s="1601">
        <v>12</v>
      </c>
      <c r="D32" s="1602">
        <v>22</v>
      </c>
      <c r="E32" s="1603">
        <v>44317</v>
      </c>
      <c r="F32" s="1604">
        <v>0.95833333333333337</v>
      </c>
      <c r="G32" s="1606"/>
    </row>
    <row r="33" spans="1:7" ht="18.75">
      <c r="A33" s="1599">
        <v>27</v>
      </c>
      <c r="B33" s="1600" t="s">
        <v>1257</v>
      </c>
      <c r="C33" s="1601">
        <v>66</v>
      </c>
      <c r="D33" s="1602">
        <v>31</v>
      </c>
      <c r="E33" s="1603">
        <v>44317</v>
      </c>
      <c r="F33" s="1604">
        <v>0.41666666666666669</v>
      </c>
      <c r="G33" s="1605"/>
    </row>
    <row r="34" spans="1:7" s="326" customFormat="1" ht="18.75">
      <c r="A34" s="1599">
        <v>28</v>
      </c>
      <c r="B34" s="1600" t="s">
        <v>1258</v>
      </c>
      <c r="C34" s="1601">
        <v>58</v>
      </c>
      <c r="D34" s="1602">
        <v>2</v>
      </c>
      <c r="E34" s="1603">
        <v>44317</v>
      </c>
      <c r="F34" s="1604">
        <v>0.875</v>
      </c>
      <c r="G34" s="1605"/>
    </row>
    <row r="35" spans="1:7" ht="18.75">
      <c r="A35" s="1599">
        <v>29</v>
      </c>
      <c r="B35" s="1600" t="s">
        <v>399</v>
      </c>
      <c r="C35" s="1601">
        <v>76</v>
      </c>
      <c r="D35" s="1602">
        <v>2</v>
      </c>
      <c r="E35" s="1603">
        <v>44317</v>
      </c>
      <c r="F35" s="1604">
        <v>0.875</v>
      </c>
      <c r="G35" s="1605"/>
    </row>
    <row r="36" spans="1:7" ht="18.75">
      <c r="A36" s="1599">
        <v>30</v>
      </c>
      <c r="B36" s="1600" t="s">
        <v>1259</v>
      </c>
      <c r="C36" s="1601">
        <v>134</v>
      </c>
      <c r="D36" s="1602">
        <v>24</v>
      </c>
      <c r="E36" s="1603">
        <v>44317</v>
      </c>
      <c r="F36" s="1604">
        <v>0.79166666666666663</v>
      </c>
      <c r="G36" s="1605"/>
    </row>
    <row r="37" spans="1:7" ht="18.75">
      <c r="A37" s="1599">
        <v>31</v>
      </c>
      <c r="B37" s="1600" t="s">
        <v>1350</v>
      </c>
      <c r="C37" s="1601">
        <v>137</v>
      </c>
      <c r="D37" s="1602">
        <v>19</v>
      </c>
      <c r="E37" s="1603">
        <v>44317</v>
      </c>
      <c r="F37" s="1604">
        <v>0.83333333333333337</v>
      </c>
      <c r="G37" s="1605"/>
    </row>
    <row r="38" spans="1:7" ht="18.75">
      <c r="A38" s="1599">
        <v>32</v>
      </c>
      <c r="B38" s="1600" t="s">
        <v>1261</v>
      </c>
      <c r="C38" s="1601">
        <v>174</v>
      </c>
      <c r="D38" s="1602">
        <v>24</v>
      </c>
      <c r="E38" s="1603">
        <v>44317</v>
      </c>
      <c r="F38" s="1604">
        <v>0.625</v>
      </c>
      <c r="G38" s="1605"/>
    </row>
    <row r="39" spans="1:7" ht="19.5" thickBot="1">
      <c r="A39" s="1599">
        <v>33</v>
      </c>
      <c r="B39" s="1600" t="s">
        <v>1262</v>
      </c>
      <c r="C39" s="1601">
        <v>109</v>
      </c>
      <c r="D39" s="1602">
        <v>23</v>
      </c>
      <c r="E39" s="1603">
        <v>44317</v>
      </c>
      <c r="F39" s="1604">
        <v>0.45833333333333331</v>
      </c>
      <c r="G39" s="1605"/>
    </row>
    <row r="40" spans="1:7" ht="18.75">
      <c r="A40" s="590">
        <v>34</v>
      </c>
      <c r="B40" s="1593" t="s">
        <v>1351</v>
      </c>
      <c r="C40" s="1594">
        <v>36</v>
      </c>
      <c r="D40" s="1595">
        <v>24</v>
      </c>
      <c r="E40" s="1596">
        <v>44317</v>
      </c>
      <c r="F40" s="1597">
        <v>0.54166666666666663</v>
      </c>
      <c r="G40" s="1605"/>
    </row>
    <row r="41" spans="1:7" ht="18.75">
      <c r="A41" s="1599">
        <v>35</v>
      </c>
      <c r="B41" s="1600" t="s">
        <v>1264</v>
      </c>
      <c r="C41" s="1601">
        <v>93</v>
      </c>
      <c r="D41" s="1602">
        <v>30</v>
      </c>
      <c r="E41" s="1603">
        <v>44317</v>
      </c>
      <c r="F41" s="1604">
        <v>0.79166666666666663</v>
      </c>
      <c r="G41" s="1605"/>
    </row>
    <row r="42" spans="1:7" ht="18.75">
      <c r="A42" s="1599">
        <v>36</v>
      </c>
      <c r="B42" s="1600" t="s">
        <v>461</v>
      </c>
      <c r="C42" s="1601">
        <v>191</v>
      </c>
      <c r="D42" s="1602">
        <v>29</v>
      </c>
      <c r="E42" s="1603">
        <v>44317</v>
      </c>
      <c r="F42" s="1604">
        <v>0.79166666666666663</v>
      </c>
      <c r="G42" s="1605"/>
    </row>
    <row r="43" spans="1:7" ht="18.75">
      <c r="A43" s="1599">
        <v>37</v>
      </c>
      <c r="B43" s="1600" t="s">
        <v>1265</v>
      </c>
      <c r="C43" s="1601">
        <v>184</v>
      </c>
      <c r="D43" s="1602">
        <v>24</v>
      </c>
      <c r="E43" s="1603">
        <v>44317</v>
      </c>
      <c r="F43" s="1604">
        <v>0.54166666666666663</v>
      </c>
      <c r="G43" s="1605"/>
    </row>
    <row r="44" spans="1:7" ht="18.75">
      <c r="A44" s="1599">
        <v>38</v>
      </c>
      <c r="B44" s="1600" t="s">
        <v>403</v>
      </c>
      <c r="C44" s="1601">
        <v>93</v>
      </c>
      <c r="D44" s="1602">
        <v>24</v>
      </c>
      <c r="E44" s="1603">
        <v>44317</v>
      </c>
      <c r="F44" s="1604">
        <v>0.54166666666666663</v>
      </c>
      <c r="G44" s="1605"/>
    </row>
    <row r="45" spans="1:7" ht="18.75">
      <c r="A45" s="1599">
        <v>39</v>
      </c>
      <c r="B45" s="1600" t="s">
        <v>1266</v>
      </c>
      <c r="C45" s="1601">
        <v>112</v>
      </c>
      <c r="D45" s="1602">
        <v>24</v>
      </c>
      <c r="E45" s="1603">
        <v>44317</v>
      </c>
      <c r="F45" s="1604">
        <v>0.8125</v>
      </c>
      <c r="G45" s="1605"/>
    </row>
    <row r="46" spans="1:7" ht="18.75">
      <c r="A46" s="1599">
        <v>40</v>
      </c>
      <c r="B46" s="1600" t="s">
        <v>56</v>
      </c>
      <c r="C46" s="1601">
        <v>134</v>
      </c>
      <c r="D46" s="1602">
        <v>25</v>
      </c>
      <c r="E46" s="1603">
        <v>44317</v>
      </c>
      <c r="F46" s="1604">
        <v>0.5</v>
      </c>
      <c r="G46" s="1605"/>
    </row>
    <row r="47" spans="1:7" ht="18.75">
      <c r="A47" s="1599">
        <v>41</v>
      </c>
      <c r="B47" s="1600" t="s">
        <v>616</v>
      </c>
      <c r="C47" s="1601">
        <v>293</v>
      </c>
      <c r="D47" s="1602">
        <v>22</v>
      </c>
      <c r="E47" s="1603">
        <v>44317</v>
      </c>
      <c r="F47" s="1604">
        <v>0.79166666666666663</v>
      </c>
      <c r="G47" s="1605"/>
    </row>
    <row r="48" spans="1:7" ht="19.5" thickBot="1">
      <c r="A48" s="1599">
        <v>42</v>
      </c>
      <c r="B48" s="1600" t="s">
        <v>1267</v>
      </c>
      <c r="C48" s="1601">
        <v>202</v>
      </c>
      <c r="D48" s="1602">
        <v>24</v>
      </c>
      <c r="E48" s="1603">
        <v>44317</v>
      </c>
      <c r="F48" s="1604">
        <v>0.70833333333333337</v>
      </c>
      <c r="G48" s="1605"/>
    </row>
    <row r="49" spans="1:7" ht="18.75">
      <c r="A49" s="590">
        <v>43</v>
      </c>
      <c r="B49" s="1593" t="s">
        <v>1268</v>
      </c>
      <c r="C49" s="1594">
        <v>88</v>
      </c>
      <c r="D49" s="1595">
        <v>22</v>
      </c>
      <c r="E49" s="1596">
        <v>44317</v>
      </c>
      <c r="F49" s="1597">
        <v>0.875</v>
      </c>
      <c r="G49" s="1605"/>
    </row>
    <row r="50" spans="1:7" ht="18.75">
      <c r="A50" s="1599">
        <v>44</v>
      </c>
      <c r="B50" s="1600" t="s">
        <v>442</v>
      </c>
      <c r="C50" s="1601">
        <v>198</v>
      </c>
      <c r="D50" s="1602">
        <v>23</v>
      </c>
      <c r="E50" s="1603">
        <v>44317</v>
      </c>
      <c r="F50" s="1604">
        <v>0.625</v>
      </c>
      <c r="G50" s="1605"/>
    </row>
    <row r="51" spans="1:7" ht="18.75">
      <c r="A51" s="1599">
        <v>45</v>
      </c>
      <c r="B51" s="1600" t="s">
        <v>1107</v>
      </c>
      <c r="C51" s="1601">
        <v>113</v>
      </c>
      <c r="D51" s="1602">
        <v>29</v>
      </c>
      <c r="E51" s="1603">
        <v>44317</v>
      </c>
      <c r="F51" s="1604">
        <v>0.625</v>
      </c>
      <c r="G51" s="1605"/>
    </row>
    <row r="52" spans="1:7" ht="18.75">
      <c r="A52" s="1599">
        <v>46</v>
      </c>
      <c r="B52" s="1600" t="s">
        <v>449</v>
      </c>
      <c r="C52" s="1601">
        <v>295</v>
      </c>
      <c r="D52" s="1602">
        <v>25</v>
      </c>
      <c r="E52" s="1603">
        <v>44317</v>
      </c>
      <c r="F52" s="1604">
        <v>0.66666666666666663</v>
      </c>
      <c r="G52" s="1605"/>
    </row>
    <row r="53" spans="1:7" ht="18.75">
      <c r="A53" s="1599">
        <v>47</v>
      </c>
      <c r="B53" s="1600" t="s">
        <v>970</v>
      </c>
      <c r="C53" s="1601">
        <v>128</v>
      </c>
      <c r="D53" s="1602">
        <v>29</v>
      </c>
      <c r="E53" s="1603">
        <v>44317</v>
      </c>
      <c r="F53" s="1604">
        <v>0.625</v>
      </c>
      <c r="G53" s="1605"/>
    </row>
    <row r="54" spans="1:7" ht="18.75">
      <c r="A54" s="1599">
        <v>48</v>
      </c>
      <c r="B54" s="1600" t="s">
        <v>1269</v>
      </c>
      <c r="C54" s="1601">
        <v>114</v>
      </c>
      <c r="D54" s="1602">
        <v>29</v>
      </c>
      <c r="E54" s="1603">
        <v>44317</v>
      </c>
      <c r="F54" s="1604">
        <v>0.66666666666666663</v>
      </c>
      <c r="G54" s="1605"/>
    </row>
    <row r="55" spans="1:7" ht="18.75">
      <c r="A55" s="1599">
        <v>49</v>
      </c>
      <c r="B55" s="1600" t="s">
        <v>1270</v>
      </c>
      <c r="C55" s="1601">
        <v>134</v>
      </c>
      <c r="D55" s="1602">
        <v>30</v>
      </c>
      <c r="E55" s="1603">
        <v>44317</v>
      </c>
      <c r="F55" s="1604">
        <v>0.70833333333333337</v>
      </c>
      <c r="G55" s="1605"/>
    </row>
    <row r="56" spans="1:7" ht="18.75">
      <c r="A56" s="1599">
        <v>50</v>
      </c>
      <c r="B56" s="1600" t="s">
        <v>770</v>
      </c>
      <c r="C56" s="1601">
        <v>233</v>
      </c>
      <c r="D56" s="1602">
        <v>29</v>
      </c>
      <c r="E56" s="1603">
        <v>44317</v>
      </c>
      <c r="F56" s="1604">
        <v>0.875</v>
      </c>
      <c r="G56" s="1605"/>
    </row>
    <row r="57" spans="1:7" ht="18.75">
      <c r="A57" s="1599">
        <v>51</v>
      </c>
      <c r="B57" s="1600" t="s">
        <v>1352</v>
      </c>
      <c r="C57" s="1601">
        <v>232</v>
      </c>
      <c r="D57" s="1602">
        <v>24</v>
      </c>
      <c r="E57" s="1603">
        <v>44317</v>
      </c>
      <c r="F57" s="1604">
        <v>0.95833333333333337</v>
      </c>
      <c r="G57" s="1605"/>
    </row>
    <row r="58" spans="1:7" ht="18.75">
      <c r="A58" s="1599">
        <v>52</v>
      </c>
      <c r="B58" s="1600" t="s">
        <v>1271</v>
      </c>
      <c r="C58" s="1601">
        <v>140</v>
      </c>
      <c r="D58" s="1602">
        <v>12</v>
      </c>
      <c r="E58" s="1603">
        <v>44317</v>
      </c>
      <c r="F58" s="1604">
        <v>0.875</v>
      </c>
      <c r="G58" s="1605"/>
    </row>
    <row r="59" spans="1:7" ht="18.75">
      <c r="A59" s="1599">
        <v>53</v>
      </c>
      <c r="B59" s="1600" t="s">
        <v>1009</v>
      </c>
      <c r="C59" s="1601">
        <v>130</v>
      </c>
      <c r="D59" s="1602">
        <v>24</v>
      </c>
      <c r="E59" s="1603">
        <v>44317</v>
      </c>
      <c r="F59" s="1604">
        <v>0.83333333333333337</v>
      </c>
      <c r="G59" s="1605"/>
    </row>
    <row r="60" spans="1:7" ht="19.5" thickBot="1">
      <c r="A60" s="1599">
        <v>54</v>
      </c>
      <c r="B60" s="1600" t="s">
        <v>409</v>
      </c>
      <c r="C60" s="1601">
        <v>163</v>
      </c>
      <c r="D60" s="1602">
        <v>23</v>
      </c>
      <c r="E60" s="1603">
        <v>44317</v>
      </c>
      <c r="F60" s="1604">
        <v>0.8125</v>
      </c>
      <c r="G60" s="1605"/>
    </row>
    <row r="61" spans="1:7" ht="19.5" thickBot="1">
      <c r="A61" s="590">
        <v>55</v>
      </c>
      <c r="B61" s="1593" t="s">
        <v>1047</v>
      </c>
      <c r="C61" s="1594">
        <v>140</v>
      </c>
      <c r="D61" s="1595">
        <v>23</v>
      </c>
      <c r="E61" s="1596">
        <v>44317</v>
      </c>
      <c r="F61" s="1597">
        <v>0.91666666666666663</v>
      </c>
      <c r="G61" s="1607"/>
    </row>
    <row r="62" spans="1:7" ht="19.5" customHeight="1" thickBot="1">
      <c r="A62" s="1599">
        <v>56</v>
      </c>
      <c r="B62" s="1600" t="s">
        <v>1272</v>
      </c>
      <c r="C62" s="1601">
        <v>65</v>
      </c>
      <c r="D62" s="1602">
        <v>23</v>
      </c>
      <c r="E62" s="1603">
        <v>44317</v>
      </c>
      <c r="F62" s="1604">
        <v>0.875</v>
      </c>
      <c r="G62" s="241"/>
    </row>
    <row r="63" spans="1:7" ht="18.75">
      <c r="A63" s="1599">
        <v>57</v>
      </c>
      <c r="B63" s="1593" t="s">
        <v>1012</v>
      </c>
      <c r="C63" s="1594">
        <v>135</v>
      </c>
      <c r="D63" s="1595">
        <v>23</v>
      </c>
      <c r="E63" s="1596">
        <v>44317</v>
      </c>
      <c r="F63" s="1597">
        <v>0.91666666666666663</v>
      </c>
      <c r="G63" s="1608"/>
    </row>
    <row r="64" spans="1:7" ht="18.75">
      <c r="A64" s="1599">
        <v>58</v>
      </c>
      <c r="B64" s="1600" t="s">
        <v>58</v>
      </c>
      <c r="C64" s="1601">
        <v>53</v>
      </c>
      <c r="D64" s="1602">
        <v>23</v>
      </c>
      <c r="E64" s="1603">
        <v>44317</v>
      </c>
      <c r="F64" s="1604">
        <v>0.8125</v>
      </c>
      <c r="G64" s="1609"/>
    </row>
    <row r="65" spans="1:7" ht="19.5" thickBot="1">
      <c r="A65" s="1599">
        <v>59</v>
      </c>
      <c r="B65" s="1600" t="s">
        <v>1353</v>
      </c>
      <c r="C65" s="1601">
        <v>50</v>
      </c>
      <c r="D65" s="1602">
        <v>23</v>
      </c>
      <c r="E65" s="1603">
        <v>44317</v>
      </c>
      <c r="F65" s="1604">
        <v>0.83333333333333337</v>
      </c>
      <c r="G65" s="1609"/>
    </row>
    <row r="66" spans="1:7" ht="18.75">
      <c r="A66" s="1599">
        <v>60</v>
      </c>
      <c r="B66" s="1593" t="s">
        <v>49</v>
      </c>
      <c r="C66" s="1594">
        <v>140</v>
      </c>
      <c r="D66" s="1595">
        <v>25</v>
      </c>
      <c r="E66" s="1596">
        <v>44317</v>
      </c>
      <c r="F66" s="1597">
        <v>0.83333333333333337</v>
      </c>
      <c r="G66" s="1609"/>
    </row>
    <row r="67" spans="1:7" ht="18.75">
      <c r="A67" s="1599">
        <v>61</v>
      </c>
      <c r="B67" s="1600" t="s">
        <v>488</v>
      </c>
      <c r="C67" s="1601">
        <v>34</v>
      </c>
      <c r="D67" s="1602">
        <v>29</v>
      </c>
      <c r="E67" s="1603">
        <v>44317</v>
      </c>
      <c r="F67" s="1604">
        <v>0.83333333333333337</v>
      </c>
      <c r="G67" s="1609"/>
    </row>
    <row r="68" spans="1:7" ht="19.5" thickBot="1">
      <c r="A68" s="1599">
        <v>62</v>
      </c>
      <c r="B68" s="1600" t="s">
        <v>1274</v>
      </c>
      <c r="C68" s="1601">
        <v>55</v>
      </c>
      <c r="D68" s="1602">
        <v>30</v>
      </c>
      <c r="E68" s="1603">
        <v>44317</v>
      </c>
      <c r="F68" s="1604">
        <v>0.91666666666666663</v>
      </c>
      <c r="G68" s="1609"/>
    </row>
    <row r="69" spans="1:7" ht="18.75">
      <c r="A69" s="1599">
        <v>63</v>
      </c>
      <c r="B69" s="1593" t="s">
        <v>1354</v>
      </c>
      <c r="C69" s="1594">
        <v>80</v>
      </c>
      <c r="D69" s="1595">
        <v>23</v>
      </c>
      <c r="E69" s="1596">
        <v>44317</v>
      </c>
      <c r="F69" s="1597">
        <v>0.91666666666666663</v>
      </c>
      <c r="G69" s="1609"/>
    </row>
    <row r="70" spans="1:7" ht="18.75">
      <c r="A70" s="1599">
        <v>64</v>
      </c>
      <c r="B70" s="1600" t="s">
        <v>1355</v>
      </c>
      <c r="C70" s="1601">
        <v>178</v>
      </c>
      <c r="D70" s="1602">
        <v>22</v>
      </c>
      <c r="E70" s="1603">
        <v>44317</v>
      </c>
      <c r="F70" s="1604">
        <v>0.79166666666666663</v>
      </c>
      <c r="G70" s="1605"/>
    </row>
    <row r="71" spans="1:7" ht="19.5" thickBot="1">
      <c r="A71" s="1599">
        <v>65</v>
      </c>
      <c r="B71" s="1600" t="s">
        <v>550</v>
      </c>
      <c r="C71" s="1601">
        <v>157</v>
      </c>
      <c r="D71" s="1602">
        <v>23</v>
      </c>
      <c r="E71" s="1603">
        <v>44317</v>
      </c>
      <c r="F71" s="1604">
        <v>0.8125</v>
      </c>
      <c r="G71" s="1605"/>
    </row>
    <row r="72" spans="1:7" ht="18.75">
      <c r="A72" s="1599">
        <v>66</v>
      </c>
      <c r="B72" s="1593" t="s">
        <v>1278</v>
      </c>
      <c r="C72" s="1594">
        <v>91</v>
      </c>
      <c r="D72" s="1595">
        <v>21</v>
      </c>
      <c r="E72" s="1596">
        <v>44317</v>
      </c>
      <c r="F72" s="1597">
        <v>0.91666666666666663</v>
      </c>
      <c r="G72" s="1605"/>
    </row>
    <row r="73" spans="1:7" ht="18.75">
      <c r="A73" s="1599">
        <v>67</v>
      </c>
      <c r="B73" s="1600" t="s">
        <v>1014</v>
      </c>
      <c r="C73" s="1601">
        <v>148</v>
      </c>
      <c r="D73" s="1602">
        <v>22</v>
      </c>
      <c r="E73" s="1603">
        <v>44317</v>
      </c>
      <c r="F73" s="1604">
        <v>0.91666666666666663</v>
      </c>
      <c r="G73" s="1605"/>
    </row>
    <row r="74" spans="1:7" ht="19.5" thickBot="1">
      <c r="A74" s="1599">
        <v>68</v>
      </c>
      <c r="B74" s="1600" t="s">
        <v>394</v>
      </c>
      <c r="C74" s="1601">
        <v>212</v>
      </c>
      <c r="D74" s="1602">
        <v>30</v>
      </c>
      <c r="E74" s="1603">
        <v>44317</v>
      </c>
      <c r="F74" s="1604">
        <v>0.91666666666666663</v>
      </c>
      <c r="G74" s="1605"/>
    </row>
    <row r="75" spans="1:7" ht="18.75">
      <c r="A75" s="1599">
        <v>69</v>
      </c>
      <c r="B75" s="1593" t="s">
        <v>484</v>
      </c>
      <c r="C75" s="1594">
        <v>52</v>
      </c>
      <c r="D75" s="1595">
        <v>24</v>
      </c>
      <c r="E75" s="1596">
        <v>44317</v>
      </c>
      <c r="F75" s="1597">
        <v>0.45833333333333331</v>
      </c>
      <c r="G75" s="1605"/>
    </row>
    <row r="76" spans="1:7" ht="18.75">
      <c r="A76" s="1599">
        <v>70</v>
      </c>
      <c r="B76" s="1600" t="s">
        <v>846</v>
      </c>
      <c r="C76" s="1601">
        <v>172</v>
      </c>
      <c r="D76" s="1602">
        <v>23</v>
      </c>
      <c r="E76" s="1603">
        <v>44317</v>
      </c>
      <c r="F76" s="1604">
        <v>0.875</v>
      </c>
      <c r="G76" s="1605"/>
    </row>
    <row r="77" spans="1:7" ht="19.5" thickBot="1">
      <c r="A77" s="1599">
        <v>71</v>
      </c>
      <c r="B77" s="1600" t="s">
        <v>835</v>
      </c>
      <c r="C77" s="1601">
        <v>168</v>
      </c>
      <c r="D77" s="1602">
        <v>21</v>
      </c>
      <c r="E77" s="1603">
        <v>44317</v>
      </c>
      <c r="F77" s="1604">
        <v>0.91666666666666663</v>
      </c>
      <c r="G77" s="1605"/>
    </row>
    <row r="78" spans="1:7" ht="18.75">
      <c r="A78" s="1599">
        <v>72</v>
      </c>
      <c r="B78" s="1593" t="s">
        <v>1280</v>
      </c>
      <c r="C78" s="1594">
        <v>116</v>
      </c>
      <c r="D78" s="1595">
        <v>22</v>
      </c>
      <c r="E78" s="1596">
        <v>44317</v>
      </c>
      <c r="F78" s="1597">
        <v>0.91666666666666663</v>
      </c>
      <c r="G78" s="1605"/>
    </row>
    <row r="79" spans="1:7" ht="18.75">
      <c r="A79" s="1599">
        <v>73</v>
      </c>
      <c r="B79" s="1600" t="s">
        <v>1281</v>
      </c>
      <c r="C79" s="1601">
        <v>54</v>
      </c>
      <c r="D79" s="1602">
        <v>23</v>
      </c>
      <c r="E79" s="1603">
        <v>44317</v>
      </c>
      <c r="F79" s="1604">
        <v>0.79166666666666663</v>
      </c>
      <c r="G79" s="1605"/>
    </row>
    <row r="80" spans="1:7" ht="19.5" thickBot="1">
      <c r="A80" s="1599">
        <v>74</v>
      </c>
      <c r="B80" s="1600" t="s">
        <v>1282</v>
      </c>
      <c r="C80" s="1601">
        <v>11</v>
      </c>
      <c r="D80" s="1602">
        <v>5</v>
      </c>
      <c r="E80" s="1603">
        <v>44317</v>
      </c>
      <c r="F80" s="1604">
        <v>0.79166666666666663</v>
      </c>
      <c r="G80" s="1605"/>
    </row>
    <row r="81" spans="1:7" ht="18.75">
      <c r="A81" s="1599">
        <v>75</v>
      </c>
      <c r="B81" s="1593" t="s">
        <v>1283</v>
      </c>
      <c r="C81" s="1594">
        <v>78</v>
      </c>
      <c r="D81" s="1595">
        <v>23</v>
      </c>
      <c r="E81" s="1596">
        <v>44317</v>
      </c>
      <c r="F81" s="1597">
        <v>0.875</v>
      </c>
      <c r="G81" s="1605"/>
    </row>
    <row r="82" spans="1:7" ht="18.75">
      <c r="A82" s="1599">
        <v>76</v>
      </c>
      <c r="B82" s="1600" t="s">
        <v>1284</v>
      </c>
      <c r="C82" s="1601">
        <v>84</v>
      </c>
      <c r="D82" s="1602">
        <v>29</v>
      </c>
      <c r="E82" s="1603">
        <v>44317</v>
      </c>
      <c r="F82" s="1604">
        <v>4.1666666666666664E-2</v>
      </c>
      <c r="G82" s="1605"/>
    </row>
    <row r="83" spans="1:7" ht="19.5" thickBot="1">
      <c r="A83" s="1599">
        <v>77</v>
      </c>
      <c r="B83" s="1600" t="s">
        <v>59</v>
      </c>
      <c r="C83" s="1601">
        <v>100</v>
      </c>
      <c r="D83" s="1602">
        <v>22</v>
      </c>
      <c r="E83" s="1603">
        <v>44317</v>
      </c>
      <c r="F83" s="1604">
        <v>0.875</v>
      </c>
      <c r="G83" s="1605"/>
    </row>
    <row r="84" spans="1:7" ht="18.75">
      <c r="A84" s="1599">
        <v>78</v>
      </c>
      <c r="B84" s="1593" t="s">
        <v>1285</v>
      </c>
      <c r="C84" s="1594">
        <v>222</v>
      </c>
      <c r="D84" s="1595">
        <v>19</v>
      </c>
      <c r="E84" s="1596">
        <v>44317</v>
      </c>
      <c r="F84" s="1597">
        <v>0.66666666666666663</v>
      </c>
      <c r="G84" s="1605"/>
    </row>
    <row r="85" spans="1:7" ht="18.75">
      <c r="A85" s="1599">
        <v>79</v>
      </c>
      <c r="B85" s="1600" t="s">
        <v>812</v>
      </c>
      <c r="C85" s="1601">
        <v>155</v>
      </c>
      <c r="D85" s="1602">
        <v>23</v>
      </c>
      <c r="E85" s="1603">
        <v>44317</v>
      </c>
      <c r="F85" s="1604">
        <v>0.58333333333333337</v>
      </c>
      <c r="G85" s="1605"/>
    </row>
    <row r="86" spans="1:7" ht="19.5" thickBot="1">
      <c r="A86" s="1599">
        <v>80</v>
      </c>
      <c r="B86" s="1600" t="s">
        <v>1005</v>
      </c>
      <c r="C86" s="1601">
        <v>167</v>
      </c>
      <c r="D86" s="1602">
        <v>30</v>
      </c>
      <c r="E86" s="1603">
        <v>44317</v>
      </c>
      <c r="F86" s="1604">
        <v>0</v>
      </c>
      <c r="G86" s="1605"/>
    </row>
    <row r="87" spans="1:7" ht="18.75">
      <c r="A87" s="1599">
        <v>81</v>
      </c>
      <c r="B87" s="1593" t="s">
        <v>1301</v>
      </c>
      <c r="C87" s="1594">
        <v>41</v>
      </c>
      <c r="D87" s="1595">
        <v>30</v>
      </c>
      <c r="E87" s="1596">
        <v>44317</v>
      </c>
      <c r="F87" s="1597">
        <v>0.66666666666666663</v>
      </c>
      <c r="G87" s="1605"/>
    </row>
    <row r="88" spans="1:7" ht="18.75">
      <c r="A88" s="1599">
        <v>82</v>
      </c>
      <c r="B88" s="1600" t="s">
        <v>816</v>
      </c>
      <c r="C88" s="1601">
        <v>110</v>
      </c>
      <c r="D88" s="1602">
        <v>27</v>
      </c>
      <c r="E88" s="1603">
        <v>44317</v>
      </c>
      <c r="F88" s="1604">
        <v>0.91666666666666663</v>
      </c>
      <c r="G88" s="1605"/>
    </row>
    <row r="89" spans="1:7" ht="19.5" thickBot="1">
      <c r="A89" s="1599">
        <v>83</v>
      </c>
      <c r="B89" s="1600" t="s">
        <v>1302</v>
      </c>
      <c r="C89" s="1601">
        <v>111</v>
      </c>
      <c r="D89" s="1602">
        <v>3</v>
      </c>
      <c r="E89" s="1603">
        <v>44317</v>
      </c>
      <c r="F89" s="1604">
        <v>0.875</v>
      </c>
      <c r="G89" s="1605"/>
    </row>
    <row r="90" spans="1:7" ht="18.75">
      <c r="A90" s="1599">
        <v>84</v>
      </c>
      <c r="B90" s="1593" t="s">
        <v>1002</v>
      </c>
      <c r="C90" s="1594">
        <v>34</v>
      </c>
      <c r="D90" s="1595">
        <v>2</v>
      </c>
      <c r="E90" s="1596">
        <v>44317</v>
      </c>
      <c r="F90" s="1597">
        <v>0.83333333333333337</v>
      </c>
      <c r="G90" s="1605"/>
    </row>
    <row r="91" spans="1:7" ht="18.75">
      <c r="A91" s="1599">
        <v>85</v>
      </c>
      <c r="B91" s="1600" t="s">
        <v>1303</v>
      </c>
      <c r="C91" s="1601">
        <v>5</v>
      </c>
      <c r="D91" s="1602">
        <v>21</v>
      </c>
      <c r="E91" s="1603">
        <v>44317</v>
      </c>
      <c r="F91" s="1604">
        <v>0.25</v>
      </c>
      <c r="G91" s="1605"/>
    </row>
    <row r="92" spans="1:7" ht="19.5" thickBot="1">
      <c r="A92" s="1599">
        <v>86</v>
      </c>
      <c r="B92" s="1600" t="s">
        <v>1304</v>
      </c>
      <c r="C92" s="1601">
        <v>0</v>
      </c>
      <c r="D92" s="1602">
        <v>1</v>
      </c>
      <c r="E92" s="1603">
        <v>44317</v>
      </c>
      <c r="F92" s="1604">
        <v>4.1666666666666664E-2</v>
      </c>
      <c r="G92" s="1605"/>
    </row>
    <row r="93" spans="1:7" ht="18.75">
      <c r="A93" s="1599">
        <v>87</v>
      </c>
      <c r="B93" s="1593" t="s">
        <v>820</v>
      </c>
      <c r="C93" s="1594">
        <v>118</v>
      </c>
      <c r="D93" s="1595">
        <v>24</v>
      </c>
      <c r="E93" s="1596">
        <v>44317</v>
      </c>
      <c r="F93" s="1597">
        <v>0.8125</v>
      </c>
      <c r="G93" s="1605"/>
    </row>
    <row r="94" spans="1:7" ht="18.75">
      <c r="A94" s="1599">
        <v>88</v>
      </c>
      <c r="B94" s="1600" t="s">
        <v>1141</v>
      </c>
      <c r="C94" s="1601">
        <v>24</v>
      </c>
      <c r="D94" s="1602">
        <v>3</v>
      </c>
      <c r="E94" s="1603">
        <v>44317</v>
      </c>
      <c r="F94" s="1604">
        <v>0.125</v>
      </c>
      <c r="G94" s="1605"/>
    </row>
    <row r="95" spans="1:7" ht="19.5" thickBot="1">
      <c r="A95" s="1599">
        <v>89</v>
      </c>
      <c r="B95" s="1600" t="s">
        <v>1356</v>
      </c>
      <c r="C95" s="1601">
        <v>31.5</v>
      </c>
      <c r="D95" s="1602">
        <v>2</v>
      </c>
      <c r="E95" s="1603">
        <v>44317</v>
      </c>
      <c r="F95" s="1604">
        <v>0.91666666666666663</v>
      </c>
      <c r="G95" s="1605"/>
    </row>
    <row r="96" spans="1:7" ht="18.75">
      <c r="A96" s="1599">
        <v>90</v>
      </c>
      <c r="B96" s="1593" t="s">
        <v>1306</v>
      </c>
      <c r="C96" s="1594">
        <v>0</v>
      </c>
      <c r="D96" s="1595">
        <v>1</v>
      </c>
      <c r="E96" s="1596">
        <v>44317</v>
      </c>
      <c r="F96" s="1597" t="e">
        <v>#N/A</v>
      </c>
      <c r="G96" s="1605"/>
    </row>
    <row r="97" spans="1:7" ht="18.75">
      <c r="A97" s="1599">
        <v>91</v>
      </c>
      <c r="B97" s="1600" t="s">
        <v>1307</v>
      </c>
      <c r="C97" s="1601">
        <v>28</v>
      </c>
      <c r="D97" s="1602">
        <v>8</v>
      </c>
      <c r="E97" s="1603">
        <v>44317</v>
      </c>
      <c r="F97" s="1604">
        <v>0</v>
      </c>
      <c r="G97" s="1605"/>
    </row>
    <row r="98" spans="1:7" ht="19.5" thickBot="1">
      <c r="A98" s="1599">
        <v>92</v>
      </c>
      <c r="B98" s="1600" t="s">
        <v>1308</v>
      </c>
      <c r="C98" s="1601">
        <v>30</v>
      </c>
      <c r="D98" s="1602">
        <v>22</v>
      </c>
      <c r="E98" s="1603">
        <v>44317</v>
      </c>
      <c r="F98" s="1604">
        <v>0.875</v>
      </c>
      <c r="G98" s="1605"/>
    </row>
    <row r="99" spans="1:7" ht="18.75">
      <c r="A99" s="1599">
        <v>93</v>
      </c>
      <c r="B99" s="1593" t="s">
        <v>1309</v>
      </c>
      <c r="C99" s="1594">
        <v>46</v>
      </c>
      <c r="D99" s="1595">
        <v>22</v>
      </c>
      <c r="E99" s="1596">
        <v>44317</v>
      </c>
      <c r="F99" s="1597">
        <v>0.83333333333333337</v>
      </c>
      <c r="G99" s="1605"/>
    </row>
    <row r="100" spans="1:7" ht="18.75">
      <c r="A100" s="1599">
        <v>94</v>
      </c>
      <c r="B100" s="1600" t="s">
        <v>1310</v>
      </c>
      <c r="C100" s="1601">
        <v>50</v>
      </c>
      <c r="D100" s="1602">
        <v>19</v>
      </c>
      <c r="E100" s="1603">
        <v>44317</v>
      </c>
      <c r="F100" s="1604">
        <v>0.91666666666666663</v>
      </c>
      <c r="G100" s="1605"/>
    </row>
    <row r="101" spans="1:7" ht="19.5" thickBot="1">
      <c r="A101" s="1599">
        <v>95</v>
      </c>
      <c r="B101" s="1600" t="s">
        <v>1311</v>
      </c>
      <c r="C101" s="1601">
        <v>14</v>
      </c>
      <c r="D101" s="1602">
        <v>22</v>
      </c>
      <c r="E101" s="1603">
        <v>44317</v>
      </c>
      <c r="F101" s="1604">
        <v>0.8125</v>
      </c>
      <c r="G101" s="1605"/>
    </row>
    <row r="102" spans="1:7" ht="18.75">
      <c r="A102" s="1599">
        <v>96</v>
      </c>
      <c r="B102" s="1593" t="s">
        <v>1357</v>
      </c>
      <c r="C102" s="1594">
        <v>165</v>
      </c>
      <c r="D102" s="1595">
        <v>1</v>
      </c>
      <c r="E102" s="1596">
        <v>44317</v>
      </c>
      <c r="F102" s="1597">
        <v>0.91666666666666663</v>
      </c>
      <c r="G102" s="1605"/>
    </row>
    <row r="103" spans="1:7" ht="18.75">
      <c r="A103" s="1599">
        <v>97</v>
      </c>
      <c r="B103" s="1600" t="s">
        <v>1292</v>
      </c>
      <c r="C103" s="1601">
        <v>159</v>
      </c>
      <c r="D103" s="1602">
        <v>8</v>
      </c>
      <c r="E103" s="1603">
        <v>44317</v>
      </c>
      <c r="F103" s="1604">
        <v>0.79166666666666663</v>
      </c>
      <c r="G103" s="1605"/>
    </row>
    <row r="104" spans="1:7" ht="19.5" thickBot="1">
      <c r="A104" s="1599">
        <v>98</v>
      </c>
      <c r="B104" s="1600" t="s">
        <v>1358</v>
      </c>
      <c r="C104" s="1601">
        <v>95</v>
      </c>
      <c r="D104" s="1602">
        <v>23</v>
      </c>
      <c r="E104" s="1603">
        <v>44317</v>
      </c>
      <c r="F104" s="1604">
        <v>0.70833333333333337</v>
      </c>
      <c r="G104" s="1605"/>
    </row>
    <row r="105" spans="1:7" ht="18.75">
      <c r="A105" s="1599">
        <v>99</v>
      </c>
      <c r="B105" s="1593" t="s">
        <v>1312</v>
      </c>
      <c r="C105" s="1594">
        <v>0</v>
      </c>
      <c r="D105" s="1595">
        <v>0</v>
      </c>
      <c r="E105" s="1596">
        <v>44317</v>
      </c>
      <c r="F105" s="1597">
        <v>0</v>
      </c>
      <c r="G105" s="1605"/>
    </row>
    <row r="106" spans="1:7" ht="18.75">
      <c r="A106" s="1599">
        <v>100</v>
      </c>
      <c r="B106" s="1600" t="s">
        <v>701</v>
      </c>
      <c r="C106" s="1601">
        <v>36</v>
      </c>
      <c r="D106" s="1602">
        <v>3</v>
      </c>
      <c r="E106" s="1603">
        <v>44317</v>
      </c>
      <c r="F106" s="1604">
        <v>0.91666666666666663</v>
      </c>
      <c r="G106" s="1605"/>
    </row>
    <row r="107" spans="1:7" ht="19.5" thickBot="1">
      <c r="A107" s="1599">
        <v>101</v>
      </c>
      <c r="B107" s="1600" t="s">
        <v>1359</v>
      </c>
      <c r="C107" s="1601">
        <v>105</v>
      </c>
      <c r="D107" s="1602">
        <v>1</v>
      </c>
      <c r="E107" s="1603">
        <v>44317</v>
      </c>
      <c r="F107" s="1604">
        <v>0.83333333333333337</v>
      </c>
      <c r="G107" s="1605"/>
    </row>
    <row r="108" spans="1:7" ht="18.75">
      <c r="A108" s="1599">
        <v>102</v>
      </c>
      <c r="B108" s="1593" t="s">
        <v>1314</v>
      </c>
      <c r="C108" s="1594">
        <v>68</v>
      </c>
      <c r="D108" s="1595">
        <v>6</v>
      </c>
      <c r="E108" s="1596">
        <v>44317</v>
      </c>
      <c r="F108" s="1597">
        <v>0.83333333333333337</v>
      </c>
      <c r="G108" s="1605"/>
    </row>
    <row r="109" spans="1:7" ht="18.75">
      <c r="A109" s="1599">
        <v>103</v>
      </c>
      <c r="B109" s="1600" t="s">
        <v>1180</v>
      </c>
      <c r="C109" s="1601">
        <v>131</v>
      </c>
      <c r="D109" s="1602">
        <v>23</v>
      </c>
      <c r="E109" s="1603">
        <v>44317</v>
      </c>
      <c r="F109" s="1604">
        <v>0.91666666666666663</v>
      </c>
      <c r="G109" s="1605"/>
    </row>
    <row r="110" spans="1:7" ht="19.5" thickBot="1">
      <c r="A110" s="1599">
        <v>104</v>
      </c>
      <c r="B110" s="1600" t="s">
        <v>1316</v>
      </c>
      <c r="C110" s="1601">
        <v>70</v>
      </c>
      <c r="D110" s="1602">
        <v>23</v>
      </c>
      <c r="E110" s="1603">
        <v>44317</v>
      </c>
      <c r="F110" s="1604">
        <v>0.91666666666666663</v>
      </c>
      <c r="G110" s="1605"/>
    </row>
    <row r="111" spans="1:7" ht="19.5" thickBot="1">
      <c r="A111" s="1599">
        <v>105</v>
      </c>
      <c r="B111" s="1593" t="s">
        <v>1360</v>
      </c>
      <c r="C111" s="1594">
        <v>119</v>
      </c>
      <c r="D111" s="1595">
        <v>23</v>
      </c>
      <c r="E111" s="1596">
        <v>44317</v>
      </c>
      <c r="F111" s="1597">
        <v>0.83333333333333337</v>
      </c>
      <c r="G111" s="1607"/>
    </row>
    <row r="112" spans="1:7" ht="19.5" customHeight="1" thickBot="1">
      <c r="A112" s="1610">
        <v>106</v>
      </c>
      <c r="B112" s="1600" t="s">
        <v>495</v>
      </c>
      <c r="C112" s="1601">
        <v>148</v>
      </c>
      <c r="D112" s="1602">
        <v>19</v>
      </c>
      <c r="E112" s="1603">
        <v>44317</v>
      </c>
      <c r="F112" s="1604">
        <v>0.8125</v>
      </c>
      <c r="G112" s="241"/>
    </row>
    <row r="113" spans="1:7" ht="18.75">
      <c r="A113" s="1610">
        <v>107</v>
      </c>
      <c r="B113" s="1593" t="s">
        <v>1317</v>
      </c>
      <c r="C113" s="1594">
        <v>64</v>
      </c>
      <c r="D113" s="1595">
        <v>23</v>
      </c>
      <c r="E113" s="1596">
        <v>44317</v>
      </c>
      <c r="F113" s="1597">
        <v>0.875</v>
      </c>
      <c r="G113" s="1598"/>
    </row>
    <row r="114" spans="1:7" ht="18.75">
      <c r="A114" s="1610">
        <v>108</v>
      </c>
      <c r="B114" s="1600" t="s">
        <v>1318</v>
      </c>
      <c r="C114" s="1601">
        <v>220</v>
      </c>
      <c r="D114" s="1602">
        <v>23</v>
      </c>
      <c r="E114" s="1603">
        <v>44317</v>
      </c>
      <c r="F114" s="1604">
        <v>0.91666666666666663</v>
      </c>
      <c r="G114" s="1605"/>
    </row>
    <row r="115" spans="1:7" ht="19.5" thickBot="1">
      <c r="A115" s="1610">
        <v>109</v>
      </c>
      <c r="B115" s="1600" t="s">
        <v>892</v>
      </c>
      <c r="C115" s="1601">
        <v>129</v>
      </c>
      <c r="D115" s="1602">
        <v>23</v>
      </c>
      <c r="E115" s="1603">
        <v>44317</v>
      </c>
      <c r="F115" s="1604">
        <v>0.91666666666666663</v>
      </c>
      <c r="G115" s="1605"/>
    </row>
    <row r="116" spans="1:7" ht="18.75">
      <c r="A116" s="1610">
        <v>110</v>
      </c>
      <c r="B116" s="1593" t="s">
        <v>1319</v>
      </c>
      <c r="C116" s="1594">
        <v>84</v>
      </c>
      <c r="D116" s="1595">
        <v>23</v>
      </c>
      <c r="E116" s="1596">
        <v>44317</v>
      </c>
      <c r="F116" s="1597">
        <v>0.91666666666666663</v>
      </c>
      <c r="G116" s="1605"/>
    </row>
    <row r="117" spans="1:7" ht="18.75">
      <c r="A117" s="1610">
        <v>111</v>
      </c>
      <c r="B117" s="1600" t="s">
        <v>375</v>
      </c>
      <c r="C117" s="1601">
        <v>108</v>
      </c>
      <c r="D117" s="1602">
        <v>23</v>
      </c>
      <c r="E117" s="1603">
        <v>44317</v>
      </c>
      <c r="F117" s="1604">
        <v>0.91666666666666663</v>
      </c>
      <c r="G117" s="1605"/>
    </row>
    <row r="118" spans="1:7" ht="19.5" thickBot="1">
      <c r="A118" s="1610">
        <v>112</v>
      </c>
      <c r="B118" s="1600" t="s">
        <v>498</v>
      </c>
      <c r="C118" s="1601">
        <v>119</v>
      </c>
      <c r="D118" s="1602">
        <v>22</v>
      </c>
      <c r="E118" s="1603">
        <v>44317</v>
      </c>
      <c r="F118" s="1604">
        <v>0.91666666666666663</v>
      </c>
      <c r="G118" s="1605"/>
    </row>
    <row r="119" spans="1:7" ht="18.75">
      <c r="A119" s="1610">
        <v>113</v>
      </c>
      <c r="B119" s="1593" t="s">
        <v>1361</v>
      </c>
      <c r="C119" s="1594">
        <v>44</v>
      </c>
      <c r="D119" s="1595">
        <v>29</v>
      </c>
      <c r="E119" s="1596">
        <v>44317</v>
      </c>
      <c r="F119" s="1597">
        <v>0.66666666666666663</v>
      </c>
      <c r="G119" s="1605"/>
    </row>
    <row r="120" spans="1:7" ht="18.75">
      <c r="A120" s="1610">
        <v>114</v>
      </c>
      <c r="B120" s="1600" t="s">
        <v>1321</v>
      </c>
      <c r="C120" s="1601">
        <v>132</v>
      </c>
      <c r="D120" s="1602">
        <v>18</v>
      </c>
      <c r="E120" s="1603">
        <v>44317</v>
      </c>
      <c r="F120" s="1604">
        <v>0.91666666666666663</v>
      </c>
      <c r="G120" s="1605"/>
    </row>
    <row r="121" spans="1:7" ht="19.5" thickBot="1">
      <c r="A121" s="1610">
        <v>115</v>
      </c>
      <c r="B121" s="1600" t="s">
        <v>1322</v>
      </c>
      <c r="C121" s="1601">
        <v>46</v>
      </c>
      <c r="D121" s="1602">
        <v>23</v>
      </c>
      <c r="E121" s="1603">
        <v>44317</v>
      </c>
      <c r="F121" s="1604">
        <v>0.54166666666666663</v>
      </c>
      <c r="G121" s="1605"/>
    </row>
    <row r="122" spans="1:7" ht="18.75">
      <c r="A122" s="1610">
        <v>116</v>
      </c>
      <c r="B122" s="1593" t="s">
        <v>1323</v>
      </c>
      <c r="C122" s="1594">
        <v>125</v>
      </c>
      <c r="D122" s="1595">
        <v>22</v>
      </c>
      <c r="E122" s="1596">
        <v>44317</v>
      </c>
      <c r="F122" s="1597">
        <v>0.79166666666666663</v>
      </c>
      <c r="G122" s="1605"/>
    </row>
    <row r="123" spans="1:7" ht="18.75">
      <c r="A123" s="1610">
        <v>117</v>
      </c>
      <c r="B123" s="1600" t="s">
        <v>1198</v>
      </c>
      <c r="C123" s="1601">
        <v>49</v>
      </c>
      <c r="D123" s="1602">
        <v>20</v>
      </c>
      <c r="E123" s="1603">
        <v>44317</v>
      </c>
      <c r="F123" s="1604">
        <v>0.83333333333333337</v>
      </c>
      <c r="G123" s="1605"/>
    </row>
    <row r="124" spans="1:7" ht="19.5" thickBot="1">
      <c r="A124" s="1610">
        <v>118</v>
      </c>
      <c r="B124" s="1600" t="s">
        <v>1324</v>
      </c>
      <c r="C124" s="1601">
        <v>97</v>
      </c>
      <c r="D124" s="1602">
        <v>23</v>
      </c>
      <c r="E124" s="1603">
        <v>44317</v>
      </c>
      <c r="F124" s="1604">
        <v>0.8125</v>
      </c>
      <c r="G124" s="1605"/>
    </row>
    <row r="125" spans="1:7" ht="18.75">
      <c r="A125" s="1610">
        <v>119</v>
      </c>
      <c r="B125" s="1593" t="s">
        <v>1325</v>
      </c>
      <c r="C125" s="1594">
        <v>22</v>
      </c>
      <c r="D125" s="1595">
        <v>19</v>
      </c>
      <c r="E125" s="1596">
        <v>44317</v>
      </c>
      <c r="F125" s="1597">
        <v>0.91666666666666663</v>
      </c>
      <c r="G125" s="1605"/>
    </row>
    <row r="126" spans="1:7" ht="18.75">
      <c r="A126" s="1610">
        <v>120</v>
      </c>
      <c r="B126" s="1600" t="s">
        <v>1362</v>
      </c>
      <c r="C126" s="1601">
        <v>56</v>
      </c>
      <c r="D126" s="1602">
        <v>23</v>
      </c>
      <c r="E126" s="1603">
        <v>44317</v>
      </c>
      <c r="F126" s="1604">
        <v>0.95833333333333337</v>
      </c>
      <c r="G126" s="1605"/>
    </row>
    <row r="127" spans="1:7" ht="19.5" thickBot="1">
      <c r="A127" s="1610">
        <v>121</v>
      </c>
      <c r="B127" s="1600" t="s">
        <v>1363</v>
      </c>
      <c r="C127" s="1601">
        <v>128</v>
      </c>
      <c r="D127" s="1602">
        <v>23</v>
      </c>
      <c r="E127" s="1603">
        <v>44317</v>
      </c>
      <c r="F127" s="1604">
        <v>0.91666666666666663</v>
      </c>
      <c r="G127" s="1605"/>
    </row>
    <row r="128" spans="1:7" ht="18.75">
      <c r="A128" s="1610">
        <v>122</v>
      </c>
      <c r="B128" s="1593" t="s">
        <v>1327</v>
      </c>
      <c r="C128" s="1594">
        <v>137</v>
      </c>
      <c r="D128" s="1595">
        <v>19</v>
      </c>
      <c r="E128" s="1596">
        <v>44317</v>
      </c>
      <c r="F128" s="1597">
        <v>0.91666666666666663</v>
      </c>
      <c r="G128" s="1605"/>
    </row>
    <row r="129" spans="1:7" ht="18.75">
      <c r="A129" s="1610">
        <v>123</v>
      </c>
      <c r="B129" s="1600" t="s">
        <v>1328</v>
      </c>
      <c r="C129" s="1601">
        <v>62</v>
      </c>
      <c r="D129" s="1602">
        <v>17</v>
      </c>
      <c r="E129" s="1603">
        <v>44317</v>
      </c>
      <c r="F129" s="1604">
        <v>0.91666666666666663</v>
      </c>
      <c r="G129" s="1605"/>
    </row>
    <row r="130" spans="1:7" ht="19.5" thickBot="1">
      <c r="A130" s="1610">
        <v>124</v>
      </c>
      <c r="B130" s="1600" t="s">
        <v>1364</v>
      </c>
      <c r="C130" s="1601">
        <v>49</v>
      </c>
      <c r="D130" s="1602">
        <v>29</v>
      </c>
      <c r="E130" s="1603">
        <v>44317</v>
      </c>
      <c r="F130" s="1604">
        <v>0</v>
      </c>
      <c r="G130" s="1605"/>
    </row>
    <row r="131" spans="1:7" ht="18.75">
      <c r="A131" s="1610">
        <v>125</v>
      </c>
      <c r="B131" s="1593" t="s">
        <v>60</v>
      </c>
      <c r="C131" s="1594">
        <v>71</v>
      </c>
      <c r="D131" s="1595">
        <v>22</v>
      </c>
      <c r="E131" s="1596">
        <v>44317</v>
      </c>
      <c r="F131" s="1597">
        <v>0.875</v>
      </c>
      <c r="G131" s="1605"/>
    </row>
    <row r="132" spans="1:7" ht="18.75">
      <c r="A132" s="1610">
        <v>126</v>
      </c>
      <c r="B132" s="1600" t="s">
        <v>1365</v>
      </c>
      <c r="C132" s="1601">
        <v>4</v>
      </c>
      <c r="D132" s="1602">
        <v>4</v>
      </c>
      <c r="E132" s="1603">
        <v>44317</v>
      </c>
      <c r="F132" s="1604">
        <v>0.41666666666666669</v>
      </c>
      <c r="G132" s="1605"/>
    </row>
    <row r="133" spans="1:7" ht="19.5" thickBot="1">
      <c r="A133" s="1610">
        <v>127</v>
      </c>
      <c r="B133" s="1600" t="s">
        <v>1062</v>
      </c>
      <c r="C133" s="1601">
        <v>160</v>
      </c>
      <c r="D133" s="1602">
        <v>23</v>
      </c>
      <c r="E133" s="1603">
        <v>44317</v>
      </c>
      <c r="F133" s="1604">
        <v>0.875</v>
      </c>
      <c r="G133" s="1605"/>
    </row>
    <row r="134" spans="1:7" ht="18.75">
      <c r="A134" s="1610">
        <v>128</v>
      </c>
      <c r="B134" s="1593" t="s">
        <v>347</v>
      </c>
      <c r="C134" s="1594">
        <v>167</v>
      </c>
      <c r="D134" s="1595">
        <v>3</v>
      </c>
      <c r="E134" s="1596">
        <v>44317</v>
      </c>
      <c r="F134" s="1597">
        <v>0.875</v>
      </c>
      <c r="G134" s="1605"/>
    </row>
    <row r="135" spans="1:7" ht="18.75">
      <c r="A135" s="1610">
        <v>129</v>
      </c>
      <c r="B135" s="1600" t="s">
        <v>515</v>
      </c>
      <c r="C135" s="1601">
        <v>133</v>
      </c>
      <c r="D135" s="1602">
        <v>3</v>
      </c>
      <c r="E135" s="1603">
        <v>44317</v>
      </c>
      <c r="F135" s="1604">
        <v>0.875</v>
      </c>
      <c r="G135" s="1605"/>
    </row>
    <row r="136" spans="1:7" ht="19.5" thickBot="1">
      <c r="A136" s="1610">
        <v>130</v>
      </c>
      <c r="B136" s="1600" t="s">
        <v>46</v>
      </c>
      <c r="C136" s="1601">
        <v>166</v>
      </c>
      <c r="D136" s="1602">
        <v>19</v>
      </c>
      <c r="E136" s="1603">
        <v>44317</v>
      </c>
      <c r="F136" s="1604">
        <v>0.875</v>
      </c>
      <c r="G136" s="1605"/>
    </row>
    <row r="137" spans="1:7" ht="18.75">
      <c r="A137" s="1610">
        <v>131</v>
      </c>
      <c r="B137" s="1593" t="s">
        <v>1332</v>
      </c>
      <c r="C137" s="1594">
        <v>24</v>
      </c>
      <c r="D137" s="1595">
        <v>29</v>
      </c>
      <c r="E137" s="1596">
        <v>44317</v>
      </c>
      <c r="F137" s="1597">
        <v>0.875</v>
      </c>
      <c r="G137" s="1605"/>
    </row>
    <row r="138" spans="1:7" ht="18.75">
      <c r="A138" s="1610">
        <v>132</v>
      </c>
      <c r="B138" s="1600" t="s">
        <v>1333</v>
      </c>
      <c r="C138" s="1601">
        <v>80</v>
      </c>
      <c r="D138" s="1602">
        <v>19</v>
      </c>
      <c r="E138" s="1603">
        <v>44317</v>
      </c>
      <c r="F138" s="1604">
        <v>0.875</v>
      </c>
      <c r="G138" s="1605"/>
    </row>
    <row r="139" spans="1:7" ht="19.5" thickBot="1">
      <c r="A139" s="1610">
        <v>133</v>
      </c>
      <c r="B139" s="1600" t="s">
        <v>1334</v>
      </c>
      <c r="C139" s="1601">
        <v>54</v>
      </c>
      <c r="D139" s="1602">
        <v>19</v>
      </c>
      <c r="E139" s="1603">
        <v>44317</v>
      </c>
      <c r="F139" s="1604">
        <v>0.875</v>
      </c>
      <c r="G139" s="1605"/>
    </row>
    <row r="140" spans="1:7" ht="18.75">
      <c r="A140" s="1610">
        <v>134</v>
      </c>
      <c r="B140" s="1593" t="s">
        <v>1335</v>
      </c>
      <c r="C140" s="1594">
        <v>112</v>
      </c>
      <c r="D140" s="1595">
        <v>29</v>
      </c>
      <c r="E140" s="1596">
        <v>44317</v>
      </c>
      <c r="F140" s="1597">
        <v>0.83333333333333337</v>
      </c>
      <c r="G140" s="1605"/>
    </row>
    <row r="141" spans="1:7" ht="18.75">
      <c r="A141" s="1610">
        <v>135</v>
      </c>
      <c r="B141" s="1600" t="s">
        <v>526</v>
      </c>
      <c r="C141" s="1601">
        <v>107</v>
      </c>
      <c r="D141" s="1602">
        <v>23</v>
      </c>
      <c r="E141" s="1603">
        <v>44317</v>
      </c>
      <c r="F141" s="1604">
        <v>0.875</v>
      </c>
      <c r="G141" s="1605"/>
    </row>
    <row r="142" spans="1:7" ht="19.5" thickBot="1">
      <c r="A142" s="1610">
        <v>136</v>
      </c>
      <c r="B142" s="1600" t="s">
        <v>1286</v>
      </c>
      <c r="C142" s="1601">
        <v>102</v>
      </c>
      <c r="D142" s="1602">
        <v>23</v>
      </c>
      <c r="E142" s="1603">
        <v>44317</v>
      </c>
      <c r="F142" s="1604">
        <v>0.875</v>
      </c>
      <c r="G142" s="1605"/>
    </row>
    <row r="143" spans="1:7" ht="18.75">
      <c r="A143" s="1610">
        <v>137</v>
      </c>
      <c r="B143" s="1593" t="s">
        <v>1336</v>
      </c>
      <c r="C143" s="1594">
        <v>86</v>
      </c>
      <c r="D143" s="1595">
        <v>24</v>
      </c>
      <c r="E143" s="1596">
        <v>44317</v>
      </c>
      <c r="F143" s="1597">
        <v>4.1666666666666664E-2</v>
      </c>
      <c r="G143" s="1609"/>
    </row>
    <row r="144" spans="1:7" ht="18.75">
      <c r="A144" s="1610">
        <v>138</v>
      </c>
      <c r="B144" s="1600" t="s">
        <v>1337</v>
      </c>
      <c r="C144" s="1601">
        <v>66</v>
      </c>
      <c r="D144" s="1602">
        <v>23</v>
      </c>
      <c r="E144" s="1603">
        <v>44317</v>
      </c>
      <c r="F144" s="1604">
        <v>0.875</v>
      </c>
      <c r="G144" s="1609"/>
    </row>
    <row r="145" spans="1:7" ht="19.5" thickBot="1">
      <c r="A145" s="1610">
        <v>139</v>
      </c>
      <c r="B145" s="1600" t="s">
        <v>513</v>
      </c>
      <c r="C145" s="1601">
        <v>64</v>
      </c>
      <c r="D145" s="1602">
        <v>23</v>
      </c>
      <c r="E145" s="1603">
        <v>44317</v>
      </c>
      <c r="F145" s="1604">
        <v>0.875</v>
      </c>
      <c r="G145" s="1609"/>
    </row>
    <row r="146" spans="1:7" ht="18.75">
      <c r="A146" s="1610">
        <v>140</v>
      </c>
      <c r="B146" s="1593" t="s">
        <v>1366</v>
      </c>
      <c r="C146" s="1594">
        <v>78</v>
      </c>
      <c r="D146" s="1595">
        <v>22</v>
      </c>
      <c r="E146" s="1596">
        <v>44317</v>
      </c>
      <c r="F146" s="1597">
        <v>0.875</v>
      </c>
      <c r="G146" s="1609"/>
    </row>
    <row r="147" spans="1:7" ht="18.75">
      <c r="A147" s="1610">
        <v>141</v>
      </c>
      <c r="B147" s="1600" t="s">
        <v>1339</v>
      </c>
      <c r="C147" s="1601">
        <v>40</v>
      </c>
      <c r="D147" s="1602">
        <v>23</v>
      </c>
      <c r="E147" s="1603">
        <v>44317</v>
      </c>
      <c r="F147" s="1604">
        <v>0.83333333333333337</v>
      </c>
      <c r="G147" s="1609"/>
    </row>
    <row r="148" spans="1:7" ht="19.5" thickBot="1">
      <c r="A148" s="1610">
        <v>142</v>
      </c>
      <c r="B148" s="1600" t="s">
        <v>51</v>
      </c>
      <c r="C148" s="1601">
        <v>144</v>
      </c>
      <c r="D148" s="1602">
        <v>25</v>
      </c>
      <c r="E148" s="1603">
        <v>44317</v>
      </c>
      <c r="F148" s="1604">
        <v>0.83333333333333337</v>
      </c>
      <c r="G148" s="1609"/>
    </row>
    <row r="149" spans="1:7" ht="18.75">
      <c r="A149" s="1610">
        <v>143</v>
      </c>
      <c r="B149" s="1593" t="s">
        <v>1340</v>
      </c>
      <c r="C149" s="1594">
        <v>46</v>
      </c>
      <c r="D149" s="1595">
        <v>19</v>
      </c>
      <c r="E149" s="1596">
        <v>44317</v>
      </c>
      <c r="F149" s="1597">
        <v>0.8125</v>
      </c>
      <c r="G149" s="1609"/>
    </row>
    <row r="150" spans="1:7" ht="18.75">
      <c r="A150" s="1610">
        <v>144</v>
      </c>
      <c r="B150" s="1600" t="s">
        <v>517</v>
      </c>
      <c r="C150" s="1601">
        <v>110</v>
      </c>
      <c r="D150" s="1602">
        <v>24</v>
      </c>
      <c r="E150" s="1603">
        <v>44317</v>
      </c>
      <c r="F150" s="1604">
        <v>0.875</v>
      </c>
      <c r="G150" s="1606"/>
    </row>
    <row r="151" spans="1:7" ht="19.5" thickBot="1">
      <c r="A151" s="1610">
        <v>145</v>
      </c>
      <c r="B151" s="1600" t="s">
        <v>395</v>
      </c>
      <c r="C151" s="1601">
        <v>117</v>
      </c>
      <c r="D151" s="1602">
        <v>23</v>
      </c>
      <c r="E151" s="1603">
        <v>44317</v>
      </c>
      <c r="F151" s="1604">
        <v>0.8125</v>
      </c>
      <c r="G151" s="1611"/>
    </row>
    <row r="152" spans="1:7" ht="18.75">
      <c r="A152" s="1610">
        <v>146</v>
      </c>
      <c r="B152" s="1593" t="s">
        <v>1069</v>
      </c>
      <c r="C152" s="1594">
        <v>86</v>
      </c>
      <c r="D152" s="1595">
        <v>18</v>
      </c>
      <c r="E152" s="1596">
        <v>44317</v>
      </c>
      <c r="F152" s="1597">
        <v>0.875</v>
      </c>
      <c r="G152" s="1611"/>
    </row>
    <row r="153" spans="1:7" ht="18.75">
      <c r="A153" s="1610">
        <v>147</v>
      </c>
      <c r="B153" s="1600" t="s">
        <v>1367</v>
      </c>
      <c r="C153" s="1601">
        <v>124</v>
      </c>
      <c r="D153" s="1602">
        <v>25</v>
      </c>
      <c r="E153" s="1603">
        <v>44317</v>
      </c>
      <c r="F153" s="1604">
        <v>0.83333333333333337</v>
      </c>
      <c r="G153" s="1611"/>
    </row>
    <row r="154" spans="1:7" ht="19.5" thickBot="1">
      <c r="A154" s="1610">
        <v>148</v>
      </c>
      <c r="B154" s="1600" t="s">
        <v>155</v>
      </c>
      <c r="C154" s="1601">
        <v>59</v>
      </c>
      <c r="D154" s="1602">
        <v>23</v>
      </c>
      <c r="E154" s="1603">
        <v>44317</v>
      </c>
      <c r="F154" s="1604">
        <v>0.875</v>
      </c>
      <c r="G154" s="1611"/>
    </row>
    <row r="155" spans="1:7" ht="18.75">
      <c r="A155" s="1610">
        <v>149</v>
      </c>
      <c r="B155" s="1593" t="s">
        <v>1368</v>
      </c>
      <c r="C155" s="1594">
        <v>56</v>
      </c>
      <c r="D155" s="1595">
        <v>30</v>
      </c>
      <c r="E155" s="1596">
        <v>44317</v>
      </c>
      <c r="F155" s="1597">
        <v>0.83333333333333337</v>
      </c>
      <c r="G155" s="1611"/>
    </row>
    <row r="156" spans="1:7" ht="18.75">
      <c r="A156" s="1610">
        <v>150</v>
      </c>
      <c r="B156" s="1600" t="s">
        <v>1343</v>
      </c>
      <c r="C156" s="1601">
        <v>66</v>
      </c>
      <c r="D156" s="1602">
        <v>19</v>
      </c>
      <c r="E156" s="1603">
        <v>44317</v>
      </c>
      <c r="F156" s="1604">
        <v>0.83333333333333337</v>
      </c>
      <c r="G156" s="1609"/>
    </row>
    <row r="157" spans="1:7" ht="19.5" thickBot="1">
      <c r="A157" s="1610">
        <v>151</v>
      </c>
      <c r="B157" s="1600" t="s">
        <v>740</v>
      </c>
      <c r="C157" s="1601">
        <v>62</v>
      </c>
      <c r="D157" s="1602">
        <v>23</v>
      </c>
      <c r="E157" s="1603">
        <v>44317</v>
      </c>
      <c r="F157" s="1604">
        <v>0.79166666666666663</v>
      </c>
      <c r="G157" s="1612"/>
    </row>
    <row r="158" spans="1:7" ht="19.5" thickBot="1">
      <c r="A158" s="1610">
        <v>152</v>
      </c>
      <c r="B158" s="1593" t="s">
        <v>1369</v>
      </c>
      <c r="C158" s="1594">
        <v>48</v>
      </c>
      <c r="D158" s="1595">
        <v>29</v>
      </c>
      <c r="E158" s="1596">
        <v>44317</v>
      </c>
      <c r="F158" s="1597">
        <v>0.875</v>
      </c>
      <c r="G158" s="1707"/>
    </row>
    <row r="159" spans="1:7" ht="18.75">
      <c r="A159" s="935"/>
      <c r="B159" s="1613"/>
      <c r="C159" s="1614"/>
      <c r="D159" s="1615"/>
      <c r="E159" s="1616"/>
      <c r="F159" s="1617"/>
      <c r="G159" s="77"/>
    </row>
    <row r="160" spans="1:7" ht="18.75">
      <c r="A160" s="935"/>
      <c r="B160" s="1613"/>
      <c r="C160" s="1614"/>
      <c r="D160" s="1615"/>
      <c r="E160" s="1616"/>
      <c r="F160" s="1617"/>
      <c r="G160" s="77"/>
    </row>
    <row r="161" spans="6:6">
      <c r="F161" s="1618" t="s">
        <v>285</v>
      </c>
    </row>
    <row r="162" spans="6:6">
      <c r="F162" s="1618" t="s">
        <v>201</v>
      </c>
    </row>
    <row r="163" spans="6:6">
      <c r="F163" s="1589" t="s">
        <v>195</v>
      </c>
    </row>
  </sheetData>
  <mergeCells count="4">
    <mergeCell ref="A2:G2"/>
    <mergeCell ref="A3:G3"/>
    <mergeCell ref="A4:G4"/>
    <mergeCell ref="D6:E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60" verticalDpi="360" r:id="rId1"/>
  <headerFooter alignWithMargins="0">
    <oddHeader>&amp;CPage &amp;P of 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G25"/>
  <sheetViews>
    <sheetView workbookViewId="0">
      <selection activeCell="L23" sqref="L23"/>
    </sheetView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7.28515625" style="36" customWidth="1"/>
    <col min="6" max="6" width="9.140625" style="36"/>
    <col min="7" max="7" width="10.42578125" style="36" customWidth="1"/>
    <col min="8" max="16384" width="9.140625" style="36"/>
  </cols>
  <sheetData>
    <row r="1" spans="1:7">
      <c r="A1" s="7" t="s">
        <v>269</v>
      </c>
      <c r="F1" s="36" t="s">
        <v>19</v>
      </c>
    </row>
    <row r="2" spans="1:7" ht="20.25">
      <c r="A2" s="1787" t="s">
        <v>277</v>
      </c>
      <c r="B2" s="1787"/>
      <c r="C2" s="1787"/>
      <c r="D2" s="1787"/>
      <c r="E2" s="1787"/>
      <c r="F2" s="1787"/>
      <c r="G2" s="1787"/>
    </row>
    <row r="3" spans="1:7" ht="15.75">
      <c r="A3" s="1735" t="s">
        <v>216</v>
      </c>
      <c r="B3" s="1735"/>
      <c r="C3" s="1735"/>
      <c r="D3" s="1735"/>
      <c r="E3" s="1735"/>
      <c r="F3" s="1735"/>
      <c r="G3" s="1735"/>
    </row>
    <row r="4" spans="1:7" ht="15.75">
      <c r="A4" s="1786" t="s">
        <v>240</v>
      </c>
      <c r="B4" s="1786"/>
      <c r="C4" s="1786"/>
      <c r="D4" s="1786"/>
      <c r="E4" s="1786"/>
      <c r="F4" s="1786"/>
      <c r="G4" s="1786"/>
    </row>
    <row r="5" spans="1:7" ht="16.5">
      <c r="A5" s="84"/>
      <c r="B5" s="85"/>
      <c r="C5" s="86"/>
      <c r="D5" s="82"/>
      <c r="E5" s="87"/>
      <c r="F5" s="83"/>
      <c r="G5" s="83"/>
    </row>
    <row r="6" spans="1:7" ht="15.75">
      <c r="A6" s="10" t="s">
        <v>426</v>
      </c>
      <c r="B6" s="84"/>
      <c r="C6" s="84"/>
      <c r="D6" s="88"/>
      <c r="E6" s="88"/>
      <c r="F6" s="87"/>
      <c r="G6" s="83"/>
    </row>
    <row r="7" spans="1:7" ht="15.75" thickBot="1">
      <c r="A7" s="89"/>
      <c r="B7" s="89"/>
      <c r="C7" s="90"/>
      <c r="D7" s="90"/>
      <c r="E7" s="91"/>
      <c r="F7" s="92"/>
      <c r="G7" s="93"/>
    </row>
    <row r="8" spans="1:7" ht="21" customHeight="1" thickBot="1">
      <c r="A8" s="456" t="s">
        <v>62</v>
      </c>
      <c r="B8" s="457" t="s">
        <v>42</v>
      </c>
      <c r="C8" s="457" t="s">
        <v>36</v>
      </c>
      <c r="D8" s="457" t="s">
        <v>34</v>
      </c>
      <c r="E8" s="458" t="s">
        <v>278</v>
      </c>
      <c r="F8" s="459"/>
      <c r="G8" s="460"/>
    </row>
    <row r="9" spans="1:7" ht="21" customHeight="1">
      <c r="A9" s="455" t="s">
        <v>63</v>
      </c>
      <c r="B9" s="760">
        <v>4747</v>
      </c>
      <c r="C9" s="760" t="s">
        <v>417</v>
      </c>
      <c r="D9" s="761" t="s">
        <v>424</v>
      </c>
      <c r="E9" s="237"/>
      <c r="F9" s="376"/>
      <c r="G9" s="449"/>
    </row>
    <row r="10" spans="1:7" ht="21" customHeight="1">
      <c r="A10" s="448" t="s">
        <v>345</v>
      </c>
      <c r="B10" s="762">
        <v>1474</v>
      </c>
      <c r="C10" s="760" t="s">
        <v>422</v>
      </c>
      <c r="D10" s="829">
        <v>0.95833333333333337</v>
      </c>
      <c r="E10" s="237"/>
      <c r="F10" s="375"/>
      <c r="G10" s="449"/>
    </row>
    <row r="11" spans="1:7" ht="21" customHeight="1">
      <c r="A11" s="448" t="s">
        <v>45</v>
      </c>
      <c r="B11" s="762">
        <v>1800</v>
      </c>
      <c r="C11" s="762" t="s">
        <v>418</v>
      </c>
      <c r="D11" s="761">
        <v>0.75</v>
      </c>
      <c r="E11" s="237"/>
      <c r="F11" s="376"/>
      <c r="G11" s="449"/>
    </row>
    <row r="12" spans="1:7" ht="21" customHeight="1">
      <c r="A12" s="448" t="s">
        <v>46</v>
      </c>
      <c r="B12" s="762">
        <v>1403</v>
      </c>
      <c r="C12" s="762" t="s">
        <v>417</v>
      </c>
      <c r="D12" s="761">
        <v>0.875</v>
      </c>
      <c r="E12" s="238"/>
      <c r="F12" s="377"/>
      <c r="G12" s="450"/>
    </row>
    <row r="13" spans="1:7" ht="21" customHeight="1">
      <c r="A13" s="448" t="s">
        <v>348</v>
      </c>
      <c r="B13" s="762">
        <v>1354</v>
      </c>
      <c r="C13" s="762" t="s">
        <v>419</v>
      </c>
      <c r="D13" s="828" t="s">
        <v>425</v>
      </c>
      <c r="E13" s="239"/>
      <c r="F13" s="377"/>
      <c r="G13" s="450"/>
    </row>
    <row r="14" spans="1:7" ht="21" customHeight="1">
      <c r="A14" s="448" t="s">
        <v>61</v>
      </c>
      <c r="B14" s="762">
        <v>1063</v>
      </c>
      <c r="C14" s="760" t="s">
        <v>423</v>
      </c>
      <c r="D14" s="761">
        <v>0.875</v>
      </c>
      <c r="E14" s="314"/>
      <c r="F14" s="377"/>
      <c r="G14" s="450"/>
    </row>
    <row r="15" spans="1:7" ht="21" customHeight="1">
      <c r="A15" s="448" t="s">
        <v>49</v>
      </c>
      <c r="B15" s="762">
        <v>580</v>
      </c>
      <c r="C15" s="762" t="s">
        <v>417</v>
      </c>
      <c r="D15" s="761">
        <v>0.91666666666666663</v>
      </c>
      <c r="E15" s="239"/>
      <c r="F15" s="377"/>
      <c r="G15" s="450"/>
    </row>
    <row r="16" spans="1:7" ht="21" customHeight="1">
      <c r="A16" s="448" t="s">
        <v>50</v>
      </c>
      <c r="B16" s="713">
        <v>435</v>
      </c>
      <c r="C16" s="713" t="s">
        <v>420</v>
      </c>
      <c r="D16" s="759">
        <v>0.91666666666666663</v>
      </c>
      <c r="E16" s="239"/>
      <c r="F16" s="377"/>
      <c r="G16" s="450"/>
    </row>
    <row r="17" spans="1:7" ht="21" customHeight="1" thickBot="1">
      <c r="A17" s="451" t="s">
        <v>51</v>
      </c>
      <c r="B17" s="714">
        <v>845</v>
      </c>
      <c r="C17" s="714" t="s">
        <v>421</v>
      </c>
      <c r="D17" s="759">
        <v>0.83333333333333337</v>
      </c>
      <c r="E17" s="452"/>
      <c r="F17" s="453"/>
      <c r="G17" s="454"/>
    </row>
    <row r="18" spans="1:7">
      <c r="A18" s="94"/>
      <c r="B18" s="94"/>
      <c r="C18" s="94"/>
      <c r="D18" s="95"/>
      <c r="E18" s="94"/>
      <c r="F18" s="96"/>
      <c r="G18" s="96"/>
    </row>
    <row r="19" spans="1:7">
      <c r="A19" s="94"/>
      <c r="B19" s="94"/>
      <c r="C19" s="94"/>
      <c r="D19" s="95"/>
      <c r="E19" s="94"/>
      <c r="F19" s="96"/>
      <c r="G19" s="96"/>
    </row>
    <row r="20" spans="1:7">
      <c r="A20" s="85"/>
      <c r="B20" s="97"/>
      <c r="C20" s="83"/>
      <c r="D20" s="95"/>
      <c r="E20" s="94"/>
      <c r="F20" s="97"/>
      <c r="G20" s="96"/>
    </row>
    <row r="21" spans="1:7">
      <c r="A21" s="97"/>
      <c r="B21" s="97"/>
      <c r="C21" s="83"/>
      <c r="D21" s="95"/>
      <c r="E21" s="94"/>
      <c r="F21" s="97"/>
      <c r="G21" s="96"/>
    </row>
    <row r="22" spans="1:7">
      <c r="A22" s="97"/>
      <c r="B22" s="82"/>
      <c r="C22" s="97"/>
      <c r="D22" s="83"/>
      <c r="E22" s="95"/>
      <c r="F22" s="97"/>
      <c r="G22" s="96"/>
    </row>
    <row r="23" spans="1:7">
      <c r="A23" s="94"/>
      <c r="B23" s="82"/>
      <c r="D23" s="27"/>
      <c r="F23" s="26" t="s">
        <v>285</v>
      </c>
    </row>
    <row r="24" spans="1:7">
      <c r="A24" s="94"/>
      <c r="B24" s="82"/>
      <c r="D24" s="27"/>
      <c r="F24" s="26" t="s">
        <v>194</v>
      </c>
    </row>
    <row r="25" spans="1:7">
      <c r="A25" s="94"/>
      <c r="B25" s="82"/>
      <c r="D25" s="27"/>
      <c r="F25" s="27" t="s">
        <v>196</v>
      </c>
    </row>
  </sheetData>
  <mergeCells count="3">
    <mergeCell ref="A4:G4"/>
    <mergeCell ref="A3:G3"/>
    <mergeCell ref="A2:G2"/>
  </mergeCells>
  <phoneticPr fontId="2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07"/>
  <sheetViews>
    <sheetView zoomScaleNormal="100" zoomScaleSheetLayoutView="100" workbookViewId="0">
      <selection activeCell="P13" sqref="P13"/>
    </sheetView>
  </sheetViews>
  <sheetFormatPr defaultRowHeight="12.75"/>
  <cols>
    <col min="1" max="1" width="5.7109375" style="735" customWidth="1"/>
    <col min="2" max="2" width="21" style="735" customWidth="1"/>
    <col min="3" max="3" width="9" style="735" customWidth="1"/>
    <col min="4" max="4" width="8.28515625" style="735" customWidth="1"/>
    <col min="5" max="5" width="4.28515625" style="735" customWidth="1"/>
    <col min="6" max="6" width="8" style="735" customWidth="1"/>
    <col min="7" max="7" width="7.85546875" style="735" customWidth="1"/>
    <col min="8" max="8" width="7.85546875" style="735" bestFit="1" customWidth="1"/>
    <col min="9" max="9" width="5.42578125" style="735" customWidth="1"/>
    <col min="10" max="10" width="7.85546875" style="735" customWidth="1"/>
    <col min="11" max="11" width="11.28515625" style="735" customWidth="1"/>
    <col min="12" max="12" width="17.5703125" style="735" customWidth="1"/>
    <col min="13" max="16384" width="9.140625" style="735"/>
  </cols>
  <sheetData>
    <row r="1" spans="1:12">
      <c r="A1" s="77"/>
      <c r="B1" s="724"/>
      <c r="C1" s="77"/>
      <c r="D1" s="77"/>
      <c r="E1" s="77"/>
      <c r="F1" s="77"/>
      <c r="G1" s="77"/>
      <c r="H1" s="77"/>
      <c r="I1" s="77"/>
      <c r="J1" s="77"/>
      <c r="K1" s="77"/>
      <c r="L1" s="73" t="s">
        <v>20</v>
      </c>
    </row>
    <row r="2" spans="1:12" ht="20.25">
      <c r="A2" s="1618"/>
      <c r="B2" s="1731" t="s">
        <v>1229</v>
      </c>
      <c r="C2" s="1731"/>
      <c r="D2" s="1731"/>
      <c r="E2" s="1731"/>
      <c r="F2" s="1731"/>
      <c r="G2" s="1731"/>
      <c r="H2" s="1731"/>
      <c r="I2" s="1731"/>
      <c r="J2" s="1731"/>
      <c r="K2" s="1731"/>
      <c r="L2" s="1731"/>
    </row>
    <row r="3" spans="1:12" ht="15.75">
      <c r="A3" s="1618"/>
      <c r="B3" s="1735" t="s">
        <v>216</v>
      </c>
      <c r="C3" s="1735"/>
      <c r="D3" s="1735"/>
      <c r="E3" s="1735"/>
      <c r="F3" s="1735"/>
      <c r="G3" s="1735"/>
      <c r="H3" s="1735"/>
      <c r="I3" s="1735"/>
      <c r="J3" s="1735"/>
      <c r="K3" s="1735"/>
      <c r="L3" s="1735"/>
    </row>
    <row r="4" spans="1:12" ht="15.75" customHeight="1">
      <c r="A4" s="77"/>
      <c r="B4" s="1735" t="s">
        <v>1230</v>
      </c>
      <c r="C4" s="1735"/>
      <c r="D4" s="1735"/>
      <c r="E4" s="1735"/>
      <c r="F4" s="1735"/>
      <c r="G4" s="1735"/>
      <c r="H4" s="1735"/>
      <c r="I4" s="1735"/>
      <c r="J4" s="1735"/>
      <c r="K4" s="1735"/>
      <c r="L4" s="1735"/>
    </row>
    <row r="5" spans="1:12" ht="16.5" customHeight="1">
      <c r="A5" s="77"/>
      <c r="B5" s="10" t="s">
        <v>1231</v>
      </c>
      <c r="C5" s="1585"/>
      <c r="D5" s="1585"/>
      <c r="E5" s="1585"/>
      <c r="F5" s="1585"/>
      <c r="G5" s="1585"/>
      <c r="H5" s="1585"/>
      <c r="I5" s="1585"/>
      <c r="J5" s="1585"/>
      <c r="K5" s="1585"/>
      <c r="L5" s="1585"/>
    </row>
    <row r="6" spans="1:12" ht="16.5" customHeight="1" thickBot="1">
      <c r="A6" s="77"/>
      <c r="B6" s="77"/>
      <c r="C6" s="42"/>
      <c r="D6" s="1585"/>
      <c r="E6" s="1585"/>
      <c r="F6" s="1585"/>
      <c r="G6" s="1585"/>
      <c r="H6" s="1585"/>
      <c r="I6" s="1585"/>
      <c r="J6" s="1585"/>
      <c r="K6" s="1585"/>
      <c r="L6" s="1585"/>
    </row>
    <row r="7" spans="1:12" ht="16.5">
      <c r="A7" s="1619" t="s">
        <v>118</v>
      </c>
      <c r="B7" s="1794" t="s">
        <v>1232</v>
      </c>
      <c r="C7" s="1620" t="s">
        <v>1233</v>
      </c>
      <c r="D7" s="1621" t="s">
        <v>1234</v>
      </c>
      <c r="E7" s="1788" t="s">
        <v>36</v>
      </c>
      <c r="F7" s="1789"/>
      <c r="G7" s="1622"/>
      <c r="H7" s="1623" t="s">
        <v>1235</v>
      </c>
      <c r="I7" s="1792" t="s">
        <v>36</v>
      </c>
      <c r="J7" s="1792"/>
      <c r="K7" s="1624"/>
      <c r="L7" s="1625"/>
    </row>
    <row r="8" spans="1:12" ht="14.25">
      <c r="A8" s="1626" t="s">
        <v>1236</v>
      </c>
      <c r="B8" s="1795"/>
      <c r="C8" s="1627" t="s">
        <v>1237</v>
      </c>
      <c r="D8" s="1628" t="s">
        <v>1237</v>
      </c>
      <c r="E8" s="1790"/>
      <c r="F8" s="1791"/>
      <c r="G8" s="1628" t="s">
        <v>34</v>
      </c>
      <c r="H8" s="1629" t="s">
        <v>1237</v>
      </c>
      <c r="I8" s="1793"/>
      <c r="J8" s="1793"/>
      <c r="K8" s="1629" t="s">
        <v>34</v>
      </c>
      <c r="L8" s="1630" t="s">
        <v>52</v>
      </c>
    </row>
    <row r="9" spans="1:12" ht="13.5" thickBot="1">
      <c r="A9" s="1631"/>
      <c r="B9" s="1796"/>
      <c r="C9" s="1632" t="s">
        <v>1238</v>
      </c>
      <c r="D9" s="1633" t="s">
        <v>1238</v>
      </c>
      <c r="E9" s="1797"/>
      <c r="F9" s="1798"/>
      <c r="G9" s="1633"/>
      <c r="H9" s="1634" t="s">
        <v>1238</v>
      </c>
      <c r="I9" s="1799"/>
      <c r="J9" s="1799"/>
      <c r="K9" s="1634"/>
      <c r="L9" s="1635"/>
    </row>
    <row r="10" spans="1:12" ht="16.5" customHeight="1">
      <c r="A10" s="528">
        <v>1</v>
      </c>
      <c r="B10" s="1636" t="s">
        <v>332</v>
      </c>
      <c r="C10" s="1637">
        <v>400</v>
      </c>
      <c r="D10" s="197">
        <v>409</v>
      </c>
      <c r="E10" s="1638">
        <v>18</v>
      </c>
      <c r="F10" s="1639">
        <v>44317</v>
      </c>
      <c r="G10" s="1640">
        <v>0.70833333333333404</v>
      </c>
      <c r="H10" s="197">
        <v>393</v>
      </c>
      <c r="I10" s="1641">
        <v>30</v>
      </c>
      <c r="J10" s="1639">
        <v>44317</v>
      </c>
      <c r="K10" s="1642">
        <v>0.5</v>
      </c>
      <c r="L10" s="1643"/>
    </row>
    <row r="11" spans="1:12" ht="16.5" customHeight="1">
      <c r="A11" s="557">
        <v>2</v>
      </c>
      <c r="B11" s="1644" t="s">
        <v>154</v>
      </c>
      <c r="C11" s="1645">
        <v>400</v>
      </c>
      <c r="D11" s="1646">
        <v>407</v>
      </c>
      <c r="E11" s="1647">
        <v>4</v>
      </c>
      <c r="F11" s="1648">
        <v>44317</v>
      </c>
      <c r="G11" s="1649">
        <v>0.16666666666666699</v>
      </c>
      <c r="H11" s="1646">
        <v>383</v>
      </c>
      <c r="I11" s="1650">
        <v>23</v>
      </c>
      <c r="J11" s="1648">
        <v>44317</v>
      </c>
      <c r="K11" s="1651">
        <v>1</v>
      </c>
      <c r="L11" s="1652"/>
    </row>
    <row r="12" spans="1:12" ht="16.5" customHeight="1">
      <c r="A12" s="557">
        <v>3</v>
      </c>
      <c r="B12" s="1644" t="s">
        <v>376</v>
      </c>
      <c r="C12" s="1653">
        <v>400</v>
      </c>
      <c r="D12" s="1646">
        <v>394</v>
      </c>
      <c r="E12" s="1647">
        <v>18</v>
      </c>
      <c r="F12" s="1648">
        <v>44317</v>
      </c>
      <c r="G12" s="1649">
        <v>0.70833333333333404</v>
      </c>
      <c r="H12" s="1646">
        <v>367</v>
      </c>
      <c r="I12" s="1650">
        <v>5</v>
      </c>
      <c r="J12" s="1648">
        <v>44317</v>
      </c>
      <c r="K12" s="1651">
        <v>0.41666666666666702</v>
      </c>
      <c r="L12" s="1652"/>
    </row>
    <row r="13" spans="1:12" ht="16.5" customHeight="1">
      <c r="A13" s="557">
        <v>4</v>
      </c>
      <c r="B13" s="1650" t="s">
        <v>380</v>
      </c>
      <c r="C13" s="1654">
        <v>400</v>
      </c>
      <c r="D13" s="1646">
        <v>416</v>
      </c>
      <c r="E13" s="1647">
        <v>3</v>
      </c>
      <c r="F13" s="1648">
        <v>44317</v>
      </c>
      <c r="G13" s="1649">
        <v>0.79166666666666696</v>
      </c>
      <c r="H13" s="1646">
        <v>0</v>
      </c>
      <c r="I13" s="1650">
        <v>2</v>
      </c>
      <c r="J13" s="1648">
        <v>44317</v>
      </c>
      <c r="K13" s="1651">
        <v>4.1666666666666664E-2</v>
      </c>
      <c r="L13" s="1652"/>
    </row>
    <row r="14" spans="1:12" ht="16.5" customHeight="1">
      <c r="A14" s="557">
        <v>5</v>
      </c>
      <c r="B14" s="1644" t="s">
        <v>331</v>
      </c>
      <c r="C14" s="1653">
        <v>400</v>
      </c>
      <c r="D14" s="1646">
        <v>403</v>
      </c>
      <c r="E14" s="1647">
        <v>15</v>
      </c>
      <c r="F14" s="1648">
        <v>44317</v>
      </c>
      <c r="G14" s="1649">
        <v>0.77083333333333337</v>
      </c>
      <c r="H14" s="1646">
        <v>283</v>
      </c>
      <c r="I14" s="1650">
        <v>11</v>
      </c>
      <c r="J14" s="1648">
        <v>44317</v>
      </c>
      <c r="K14" s="1651">
        <v>4.1666666666666997E-2</v>
      </c>
      <c r="L14" s="1652"/>
    </row>
    <row r="15" spans="1:12" ht="16.5" customHeight="1">
      <c r="A15" s="557">
        <v>6</v>
      </c>
      <c r="B15" s="1644" t="s">
        <v>338</v>
      </c>
      <c r="C15" s="1645">
        <v>400</v>
      </c>
      <c r="D15" s="1646">
        <v>389</v>
      </c>
      <c r="E15" s="1647">
        <v>15</v>
      </c>
      <c r="F15" s="1648">
        <v>44317</v>
      </c>
      <c r="G15" s="1649">
        <v>0.625</v>
      </c>
      <c r="H15" s="1646">
        <v>357</v>
      </c>
      <c r="I15" s="1650">
        <v>6</v>
      </c>
      <c r="J15" s="1648">
        <v>44317</v>
      </c>
      <c r="K15" s="1651">
        <v>0.45833333333333398</v>
      </c>
      <c r="L15" s="1652"/>
    </row>
    <row r="16" spans="1:12" ht="16.5" customHeight="1" thickBot="1">
      <c r="A16" s="558">
        <v>7</v>
      </c>
      <c r="B16" s="1655" t="s">
        <v>375</v>
      </c>
      <c r="C16" s="1656">
        <v>400</v>
      </c>
      <c r="D16" s="1657">
        <v>411</v>
      </c>
      <c r="E16" s="1658">
        <v>11</v>
      </c>
      <c r="F16" s="1659">
        <v>44317</v>
      </c>
      <c r="G16" s="1660">
        <v>0.625</v>
      </c>
      <c r="H16" s="1657">
        <v>0</v>
      </c>
      <c r="I16" s="1655">
        <v>2</v>
      </c>
      <c r="J16" s="1659">
        <v>44317</v>
      </c>
      <c r="K16" s="1661">
        <v>0.91666666666666696</v>
      </c>
      <c r="L16" s="1662"/>
    </row>
    <row r="17" spans="1:12" ht="16.5" thickBot="1">
      <c r="A17" s="1631"/>
      <c r="B17" s="1663"/>
      <c r="C17" s="1664"/>
      <c r="D17" s="1664"/>
      <c r="E17" s="1664"/>
      <c r="F17" s="1664"/>
      <c r="G17" s="1664"/>
      <c r="H17" s="1664"/>
      <c r="I17" s="1664"/>
      <c r="J17" s="1664"/>
      <c r="K17" s="1664"/>
      <c r="L17" s="1665"/>
    </row>
    <row r="18" spans="1:12" ht="16.5">
      <c r="A18" s="1666"/>
      <c r="B18" s="1667"/>
      <c r="C18" s="1620" t="s">
        <v>1233</v>
      </c>
      <c r="D18" s="1621" t="s">
        <v>1234</v>
      </c>
      <c r="E18" s="1788" t="s">
        <v>36</v>
      </c>
      <c r="F18" s="1789"/>
      <c r="G18" s="1622"/>
      <c r="H18" s="1623" t="s">
        <v>1235</v>
      </c>
      <c r="I18" s="1792" t="s">
        <v>36</v>
      </c>
      <c r="J18" s="1792"/>
      <c r="K18" s="1624"/>
      <c r="L18" s="1625"/>
    </row>
    <row r="19" spans="1:12" ht="15">
      <c r="A19" s="1668" t="s">
        <v>118</v>
      </c>
      <c r="B19" s="1669" t="s">
        <v>1239</v>
      </c>
      <c r="C19" s="1627" t="s">
        <v>1237</v>
      </c>
      <c r="D19" s="1628" t="s">
        <v>1237</v>
      </c>
      <c r="E19" s="1790"/>
      <c r="F19" s="1791"/>
      <c r="G19" s="1628" t="s">
        <v>34</v>
      </c>
      <c r="H19" s="1629" t="s">
        <v>1237</v>
      </c>
      <c r="I19" s="1793"/>
      <c r="J19" s="1793"/>
      <c r="K19" s="1629" t="s">
        <v>34</v>
      </c>
      <c r="L19" s="1630" t="s">
        <v>52</v>
      </c>
    </row>
    <row r="20" spans="1:12" ht="15.75" thickBot="1">
      <c r="A20" s="1668" t="s">
        <v>1236</v>
      </c>
      <c r="B20" s="1670" t="s">
        <v>1240</v>
      </c>
      <c r="C20" s="1671" t="s">
        <v>1238</v>
      </c>
      <c r="D20" s="1672" t="s">
        <v>1238</v>
      </c>
      <c r="E20" s="1790"/>
      <c r="F20" s="1791"/>
      <c r="G20" s="1672"/>
      <c r="H20" s="1673" t="s">
        <v>1238</v>
      </c>
      <c r="I20" s="1793"/>
      <c r="J20" s="1793"/>
      <c r="K20" s="1673"/>
      <c r="L20" s="1674"/>
    </row>
    <row r="21" spans="1:12" ht="16.5" customHeight="1">
      <c r="A21" s="528">
        <v>1</v>
      </c>
      <c r="B21" s="1675" t="s">
        <v>777</v>
      </c>
      <c r="C21" s="1637">
        <v>230</v>
      </c>
      <c r="D21" s="197">
        <v>235</v>
      </c>
      <c r="E21" s="1676">
        <v>26</v>
      </c>
      <c r="F21" s="1639">
        <v>44317</v>
      </c>
      <c r="G21" s="1677">
        <v>0.875</v>
      </c>
      <c r="H21" s="1637">
        <v>220</v>
      </c>
      <c r="I21" s="1641">
        <v>8</v>
      </c>
      <c r="J21" s="1639">
        <v>44317</v>
      </c>
      <c r="K21" s="1677">
        <v>0.375</v>
      </c>
      <c r="L21" s="1678" t="s">
        <v>1241</v>
      </c>
    </row>
    <row r="22" spans="1:12" ht="16.5" customHeight="1">
      <c r="A22" s="557">
        <v>2</v>
      </c>
      <c r="B22" s="1679" t="s">
        <v>60</v>
      </c>
      <c r="C22" s="1645">
        <v>230</v>
      </c>
      <c r="D22" s="1646">
        <v>236</v>
      </c>
      <c r="E22" s="1680">
        <v>15</v>
      </c>
      <c r="F22" s="1648">
        <v>44317</v>
      </c>
      <c r="G22" s="1681">
        <v>0.16666666666666699</v>
      </c>
      <c r="H22" s="1645">
        <v>220</v>
      </c>
      <c r="I22" s="1650">
        <v>17</v>
      </c>
      <c r="J22" s="1648">
        <v>44317</v>
      </c>
      <c r="K22" s="1681">
        <v>0.79166666666666696</v>
      </c>
      <c r="L22" s="1682" t="s">
        <v>1241</v>
      </c>
    </row>
    <row r="23" spans="1:12" ht="16.5" customHeight="1">
      <c r="A23" s="557">
        <v>3</v>
      </c>
      <c r="B23" s="1679" t="s">
        <v>484</v>
      </c>
      <c r="C23" s="1645">
        <v>230</v>
      </c>
      <c r="D23" s="1646">
        <v>240</v>
      </c>
      <c r="E23" s="1680">
        <v>2</v>
      </c>
      <c r="F23" s="1648">
        <v>44317</v>
      </c>
      <c r="G23" s="1681">
        <v>0.91666666666666696</v>
      </c>
      <c r="H23" s="1645">
        <v>0</v>
      </c>
      <c r="I23" s="1650">
        <v>23</v>
      </c>
      <c r="J23" s="1648">
        <v>44317</v>
      </c>
      <c r="K23" s="1681">
        <v>0.8125</v>
      </c>
      <c r="L23" s="1682" t="s">
        <v>1241</v>
      </c>
    </row>
    <row r="24" spans="1:12" ht="16.5" customHeight="1">
      <c r="A24" s="557">
        <v>4</v>
      </c>
      <c r="B24" s="1679" t="s">
        <v>1286</v>
      </c>
      <c r="C24" s="1645">
        <v>230</v>
      </c>
      <c r="D24" s="1646">
        <v>235</v>
      </c>
      <c r="E24" s="1680">
        <v>1</v>
      </c>
      <c r="F24" s="1648">
        <v>44317</v>
      </c>
      <c r="G24" s="1681">
        <v>0.29166666666666702</v>
      </c>
      <c r="H24" s="1645">
        <v>0</v>
      </c>
      <c r="I24" s="1650">
        <v>23</v>
      </c>
      <c r="J24" s="1648">
        <v>44317</v>
      </c>
      <c r="K24" s="1681">
        <v>0.8125</v>
      </c>
      <c r="L24" s="1682" t="s">
        <v>1241</v>
      </c>
    </row>
    <row r="25" spans="1:12" ht="16.5" customHeight="1">
      <c r="A25" s="557">
        <v>5</v>
      </c>
      <c r="B25" s="1679" t="s">
        <v>176</v>
      </c>
      <c r="C25" s="1645">
        <v>230</v>
      </c>
      <c r="D25" s="1646">
        <v>235</v>
      </c>
      <c r="E25" s="1680">
        <v>12</v>
      </c>
      <c r="F25" s="1648">
        <v>44317</v>
      </c>
      <c r="G25" s="1681">
        <v>0.25</v>
      </c>
      <c r="H25" s="1645">
        <v>224</v>
      </c>
      <c r="I25" s="1650">
        <v>23</v>
      </c>
      <c r="J25" s="1648">
        <v>44317</v>
      </c>
      <c r="K25" s="1681">
        <v>4.1666666666666664E-2</v>
      </c>
      <c r="L25" s="1682" t="s">
        <v>1241</v>
      </c>
    </row>
    <row r="26" spans="1:12" ht="16.5" customHeight="1">
      <c r="A26" s="557">
        <v>6</v>
      </c>
      <c r="B26" s="1679" t="s">
        <v>155</v>
      </c>
      <c r="C26" s="1645">
        <v>230</v>
      </c>
      <c r="D26" s="1646">
        <v>239</v>
      </c>
      <c r="E26" s="1680">
        <v>25</v>
      </c>
      <c r="F26" s="1648">
        <v>44317</v>
      </c>
      <c r="G26" s="1681">
        <v>0.20833333333333334</v>
      </c>
      <c r="H26" s="1645">
        <v>222</v>
      </c>
      <c r="I26" s="1650">
        <v>19</v>
      </c>
      <c r="J26" s="1648">
        <v>44317</v>
      </c>
      <c r="K26" s="1681">
        <v>0.8125</v>
      </c>
      <c r="L26" s="1682" t="s">
        <v>1241</v>
      </c>
    </row>
    <row r="27" spans="1:12" ht="16.5" customHeight="1">
      <c r="A27" s="557">
        <v>7</v>
      </c>
      <c r="B27" s="1679" t="s">
        <v>347</v>
      </c>
      <c r="C27" s="1645">
        <v>230</v>
      </c>
      <c r="D27" s="1646">
        <v>232</v>
      </c>
      <c r="E27" s="1680">
        <v>7</v>
      </c>
      <c r="F27" s="1648">
        <v>44317</v>
      </c>
      <c r="G27" s="1681">
        <v>0.29166666666666702</v>
      </c>
      <c r="H27" s="1645">
        <v>25</v>
      </c>
      <c r="I27" s="1650">
        <v>7</v>
      </c>
      <c r="J27" s="1648">
        <v>44317</v>
      </c>
      <c r="K27" s="1681">
        <v>0.41666666666666702</v>
      </c>
      <c r="L27" s="1682" t="s">
        <v>1241</v>
      </c>
    </row>
    <row r="28" spans="1:12" ht="16.5" customHeight="1">
      <c r="A28" s="557">
        <v>8</v>
      </c>
      <c r="B28" s="1679" t="s">
        <v>46</v>
      </c>
      <c r="C28" s="1645">
        <v>230</v>
      </c>
      <c r="D28" s="1646">
        <v>237</v>
      </c>
      <c r="E28" s="1680">
        <v>2</v>
      </c>
      <c r="F28" s="1648">
        <v>44317</v>
      </c>
      <c r="G28" s="1681">
        <v>0.77083333333333337</v>
      </c>
      <c r="H28" s="1645">
        <v>218</v>
      </c>
      <c r="I28" s="1650">
        <v>2</v>
      </c>
      <c r="J28" s="1648">
        <v>44317</v>
      </c>
      <c r="K28" s="1681">
        <v>0.54166666666666696</v>
      </c>
      <c r="L28" s="1682"/>
    </row>
    <row r="29" spans="1:12" ht="16.5" customHeight="1">
      <c r="A29" s="557">
        <v>9</v>
      </c>
      <c r="B29" s="1679" t="s">
        <v>1287</v>
      </c>
      <c r="C29" s="1645">
        <v>230</v>
      </c>
      <c r="D29" s="1646">
        <v>233</v>
      </c>
      <c r="E29" s="1680">
        <v>27</v>
      </c>
      <c r="F29" s="1648">
        <v>44317</v>
      </c>
      <c r="G29" s="1681">
        <v>0.16666666666666699</v>
      </c>
      <c r="H29" s="1645">
        <v>203</v>
      </c>
      <c r="I29" s="1650">
        <v>20</v>
      </c>
      <c r="J29" s="1648">
        <v>44317</v>
      </c>
      <c r="K29" s="1681">
        <v>0.58333333333333337</v>
      </c>
      <c r="L29" s="1682" t="s">
        <v>1241</v>
      </c>
    </row>
    <row r="30" spans="1:12" ht="16.5" customHeight="1">
      <c r="A30" s="557">
        <v>10</v>
      </c>
      <c r="B30" s="1679" t="s">
        <v>779</v>
      </c>
      <c r="C30" s="1645">
        <v>230</v>
      </c>
      <c r="D30" s="1646">
        <v>233</v>
      </c>
      <c r="E30" s="1680">
        <v>16</v>
      </c>
      <c r="F30" s="1648">
        <v>44317</v>
      </c>
      <c r="G30" s="1681">
        <v>0.58333333333333404</v>
      </c>
      <c r="H30" s="1645">
        <v>214</v>
      </c>
      <c r="I30" s="1650">
        <v>5</v>
      </c>
      <c r="J30" s="1648">
        <v>44317</v>
      </c>
      <c r="K30" s="1681">
        <v>0.45833333333333398</v>
      </c>
      <c r="L30" s="1682"/>
    </row>
    <row r="31" spans="1:12" ht="16.5" customHeight="1">
      <c r="A31" s="557">
        <v>11</v>
      </c>
      <c r="B31" s="1679" t="s">
        <v>54</v>
      </c>
      <c r="C31" s="1645">
        <v>230</v>
      </c>
      <c r="D31" s="1646">
        <v>232</v>
      </c>
      <c r="E31" s="1680">
        <v>24</v>
      </c>
      <c r="F31" s="1648">
        <v>44317</v>
      </c>
      <c r="G31" s="1681">
        <v>0.91666666666666663</v>
      </c>
      <c r="H31" s="1645">
        <v>210</v>
      </c>
      <c r="I31" s="1650">
        <v>31</v>
      </c>
      <c r="J31" s="1648">
        <v>44317</v>
      </c>
      <c r="K31" s="1681">
        <v>0.41666666666666702</v>
      </c>
      <c r="L31" s="1682"/>
    </row>
    <row r="32" spans="1:12" ht="16.5" customHeight="1">
      <c r="A32" s="557">
        <v>12</v>
      </c>
      <c r="B32" s="1679" t="s">
        <v>57</v>
      </c>
      <c r="C32" s="1645">
        <v>230</v>
      </c>
      <c r="D32" s="1646">
        <v>232</v>
      </c>
      <c r="E32" s="1680">
        <v>14</v>
      </c>
      <c r="F32" s="1648">
        <v>44317</v>
      </c>
      <c r="G32" s="1681">
        <v>0.25</v>
      </c>
      <c r="H32" s="1645">
        <v>210</v>
      </c>
      <c r="I32" s="1650">
        <v>5</v>
      </c>
      <c r="J32" s="1648">
        <v>44317</v>
      </c>
      <c r="K32" s="1681">
        <v>0.375</v>
      </c>
      <c r="L32" s="1682" t="s">
        <v>1241</v>
      </c>
    </row>
    <row r="33" spans="1:12" ht="16.5" customHeight="1">
      <c r="A33" s="557">
        <v>13</v>
      </c>
      <c r="B33" s="1679" t="s">
        <v>541</v>
      </c>
      <c r="C33" s="1645">
        <v>230</v>
      </c>
      <c r="D33" s="1646">
        <v>229</v>
      </c>
      <c r="E33" s="1680">
        <v>4</v>
      </c>
      <c r="F33" s="1648">
        <v>44317</v>
      </c>
      <c r="G33" s="1681">
        <v>0.875</v>
      </c>
      <c r="H33" s="1645">
        <v>220</v>
      </c>
      <c r="I33" s="1650">
        <v>1</v>
      </c>
      <c r="J33" s="1648">
        <v>44317</v>
      </c>
      <c r="K33" s="1681">
        <v>0.45833333333333398</v>
      </c>
      <c r="L33" s="1682"/>
    </row>
    <row r="34" spans="1:12" ht="16.5" customHeight="1">
      <c r="A34" s="557">
        <v>14</v>
      </c>
      <c r="B34" s="1679" t="s">
        <v>115</v>
      </c>
      <c r="C34" s="1645">
        <v>230</v>
      </c>
      <c r="D34" s="1646">
        <v>231</v>
      </c>
      <c r="E34" s="1680">
        <v>24</v>
      </c>
      <c r="F34" s="1648">
        <v>44317</v>
      </c>
      <c r="G34" s="1681">
        <v>4.1666666666666664E-2</v>
      </c>
      <c r="H34" s="1645">
        <v>209</v>
      </c>
      <c r="I34" s="1650">
        <v>2</v>
      </c>
      <c r="J34" s="1648">
        <v>44317</v>
      </c>
      <c r="K34" s="1681">
        <v>8.3333333333333329E-2</v>
      </c>
      <c r="L34" s="1682"/>
    </row>
    <row r="35" spans="1:12" ht="16.5" customHeight="1">
      <c r="A35" s="557">
        <v>15</v>
      </c>
      <c r="B35" s="1679" t="s">
        <v>56</v>
      </c>
      <c r="C35" s="1645">
        <v>230</v>
      </c>
      <c r="D35" s="1646">
        <v>228</v>
      </c>
      <c r="E35" s="1680">
        <v>2</v>
      </c>
      <c r="F35" s="1648">
        <v>44317</v>
      </c>
      <c r="G35" s="1681">
        <v>0.95833333333333404</v>
      </c>
      <c r="H35" s="1645">
        <v>207</v>
      </c>
      <c r="I35" s="1650">
        <v>2</v>
      </c>
      <c r="J35" s="1648">
        <v>44317</v>
      </c>
      <c r="K35" s="1681">
        <v>0.375</v>
      </c>
      <c r="L35" s="1682" t="s">
        <v>1241</v>
      </c>
    </row>
    <row r="36" spans="1:12" ht="16.5" customHeight="1">
      <c r="A36" s="557">
        <v>16</v>
      </c>
      <c r="B36" s="1679" t="s">
        <v>1288</v>
      </c>
      <c r="C36" s="1645">
        <v>230</v>
      </c>
      <c r="D36" s="1646">
        <v>230</v>
      </c>
      <c r="E36" s="1680">
        <v>31</v>
      </c>
      <c r="F36" s="1648">
        <v>44317</v>
      </c>
      <c r="G36" s="1681">
        <v>0.91666666666666696</v>
      </c>
      <c r="H36" s="1645">
        <v>214</v>
      </c>
      <c r="I36" s="1650">
        <v>5</v>
      </c>
      <c r="J36" s="1648">
        <v>44317</v>
      </c>
      <c r="K36" s="1681">
        <v>0.45833333333333398</v>
      </c>
      <c r="L36" s="1682" t="s">
        <v>1241</v>
      </c>
    </row>
    <row r="37" spans="1:12" ht="16.5" customHeight="1">
      <c r="A37" s="557">
        <v>17</v>
      </c>
      <c r="B37" s="1679" t="s">
        <v>59</v>
      </c>
      <c r="C37" s="1645">
        <v>230</v>
      </c>
      <c r="D37" s="1646">
        <v>224</v>
      </c>
      <c r="E37" s="1680">
        <v>24</v>
      </c>
      <c r="F37" s="1648">
        <v>44317</v>
      </c>
      <c r="G37" s="1681">
        <v>0.79166666666666663</v>
      </c>
      <c r="H37" s="1645">
        <v>190</v>
      </c>
      <c r="I37" s="1650">
        <v>24</v>
      </c>
      <c r="J37" s="1648">
        <v>44317</v>
      </c>
      <c r="K37" s="1681">
        <v>0.54166666666666663</v>
      </c>
      <c r="L37" s="1682" t="s">
        <v>1241</v>
      </c>
    </row>
    <row r="38" spans="1:12" ht="16.5" customHeight="1">
      <c r="A38" s="557">
        <v>18</v>
      </c>
      <c r="B38" s="1679" t="s">
        <v>1289</v>
      </c>
      <c r="C38" s="1645">
        <v>230</v>
      </c>
      <c r="D38" s="1646">
        <v>236</v>
      </c>
      <c r="E38" s="1680">
        <v>15</v>
      </c>
      <c r="F38" s="1648">
        <v>44317</v>
      </c>
      <c r="G38" s="1681">
        <v>0.58333333333333404</v>
      </c>
      <c r="H38" s="1645">
        <v>30</v>
      </c>
      <c r="I38" s="1650">
        <v>13</v>
      </c>
      <c r="J38" s="1648">
        <v>44317</v>
      </c>
      <c r="K38" s="1681">
        <v>0.70833333333333404</v>
      </c>
      <c r="L38" s="1682" t="s">
        <v>1241</v>
      </c>
    </row>
    <row r="39" spans="1:12" ht="16.5" customHeight="1">
      <c r="A39" s="557">
        <v>19</v>
      </c>
      <c r="B39" s="1679" t="s">
        <v>58</v>
      </c>
      <c r="C39" s="1645">
        <v>230</v>
      </c>
      <c r="D39" s="1646">
        <v>242</v>
      </c>
      <c r="E39" s="1680">
        <v>18</v>
      </c>
      <c r="F39" s="1648">
        <v>44317</v>
      </c>
      <c r="G39" s="1681">
        <v>0.70833333333333404</v>
      </c>
      <c r="H39" s="1645">
        <v>232</v>
      </c>
      <c r="I39" s="1650">
        <v>7</v>
      </c>
      <c r="J39" s="1648">
        <v>44317</v>
      </c>
      <c r="K39" s="1681">
        <v>0.70833333333333404</v>
      </c>
      <c r="L39" s="1682" t="s">
        <v>1241</v>
      </c>
    </row>
    <row r="40" spans="1:12" ht="16.5" customHeight="1">
      <c r="A40" s="557">
        <v>20</v>
      </c>
      <c r="B40" s="1679" t="s">
        <v>539</v>
      </c>
      <c r="C40" s="1645">
        <v>230</v>
      </c>
      <c r="D40" s="1646">
        <v>233</v>
      </c>
      <c r="E40" s="1680">
        <v>15</v>
      </c>
      <c r="F40" s="1648">
        <v>44317</v>
      </c>
      <c r="G40" s="1681">
        <v>0.625</v>
      </c>
      <c r="H40" s="1645">
        <v>213</v>
      </c>
      <c r="I40" s="1650">
        <v>31</v>
      </c>
      <c r="J40" s="1648">
        <v>44317</v>
      </c>
      <c r="K40" s="1681">
        <v>0.41666666666666702</v>
      </c>
      <c r="L40" s="1682" t="s">
        <v>1241</v>
      </c>
    </row>
    <row r="41" spans="1:12" ht="16.5" customHeight="1">
      <c r="A41" s="557">
        <v>21</v>
      </c>
      <c r="B41" s="1679" t="s">
        <v>55</v>
      </c>
      <c r="C41" s="1645">
        <v>230</v>
      </c>
      <c r="D41" s="1646">
        <v>232</v>
      </c>
      <c r="E41" s="1680">
        <v>24</v>
      </c>
      <c r="F41" s="1648">
        <v>44317</v>
      </c>
      <c r="G41" s="1681">
        <v>0.91666666666666663</v>
      </c>
      <c r="H41" s="1645">
        <v>212</v>
      </c>
      <c r="I41" s="1650">
        <v>5</v>
      </c>
      <c r="J41" s="1648">
        <v>44317</v>
      </c>
      <c r="K41" s="1681">
        <v>0.45833333333333398</v>
      </c>
      <c r="L41" s="1682"/>
    </row>
    <row r="42" spans="1:12" ht="16.5" customHeight="1">
      <c r="A42" s="557">
        <v>22</v>
      </c>
      <c r="B42" s="1679" t="s">
        <v>1290</v>
      </c>
      <c r="C42" s="1645">
        <v>230</v>
      </c>
      <c r="D42" s="1646">
        <v>234</v>
      </c>
      <c r="E42" s="1680">
        <v>18</v>
      </c>
      <c r="F42" s="1648">
        <v>44317</v>
      </c>
      <c r="G42" s="1681">
        <v>0.75</v>
      </c>
      <c r="H42" s="1645">
        <v>207</v>
      </c>
      <c r="I42" s="1650">
        <v>2</v>
      </c>
      <c r="J42" s="1648">
        <v>44317</v>
      </c>
      <c r="K42" s="1681">
        <v>0.375</v>
      </c>
      <c r="L42" s="1682"/>
    </row>
    <row r="43" spans="1:12" ht="16.5" customHeight="1">
      <c r="A43" s="557">
        <v>23</v>
      </c>
      <c r="B43" s="1679" t="s">
        <v>50</v>
      </c>
      <c r="C43" s="1645">
        <v>230</v>
      </c>
      <c r="D43" s="1646">
        <v>251</v>
      </c>
      <c r="E43" s="1680">
        <v>23</v>
      </c>
      <c r="F43" s="1648">
        <v>44317</v>
      </c>
      <c r="G43" s="1681">
        <v>8.3333333333333329E-2</v>
      </c>
      <c r="H43" s="1645">
        <v>229</v>
      </c>
      <c r="I43" s="1650">
        <v>2</v>
      </c>
      <c r="J43" s="1648">
        <v>44317</v>
      </c>
      <c r="K43" s="1681">
        <v>0.91666666666666696</v>
      </c>
      <c r="L43" s="1682"/>
    </row>
    <row r="44" spans="1:12" ht="16.5" customHeight="1">
      <c r="A44" s="557">
        <v>24</v>
      </c>
      <c r="B44" s="1679" t="s">
        <v>1291</v>
      </c>
      <c r="C44" s="1645">
        <v>230</v>
      </c>
      <c r="D44" s="1646">
        <v>251</v>
      </c>
      <c r="E44" s="1680">
        <v>23</v>
      </c>
      <c r="F44" s="1648">
        <v>44317</v>
      </c>
      <c r="G44" s="1681">
        <v>0.125</v>
      </c>
      <c r="H44" s="1645">
        <v>230</v>
      </c>
      <c r="I44" s="1650">
        <v>5</v>
      </c>
      <c r="J44" s="1648">
        <v>44317</v>
      </c>
      <c r="K44" s="1681">
        <v>0.75</v>
      </c>
      <c r="L44" s="1682"/>
    </row>
    <row r="45" spans="1:12" ht="16.5" customHeight="1">
      <c r="A45" s="557">
        <v>25</v>
      </c>
      <c r="B45" s="1679" t="s">
        <v>814</v>
      </c>
      <c r="C45" s="1645">
        <v>230</v>
      </c>
      <c r="D45" s="1646">
        <v>226</v>
      </c>
      <c r="E45" s="1680">
        <v>24</v>
      </c>
      <c r="F45" s="1648">
        <v>44317</v>
      </c>
      <c r="G45" s="1681">
        <v>0.875</v>
      </c>
      <c r="H45" s="1645">
        <v>200</v>
      </c>
      <c r="I45" s="1650">
        <v>24</v>
      </c>
      <c r="J45" s="1648">
        <v>44317</v>
      </c>
      <c r="K45" s="1681">
        <v>0.58333333333333337</v>
      </c>
      <c r="L45" s="1682"/>
    </row>
    <row r="46" spans="1:12" ht="16.5" customHeight="1">
      <c r="A46" s="557">
        <v>26</v>
      </c>
      <c r="B46" s="1679" t="s">
        <v>1292</v>
      </c>
      <c r="C46" s="1645">
        <v>230</v>
      </c>
      <c r="D46" s="1646">
        <v>226</v>
      </c>
      <c r="E46" s="1680">
        <v>24</v>
      </c>
      <c r="F46" s="1648">
        <v>44317</v>
      </c>
      <c r="G46" s="1681">
        <v>0.8125</v>
      </c>
      <c r="H46" s="1645">
        <v>204</v>
      </c>
      <c r="I46" s="1650">
        <v>24</v>
      </c>
      <c r="J46" s="1648">
        <v>44317</v>
      </c>
      <c r="K46" s="1681">
        <v>0.625</v>
      </c>
      <c r="L46" s="1682"/>
    </row>
    <row r="47" spans="1:12" ht="16.5" customHeight="1">
      <c r="A47" s="557">
        <v>27</v>
      </c>
      <c r="B47" s="1679" t="s">
        <v>332</v>
      </c>
      <c r="C47" s="1645">
        <v>230</v>
      </c>
      <c r="D47" s="1646">
        <v>242</v>
      </c>
      <c r="E47" s="1680">
        <v>18</v>
      </c>
      <c r="F47" s="1648">
        <v>44317</v>
      </c>
      <c r="G47" s="1681">
        <v>0.70833333333333404</v>
      </c>
      <c r="H47" s="1645">
        <v>231</v>
      </c>
      <c r="I47" s="1650">
        <v>15</v>
      </c>
      <c r="J47" s="1648">
        <v>44317</v>
      </c>
      <c r="K47" s="1681">
        <v>0.5</v>
      </c>
      <c r="L47" s="1682"/>
    </row>
    <row r="48" spans="1:12" ht="16.5" customHeight="1">
      <c r="A48" s="557">
        <v>28</v>
      </c>
      <c r="B48" s="1679" t="s">
        <v>338</v>
      </c>
      <c r="C48" s="1645">
        <v>230</v>
      </c>
      <c r="D48" s="1646">
        <v>235</v>
      </c>
      <c r="E48" s="1680">
        <v>2</v>
      </c>
      <c r="F48" s="1648">
        <v>44317</v>
      </c>
      <c r="G48" s="1681">
        <v>0.875</v>
      </c>
      <c r="H48" s="1645">
        <v>214</v>
      </c>
      <c r="I48" s="1650">
        <v>5</v>
      </c>
      <c r="J48" s="1648">
        <v>44317</v>
      </c>
      <c r="K48" s="1681">
        <v>0.45833333333333398</v>
      </c>
      <c r="L48" s="1682"/>
    </row>
    <row r="49" spans="1:12" ht="16.5" customHeight="1">
      <c r="A49" s="557">
        <v>29</v>
      </c>
      <c r="B49" s="1679" t="s">
        <v>1293</v>
      </c>
      <c r="C49" s="1653">
        <v>230</v>
      </c>
      <c r="D49" s="1646">
        <v>232</v>
      </c>
      <c r="E49" s="1680">
        <v>9</v>
      </c>
      <c r="F49" s="1648">
        <v>44317</v>
      </c>
      <c r="G49" s="1681">
        <v>0.125</v>
      </c>
      <c r="H49" s="1645">
        <v>222</v>
      </c>
      <c r="I49" s="1650">
        <v>2</v>
      </c>
      <c r="J49" s="1648">
        <v>44317</v>
      </c>
      <c r="K49" s="1681">
        <v>0.375</v>
      </c>
      <c r="L49" s="1682"/>
    </row>
    <row r="50" spans="1:12" ht="16.5" customHeight="1">
      <c r="A50" s="557">
        <v>30</v>
      </c>
      <c r="B50" s="1679" t="s">
        <v>331</v>
      </c>
      <c r="C50" s="1653">
        <v>230</v>
      </c>
      <c r="D50" s="1646">
        <v>232</v>
      </c>
      <c r="E50" s="1680">
        <v>18</v>
      </c>
      <c r="F50" s="1648">
        <v>44317</v>
      </c>
      <c r="G50" s="1681">
        <v>0.70833333333333404</v>
      </c>
      <c r="H50" s="1645">
        <v>209</v>
      </c>
      <c r="I50" s="1650">
        <v>6</v>
      </c>
      <c r="J50" s="1648">
        <v>44317</v>
      </c>
      <c r="K50" s="1681">
        <v>0.45833333333333398</v>
      </c>
      <c r="L50" s="1682"/>
    </row>
    <row r="51" spans="1:12" ht="16.5" customHeight="1" thickBot="1">
      <c r="A51" s="558">
        <v>31</v>
      </c>
      <c r="B51" s="1683" t="s">
        <v>1294</v>
      </c>
      <c r="C51" s="1656">
        <v>230</v>
      </c>
      <c r="D51" s="1657">
        <v>231</v>
      </c>
      <c r="E51" s="1684">
        <v>6</v>
      </c>
      <c r="F51" s="1659">
        <v>44317</v>
      </c>
      <c r="G51" s="1685">
        <v>0.54166666666666696</v>
      </c>
      <c r="H51" s="1656">
        <v>198</v>
      </c>
      <c r="I51" s="1655">
        <v>24</v>
      </c>
      <c r="J51" s="1659">
        <v>44317</v>
      </c>
      <c r="K51" s="1685">
        <v>0.625</v>
      </c>
      <c r="L51" s="1686"/>
    </row>
    <row r="52" spans="1:12" ht="35.25" customHeight="1" thickBot="1">
      <c r="A52" s="1687"/>
      <c r="B52" s="1688" t="s">
        <v>1242</v>
      </c>
      <c r="C52" s="1673"/>
      <c r="D52" s="1628"/>
      <c r="E52" s="1689"/>
      <c r="F52" s="1690"/>
      <c r="G52" s="1691"/>
      <c r="H52" s="1692"/>
      <c r="I52" s="1693"/>
      <c r="J52" s="1694"/>
      <c r="K52" s="1695"/>
      <c r="L52" s="1696"/>
    </row>
    <row r="53" spans="1:12" ht="16.5" customHeight="1">
      <c r="A53" s="528">
        <v>1</v>
      </c>
      <c r="B53" s="1675" t="s">
        <v>539</v>
      </c>
      <c r="C53" s="1697">
        <v>132</v>
      </c>
      <c r="D53" s="1637">
        <v>140</v>
      </c>
      <c r="E53" s="1637">
        <v>24</v>
      </c>
      <c r="F53" s="1639">
        <v>44317</v>
      </c>
      <c r="G53" s="1698">
        <v>0.91666666666666663</v>
      </c>
      <c r="H53" s="1637">
        <v>122</v>
      </c>
      <c r="I53" s="1637">
        <v>30</v>
      </c>
      <c r="J53" s="1639">
        <v>44317</v>
      </c>
      <c r="K53" s="1698">
        <v>0.45833333333333331</v>
      </c>
      <c r="L53" s="1678" t="s">
        <v>1241</v>
      </c>
    </row>
    <row r="54" spans="1:12" ht="16.5" customHeight="1" thickBot="1">
      <c r="A54" s="557">
        <v>2</v>
      </c>
      <c r="B54" s="1679" t="s">
        <v>1243</v>
      </c>
      <c r="C54" s="1699">
        <v>132</v>
      </c>
      <c r="D54" s="1645">
        <v>142</v>
      </c>
      <c r="E54" s="1645">
        <v>24</v>
      </c>
      <c r="F54" s="1648">
        <v>44317</v>
      </c>
      <c r="G54" s="1700">
        <v>0.91666666666666663</v>
      </c>
      <c r="H54" s="1645">
        <v>121</v>
      </c>
      <c r="I54" s="1645">
        <v>30</v>
      </c>
      <c r="J54" s="1648">
        <v>44317</v>
      </c>
      <c r="K54" s="1700">
        <v>0.45833333333333331</v>
      </c>
      <c r="L54" s="1682" t="s">
        <v>1241</v>
      </c>
    </row>
    <row r="55" spans="1:12" ht="16.5" customHeight="1">
      <c r="A55" s="528">
        <v>3</v>
      </c>
      <c r="B55" s="1675" t="s">
        <v>470</v>
      </c>
      <c r="C55" s="1697">
        <v>132</v>
      </c>
      <c r="D55" s="1637">
        <v>140</v>
      </c>
      <c r="E55" s="1637">
        <v>2</v>
      </c>
      <c r="F55" s="1639">
        <v>44317</v>
      </c>
      <c r="G55" s="1698">
        <v>0.95833333333333337</v>
      </c>
      <c r="H55" s="1637">
        <v>122</v>
      </c>
      <c r="I55" s="1637">
        <v>31</v>
      </c>
      <c r="J55" s="1639">
        <v>44317</v>
      </c>
      <c r="K55" s="1698">
        <v>0.41666666666666669</v>
      </c>
      <c r="L55" s="1682" t="s">
        <v>1241</v>
      </c>
    </row>
    <row r="56" spans="1:12" ht="16.5" customHeight="1" thickBot="1">
      <c r="A56" s="557">
        <v>4</v>
      </c>
      <c r="B56" s="1679" t="s">
        <v>541</v>
      </c>
      <c r="C56" s="1699">
        <v>132</v>
      </c>
      <c r="D56" s="1645">
        <v>139</v>
      </c>
      <c r="E56" s="1645">
        <v>2</v>
      </c>
      <c r="F56" s="1648">
        <v>44317</v>
      </c>
      <c r="G56" s="1700">
        <v>0.95833333333333337</v>
      </c>
      <c r="H56" s="1645">
        <v>129</v>
      </c>
      <c r="I56" s="1645">
        <v>10</v>
      </c>
      <c r="J56" s="1648">
        <v>44317</v>
      </c>
      <c r="K56" s="1700">
        <v>0.41666666666666669</v>
      </c>
      <c r="L56" s="1682" t="s">
        <v>1241</v>
      </c>
    </row>
    <row r="57" spans="1:12" ht="16.5" customHeight="1">
      <c r="A57" s="528">
        <v>5</v>
      </c>
      <c r="B57" s="1675" t="s">
        <v>338</v>
      </c>
      <c r="C57" s="1697">
        <v>132</v>
      </c>
      <c r="D57" s="1637">
        <v>136</v>
      </c>
      <c r="E57" s="1637">
        <v>2</v>
      </c>
      <c r="F57" s="1639">
        <v>44317</v>
      </c>
      <c r="G57" s="1698">
        <v>0.95833333333333337</v>
      </c>
      <c r="H57" s="1637">
        <v>114</v>
      </c>
      <c r="I57" s="1637">
        <v>30</v>
      </c>
      <c r="J57" s="1639">
        <v>44317</v>
      </c>
      <c r="K57" s="1698">
        <v>0.45833333333333331</v>
      </c>
      <c r="L57" s="1682" t="s">
        <v>1241</v>
      </c>
    </row>
    <row r="58" spans="1:12" ht="16.5" customHeight="1" thickBot="1">
      <c r="A58" s="557">
        <v>6</v>
      </c>
      <c r="B58" s="1679" t="s">
        <v>1244</v>
      </c>
      <c r="C58" s="1699">
        <v>132</v>
      </c>
      <c r="D58" s="1645">
        <v>140</v>
      </c>
      <c r="E58" s="1645">
        <v>24</v>
      </c>
      <c r="F58" s="1648">
        <v>44317</v>
      </c>
      <c r="G58" s="1700">
        <v>0.91666666666666663</v>
      </c>
      <c r="H58" s="1645">
        <v>119</v>
      </c>
      <c r="I58" s="1645">
        <v>31</v>
      </c>
      <c r="J58" s="1648">
        <v>44317</v>
      </c>
      <c r="K58" s="1700">
        <v>0.41666666666666669</v>
      </c>
      <c r="L58" s="1682" t="s">
        <v>1241</v>
      </c>
    </row>
    <row r="59" spans="1:12" ht="16.5" customHeight="1">
      <c r="A59" s="528">
        <v>7</v>
      </c>
      <c r="B59" s="1675" t="s">
        <v>1245</v>
      </c>
      <c r="C59" s="1697">
        <v>132</v>
      </c>
      <c r="D59" s="1637">
        <v>143</v>
      </c>
      <c r="E59" s="1637">
        <v>24</v>
      </c>
      <c r="F59" s="1639">
        <v>44317</v>
      </c>
      <c r="G59" s="1698">
        <v>0.91666666666666663</v>
      </c>
      <c r="H59" s="1637">
        <v>102</v>
      </c>
      <c r="I59" s="1637">
        <v>4</v>
      </c>
      <c r="J59" s="1639">
        <v>44317</v>
      </c>
      <c r="K59" s="1698">
        <v>0.70833333333333337</v>
      </c>
      <c r="L59" s="1682" t="s">
        <v>1241</v>
      </c>
    </row>
    <row r="60" spans="1:12" ht="16.5" customHeight="1" thickBot="1">
      <c r="A60" s="557">
        <v>8</v>
      </c>
      <c r="B60" s="1679" t="s">
        <v>1246</v>
      </c>
      <c r="C60" s="1699">
        <v>132</v>
      </c>
      <c r="D60" s="1645">
        <v>140</v>
      </c>
      <c r="E60" s="1645">
        <v>24</v>
      </c>
      <c r="F60" s="1648">
        <v>44317</v>
      </c>
      <c r="G60" s="1700">
        <v>0.91666666666666663</v>
      </c>
      <c r="H60" s="1645">
        <v>120</v>
      </c>
      <c r="I60" s="1645">
        <v>31</v>
      </c>
      <c r="J60" s="1648">
        <v>44317</v>
      </c>
      <c r="K60" s="1700">
        <v>0.41666666666666669</v>
      </c>
      <c r="L60" s="1682" t="s">
        <v>1241</v>
      </c>
    </row>
    <row r="61" spans="1:12" ht="16.5" customHeight="1">
      <c r="A61" s="528">
        <v>9</v>
      </c>
      <c r="B61" s="1675" t="s">
        <v>1247</v>
      </c>
      <c r="C61" s="1697">
        <v>132</v>
      </c>
      <c r="D61" s="1637">
        <v>140</v>
      </c>
      <c r="E61" s="1637">
        <v>24</v>
      </c>
      <c r="F61" s="1639">
        <v>44317</v>
      </c>
      <c r="G61" s="1698">
        <v>0.91666666666666663</v>
      </c>
      <c r="H61" s="1637">
        <v>122</v>
      </c>
      <c r="I61" s="1637">
        <v>30</v>
      </c>
      <c r="J61" s="1639">
        <v>44317</v>
      </c>
      <c r="K61" s="1698">
        <v>0.45833333333333331</v>
      </c>
      <c r="L61" s="1682" t="s">
        <v>1241</v>
      </c>
    </row>
    <row r="62" spans="1:12" ht="16.5" customHeight="1" thickBot="1">
      <c r="A62" s="557">
        <v>10</v>
      </c>
      <c r="B62" s="1679" t="s">
        <v>777</v>
      </c>
      <c r="C62" s="1699">
        <v>132</v>
      </c>
      <c r="D62" s="1645">
        <v>142</v>
      </c>
      <c r="E62" s="1645">
        <v>18</v>
      </c>
      <c r="F62" s="1648">
        <v>44317</v>
      </c>
      <c r="G62" s="1700">
        <v>0.70833333333333337</v>
      </c>
      <c r="H62" s="1645">
        <v>130</v>
      </c>
      <c r="I62" s="1645">
        <v>8</v>
      </c>
      <c r="J62" s="1648">
        <v>44317</v>
      </c>
      <c r="K62" s="1700">
        <v>0.54166666666666663</v>
      </c>
      <c r="L62" s="1682" t="s">
        <v>1241</v>
      </c>
    </row>
    <row r="63" spans="1:12" ht="16.5" customHeight="1">
      <c r="A63" s="528">
        <v>11</v>
      </c>
      <c r="B63" s="1675" t="s">
        <v>1248</v>
      </c>
      <c r="C63" s="1697">
        <v>132</v>
      </c>
      <c r="D63" s="1637">
        <v>139</v>
      </c>
      <c r="E63" s="1637">
        <v>18</v>
      </c>
      <c r="F63" s="1639">
        <v>44317</v>
      </c>
      <c r="G63" s="1698">
        <v>0.66666666666666663</v>
      </c>
      <c r="H63" s="1637">
        <v>123</v>
      </c>
      <c r="I63" s="1637">
        <v>21</v>
      </c>
      <c r="J63" s="1639">
        <v>44317</v>
      </c>
      <c r="K63" s="1698">
        <v>0.91666666666666663</v>
      </c>
      <c r="L63" s="1682" t="s">
        <v>1241</v>
      </c>
    </row>
    <row r="64" spans="1:12" ht="16.5" customHeight="1" thickBot="1">
      <c r="A64" s="557">
        <v>12</v>
      </c>
      <c r="B64" s="1679" t="s">
        <v>1249</v>
      </c>
      <c r="C64" s="1699">
        <v>132</v>
      </c>
      <c r="D64" s="1645">
        <v>140</v>
      </c>
      <c r="E64" s="1645">
        <v>24</v>
      </c>
      <c r="F64" s="1648">
        <v>44317</v>
      </c>
      <c r="G64" s="1700">
        <v>0.91666666666666663</v>
      </c>
      <c r="H64" s="1645">
        <v>121</v>
      </c>
      <c r="I64" s="1645">
        <v>31</v>
      </c>
      <c r="J64" s="1648">
        <v>44317</v>
      </c>
      <c r="K64" s="1700">
        <v>0.41666666666666669</v>
      </c>
      <c r="L64" s="1682" t="s">
        <v>1241</v>
      </c>
    </row>
    <row r="65" spans="1:12" ht="16.5" customHeight="1">
      <c r="A65" s="528">
        <v>13</v>
      </c>
      <c r="B65" s="1675" t="s">
        <v>437</v>
      </c>
      <c r="C65" s="1697">
        <v>132</v>
      </c>
      <c r="D65" s="1637">
        <v>0</v>
      </c>
      <c r="E65" s="1637">
        <v>0</v>
      </c>
      <c r="F65" s="1639">
        <v>44317</v>
      </c>
      <c r="G65" s="1698">
        <v>0</v>
      </c>
      <c r="H65" s="1637">
        <v>0</v>
      </c>
      <c r="I65" s="1637">
        <v>0</v>
      </c>
      <c r="J65" s="1639">
        <v>44317</v>
      </c>
      <c r="K65" s="1698">
        <v>0</v>
      </c>
      <c r="L65" s="1682"/>
    </row>
    <row r="66" spans="1:12" ht="16.5" customHeight="1" thickBot="1">
      <c r="A66" s="557">
        <v>14</v>
      </c>
      <c r="B66" s="1679" t="s">
        <v>1250</v>
      </c>
      <c r="C66" s="1699">
        <v>132</v>
      </c>
      <c r="D66" s="1645">
        <v>137</v>
      </c>
      <c r="E66" s="1645">
        <v>11</v>
      </c>
      <c r="F66" s="1648">
        <v>44317</v>
      </c>
      <c r="G66" s="1700">
        <v>0.25</v>
      </c>
      <c r="H66" s="1645">
        <v>123</v>
      </c>
      <c r="I66" s="1645">
        <v>8</v>
      </c>
      <c r="J66" s="1648">
        <v>44317</v>
      </c>
      <c r="K66" s="1700">
        <v>0.58333333333333337</v>
      </c>
      <c r="L66" s="1682" t="s">
        <v>1241</v>
      </c>
    </row>
    <row r="67" spans="1:12" ht="16.5" customHeight="1">
      <c r="A67" s="528">
        <v>15</v>
      </c>
      <c r="B67" s="1675" t="s">
        <v>57</v>
      </c>
      <c r="C67" s="1697">
        <v>132</v>
      </c>
      <c r="D67" s="1637">
        <v>140</v>
      </c>
      <c r="E67" s="1637">
        <v>15</v>
      </c>
      <c r="F67" s="1639">
        <v>44317</v>
      </c>
      <c r="G67" s="1698">
        <v>0.625</v>
      </c>
      <c r="H67" s="1637">
        <v>124</v>
      </c>
      <c r="I67" s="1637">
        <v>5</v>
      </c>
      <c r="J67" s="1639">
        <v>44317</v>
      </c>
      <c r="K67" s="1698">
        <v>0.45833333333333331</v>
      </c>
      <c r="L67" s="1682" t="s">
        <v>1241</v>
      </c>
    </row>
    <row r="68" spans="1:12" ht="16.5" customHeight="1" thickBot="1">
      <c r="A68" s="557">
        <v>16</v>
      </c>
      <c r="B68" s="1679" t="s">
        <v>1251</v>
      </c>
      <c r="C68" s="1699">
        <v>132</v>
      </c>
      <c r="D68" s="1645">
        <v>137</v>
      </c>
      <c r="E68" s="1645">
        <v>24</v>
      </c>
      <c r="F68" s="1648">
        <v>44317</v>
      </c>
      <c r="G68" s="1700">
        <v>0.91666666666666663</v>
      </c>
      <c r="H68" s="1645">
        <v>121</v>
      </c>
      <c r="I68" s="1645">
        <v>24</v>
      </c>
      <c r="J68" s="1648">
        <v>44317</v>
      </c>
      <c r="K68" s="1700">
        <v>0.45833333333333331</v>
      </c>
      <c r="L68" s="1682" t="s">
        <v>1241</v>
      </c>
    </row>
    <row r="69" spans="1:12" ht="16.5" customHeight="1">
      <c r="A69" s="528">
        <v>17</v>
      </c>
      <c r="B69" s="1675" t="s">
        <v>55</v>
      </c>
      <c r="C69" s="1697">
        <v>132</v>
      </c>
      <c r="D69" s="1637">
        <v>139</v>
      </c>
      <c r="E69" s="1637">
        <v>2</v>
      </c>
      <c r="F69" s="1639">
        <v>44317</v>
      </c>
      <c r="G69" s="1698">
        <v>0.91666666666666663</v>
      </c>
      <c r="H69" s="1637">
        <v>125</v>
      </c>
      <c r="I69" s="1637">
        <v>2</v>
      </c>
      <c r="J69" s="1639">
        <v>44317</v>
      </c>
      <c r="K69" s="1698">
        <v>0.5</v>
      </c>
      <c r="L69" s="1682" t="s">
        <v>1241</v>
      </c>
    </row>
    <row r="70" spans="1:12" ht="16.5" customHeight="1" thickBot="1">
      <c r="A70" s="557">
        <v>18</v>
      </c>
      <c r="B70" s="1679" t="s">
        <v>1295</v>
      </c>
      <c r="C70" s="1699">
        <v>132</v>
      </c>
      <c r="D70" s="1645">
        <v>139</v>
      </c>
      <c r="E70" s="1645">
        <v>2</v>
      </c>
      <c r="F70" s="1648">
        <v>44317</v>
      </c>
      <c r="G70" s="1700">
        <v>0.91666666666666663</v>
      </c>
      <c r="H70" s="1645">
        <v>125</v>
      </c>
      <c r="I70" s="1645">
        <v>2</v>
      </c>
      <c r="J70" s="1648">
        <v>44317</v>
      </c>
      <c r="K70" s="1700">
        <v>0.5</v>
      </c>
      <c r="L70" s="1686" t="s">
        <v>1241</v>
      </c>
    </row>
    <row r="71" spans="1:12" ht="15.75" customHeight="1">
      <c r="A71" s="528">
        <v>19</v>
      </c>
      <c r="B71" s="1675" t="s">
        <v>1296</v>
      </c>
      <c r="C71" s="1697">
        <v>132</v>
      </c>
      <c r="D71" s="1637">
        <v>0</v>
      </c>
      <c r="E71" s="1637">
        <v>0</v>
      </c>
      <c r="F71" s="1639">
        <v>44317</v>
      </c>
      <c r="G71" s="1698">
        <v>0</v>
      </c>
      <c r="H71" s="1637">
        <v>0</v>
      </c>
      <c r="I71" s="1637">
        <v>0</v>
      </c>
      <c r="J71" s="1639">
        <v>44317</v>
      </c>
      <c r="K71" s="1698">
        <v>0</v>
      </c>
      <c r="L71" s="1678" t="s">
        <v>1241</v>
      </c>
    </row>
    <row r="72" spans="1:12" ht="15.75" customHeight="1" thickBot="1">
      <c r="A72" s="557">
        <v>20</v>
      </c>
      <c r="B72" s="1679" t="s">
        <v>1252</v>
      </c>
      <c r="C72" s="1699">
        <v>132</v>
      </c>
      <c r="D72" s="1645">
        <v>139</v>
      </c>
      <c r="E72" s="1645">
        <v>2</v>
      </c>
      <c r="F72" s="1648">
        <v>44317</v>
      </c>
      <c r="G72" s="1700">
        <v>0.91666666666666663</v>
      </c>
      <c r="H72" s="1645">
        <v>125</v>
      </c>
      <c r="I72" s="1645">
        <v>2</v>
      </c>
      <c r="J72" s="1648">
        <v>44317</v>
      </c>
      <c r="K72" s="1700">
        <v>0.5</v>
      </c>
      <c r="L72" s="1682" t="s">
        <v>1241</v>
      </c>
    </row>
    <row r="73" spans="1:12" ht="15.75" customHeight="1">
      <c r="A73" s="528">
        <v>21</v>
      </c>
      <c r="B73" s="1675" t="s">
        <v>1297</v>
      </c>
      <c r="C73" s="1697">
        <v>132</v>
      </c>
      <c r="D73" s="1637">
        <v>0</v>
      </c>
      <c r="E73" s="1637">
        <v>0</v>
      </c>
      <c r="F73" s="1639">
        <v>44317</v>
      </c>
      <c r="G73" s="1698">
        <v>0</v>
      </c>
      <c r="H73" s="1637">
        <v>0</v>
      </c>
      <c r="I73" s="1637">
        <v>0</v>
      </c>
      <c r="J73" s="1639">
        <v>44317</v>
      </c>
      <c r="K73" s="1698">
        <v>0</v>
      </c>
      <c r="L73" s="1682"/>
    </row>
    <row r="74" spans="1:12" ht="15.75" customHeight="1" thickBot="1">
      <c r="A74" s="557">
        <v>22</v>
      </c>
      <c r="B74" s="1679" t="s">
        <v>1253</v>
      </c>
      <c r="C74" s="1699">
        <v>132</v>
      </c>
      <c r="D74" s="1645">
        <v>138</v>
      </c>
      <c r="E74" s="1645">
        <v>18</v>
      </c>
      <c r="F74" s="1648">
        <v>44317</v>
      </c>
      <c r="G74" s="1700">
        <v>0.70833333333333337</v>
      </c>
      <c r="H74" s="1645">
        <v>120</v>
      </c>
      <c r="I74" s="1645">
        <v>30</v>
      </c>
      <c r="J74" s="1648">
        <v>44317</v>
      </c>
      <c r="K74" s="1700">
        <v>0.45833333333333331</v>
      </c>
      <c r="L74" s="1682"/>
    </row>
    <row r="75" spans="1:12" ht="15.75" customHeight="1">
      <c r="A75" s="528">
        <v>23</v>
      </c>
      <c r="B75" s="1675" t="s">
        <v>1254</v>
      </c>
      <c r="C75" s="1697">
        <v>132</v>
      </c>
      <c r="D75" s="1637">
        <v>142</v>
      </c>
      <c r="E75" s="1637">
        <v>11</v>
      </c>
      <c r="F75" s="1639">
        <v>44317</v>
      </c>
      <c r="G75" s="1698">
        <v>0.25</v>
      </c>
      <c r="H75" s="1637">
        <v>121</v>
      </c>
      <c r="I75" s="1637">
        <v>5</v>
      </c>
      <c r="J75" s="1639">
        <v>44317</v>
      </c>
      <c r="K75" s="1698">
        <v>0.45833333333333331</v>
      </c>
      <c r="L75" s="1682"/>
    </row>
    <row r="76" spans="1:12" ht="15.75" customHeight="1" thickBot="1">
      <c r="A76" s="557">
        <v>24</v>
      </c>
      <c r="B76" s="1679" t="s">
        <v>1255</v>
      </c>
      <c r="C76" s="1699">
        <v>132</v>
      </c>
      <c r="D76" s="1645">
        <v>138</v>
      </c>
      <c r="E76" s="1645">
        <v>24</v>
      </c>
      <c r="F76" s="1648">
        <v>44317</v>
      </c>
      <c r="G76" s="1700">
        <v>0.91666666666666663</v>
      </c>
      <c r="H76" s="1645">
        <v>122</v>
      </c>
      <c r="I76" s="1645">
        <v>24</v>
      </c>
      <c r="J76" s="1648">
        <v>44317</v>
      </c>
      <c r="K76" s="1700">
        <v>0.45833333333333331</v>
      </c>
      <c r="L76" s="1682" t="s">
        <v>1241</v>
      </c>
    </row>
    <row r="77" spans="1:12" ht="15.75" customHeight="1">
      <c r="A77" s="528">
        <v>25</v>
      </c>
      <c r="B77" s="1675" t="s">
        <v>1256</v>
      </c>
      <c r="C77" s="1697">
        <v>132</v>
      </c>
      <c r="D77" s="1637">
        <v>137</v>
      </c>
      <c r="E77" s="1637">
        <v>2</v>
      </c>
      <c r="F77" s="1639">
        <v>44317</v>
      </c>
      <c r="G77" s="1698">
        <v>0.91666666666666663</v>
      </c>
      <c r="H77" s="1637">
        <v>123</v>
      </c>
      <c r="I77" s="1637">
        <v>6</v>
      </c>
      <c r="J77" s="1639">
        <v>44317</v>
      </c>
      <c r="K77" s="1698">
        <v>0.45833333333333331</v>
      </c>
      <c r="L77" s="1682" t="s">
        <v>1241</v>
      </c>
    </row>
    <row r="78" spans="1:12" ht="15.75" customHeight="1" thickBot="1">
      <c r="A78" s="557">
        <v>26</v>
      </c>
      <c r="B78" s="1679" t="s">
        <v>645</v>
      </c>
      <c r="C78" s="1699">
        <v>132</v>
      </c>
      <c r="D78" s="1645">
        <v>137</v>
      </c>
      <c r="E78" s="1645">
        <v>11</v>
      </c>
      <c r="F78" s="1648">
        <v>44317</v>
      </c>
      <c r="G78" s="1700">
        <v>0.25</v>
      </c>
      <c r="H78" s="1645">
        <v>123</v>
      </c>
      <c r="I78" s="1645">
        <v>23</v>
      </c>
      <c r="J78" s="1648">
        <v>44317</v>
      </c>
      <c r="K78" s="1700">
        <v>0.625</v>
      </c>
      <c r="L78" s="1682"/>
    </row>
    <row r="79" spans="1:12" ht="15.75" customHeight="1">
      <c r="A79" s="528">
        <v>27</v>
      </c>
      <c r="B79" s="1675" t="s">
        <v>1257</v>
      </c>
      <c r="C79" s="1697">
        <v>132</v>
      </c>
      <c r="D79" s="1637">
        <v>139</v>
      </c>
      <c r="E79" s="1637">
        <v>2</v>
      </c>
      <c r="F79" s="1639">
        <v>44317</v>
      </c>
      <c r="G79" s="1698">
        <v>0.95833333333333337</v>
      </c>
      <c r="H79" s="1637">
        <v>121</v>
      </c>
      <c r="I79" s="1637">
        <v>4</v>
      </c>
      <c r="J79" s="1639">
        <v>44317</v>
      </c>
      <c r="K79" s="1698">
        <v>0.25</v>
      </c>
      <c r="L79" s="1682" t="s">
        <v>1241</v>
      </c>
    </row>
    <row r="80" spans="1:12" ht="15.75" customHeight="1" thickBot="1">
      <c r="A80" s="557">
        <v>28</v>
      </c>
      <c r="B80" s="1679" t="s">
        <v>1258</v>
      </c>
      <c r="C80" s="1699">
        <v>132</v>
      </c>
      <c r="D80" s="1645">
        <v>134</v>
      </c>
      <c r="E80" s="1645">
        <v>15</v>
      </c>
      <c r="F80" s="1648">
        <v>44317</v>
      </c>
      <c r="G80" s="1700">
        <v>0.77083333333333337</v>
      </c>
      <c r="H80" s="1645">
        <v>119</v>
      </c>
      <c r="I80" s="1645">
        <v>5</v>
      </c>
      <c r="J80" s="1648">
        <v>44317</v>
      </c>
      <c r="K80" s="1700">
        <v>0.5</v>
      </c>
      <c r="L80" s="1682" t="s">
        <v>1241</v>
      </c>
    </row>
    <row r="81" spans="1:12" ht="15.75" customHeight="1">
      <c r="A81" s="528">
        <v>29</v>
      </c>
      <c r="B81" s="1675" t="s">
        <v>399</v>
      </c>
      <c r="C81" s="1697">
        <v>132</v>
      </c>
      <c r="D81" s="1637">
        <v>0</v>
      </c>
      <c r="E81" s="1637">
        <v>0</v>
      </c>
      <c r="F81" s="1639">
        <v>44317</v>
      </c>
      <c r="G81" s="1698">
        <v>0</v>
      </c>
      <c r="H81" s="1637">
        <v>0</v>
      </c>
      <c r="I81" s="1637">
        <v>0</v>
      </c>
      <c r="J81" s="1639">
        <v>44317</v>
      </c>
      <c r="K81" s="1698">
        <v>0</v>
      </c>
      <c r="L81" s="1682" t="s">
        <v>1241</v>
      </c>
    </row>
    <row r="82" spans="1:12" ht="15.75" customHeight="1" thickBot="1">
      <c r="A82" s="557">
        <v>30</v>
      </c>
      <c r="B82" s="1679" t="s">
        <v>1259</v>
      </c>
      <c r="C82" s="1699">
        <v>132</v>
      </c>
      <c r="D82" s="1645">
        <v>139</v>
      </c>
      <c r="E82" s="1645">
        <v>24</v>
      </c>
      <c r="F82" s="1648">
        <v>44317</v>
      </c>
      <c r="G82" s="1700">
        <v>0.91666666666666663</v>
      </c>
      <c r="H82" s="1645">
        <v>123</v>
      </c>
      <c r="I82" s="1645">
        <v>2</v>
      </c>
      <c r="J82" s="1648">
        <v>44317</v>
      </c>
      <c r="K82" s="1700">
        <v>0.375</v>
      </c>
      <c r="L82" s="1682"/>
    </row>
    <row r="83" spans="1:12" ht="15.75" customHeight="1">
      <c r="A83" s="528">
        <v>31</v>
      </c>
      <c r="B83" s="1675" t="s">
        <v>1260</v>
      </c>
      <c r="C83" s="1697">
        <v>132</v>
      </c>
      <c r="D83" s="1637">
        <v>139</v>
      </c>
      <c r="E83" s="1637">
        <v>15</v>
      </c>
      <c r="F83" s="1639">
        <v>44317</v>
      </c>
      <c r="G83" s="1698">
        <v>0.75</v>
      </c>
      <c r="H83" s="1637">
        <v>123</v>
      </c>
      <c r="I83" s="1637">
        <v>2</v>
      </c>
      <c r="J83" s="1639">
        <v>44317</v>
      </c>
      <c r="K83" s="1698">
        <v>0.375</v>
      </c>
      <c r="L83" s="1682" t="s">
        <v>1241</v>
      </c>
    </row>
    <row r="84" spans="1:12" ht="15.75" customHeight="1" thickBot="1">
      <c r="A84" s="557">
        <v>32</v>
      </c>
      <c r="B84" s="1679" t="s">
        <v>1261</v>
      </c>
      <c r="C84" s="1699">
        <v>132</v>
      </c>
      <c r="D84" s="1645">
        <v>137</v>
      </c>
      <c r="E84" s="1645">
        <v>24</v>
      </c>
      <c r="F84" s="1648">
        <v>44317</v>
      </c>
      <c r="G84" s="1700">
        <v>0.91666666666666663</v>
      </c>
      <c r="H84" s="1645">
        <v>122</v>
      </c>
      <c r="I84" s="1645">
        <v>24</v>
      </c>
      <c r="J84" s="1648">
        <v>44317</v>
      </c>
      <c r="K84" s="1700">
        <v>0.45833333333333331</v>
      </c>
      <c r="L84" s="1682" t="s">
        <v>1241</v>
      </c>
    </row>
    <row r="85" spans="1:12" ht="15.75" customHeight="1">
      <c r="A85" s="528">
        <v>33</v>
      </c>
      <c r="B85" s="1675" t="s">
        <v>1262</v>
      </c>
      <c r="C85" s="1697">
        <v>132</v>
      </c>
      <c r="D85" s="1637">
        <v>138</v>
      </c>
      <c r="E85" s="1637">
        <v>24</v>
      </c>
      <c r="F85" s="1639">
        <v>44317</v>
      </c>
      <c r="G85" s="1698">
        <v>0.91666666666666663</v>
      </c>
      <c r="H85" s="1637">
        <v>121</v>
      </c>
      <c r="I85" s="1637">
        <v>2</v>
      </c>
      <c r="J85" s="1639">
        <v>44317</v>
      </c>
      <c r="K85" s="1698">
        <v>0.375</v>
      </c>
      <c r="L85" s="1682" t="s">
        <v>1241</v>
      </c>
    </row>
    <row r="86" spans="1:12" ht="15.75" customHeight="1" thickBot="1">
      <c r="A86" s="557">
        <v>34</v>
      </c>
      <c r="B86" s="1679" t="s">
        <v>1263</v>
      </c>
      <c r="C86" s="1699">
        <v>132</v>
      </c>
      <c r="D86" s="1645">
        <v>139</v>
      </c>
      <c r="E86" s="1645">
        <v>2</v>
      </c>
      <c r="F86" s="1648">
        <v>44317</v>
      </c>
      <c r="G86" s="1700">
        <v>0.91666666666666663</v>
      </c>
      <c r="H86" s="1645">
        <v>120</v>
      </c>
      <c r="I86" s="1645">
        <v>2</v>
      </c>
      <c r="J86" s="1648">
        <v>44317</v>
      </c>
      <c r="K86" s="1700">
        <v>0.375</v>
      </c>
      <c r="L86" s="1682" t="s">
        <v>1241</v>
      </c>
    </row>
    <row r="87" spans="1:12" ht="15.75" customHeight="1">
      <c r="A87" s="528">
        <v>35</v>
      </c>
      <c r="B87" s="1675" t="s">
        <v>1264</v>
      </c>
      <c r="C87" s="1697">
        <v>132</v>
      </c>
      <c r="D87" s="1637">
        <v>140</v>
      </c>
      <c r="E87" s="1637">
        <v>11</v>
      </c>
      <c r="F87" s="1639">
        <v>44317</v>
      </c>
      <c r="G87" s="1698">
        <v>0.77083333333333337</v>
      </c>
      <c r="H87" s="1637">
        <v>121</v>
      </c>
      <c r="I87" s="1637">
        <v>31</v>
      </c>
      <c r="J87" s="1639">
        <v>44317</v>
      </c>
      <c r="K87" s="1698">
        <v>0.41666666666666669</v>
      </c>
      <c r="L87" s="1682" t="s">
        <v>1241</v>
      </c>
    </row>
    <row r="88" spans="1:12" ht="15.75" customHeight="1" thickBot="1">
      <c r="A88" s="557">
        <v>36</v>
      </c>
      <c r="B88" s="1679" t="s">
        <v>461</v>
      </c>
      <c r="C88" s="1699">
        <v>132</v>
      </c>
      <c r="D88" s="1645">
        <v>140</v>
      </c>
      <c r="E88" s="1645">
        <v>15</v>
      </c>
      <c r="F88" s="1648">
        <v>44317</v>
      </c>
      <c r="G88" s="1700">
        <v>0.625</v>
      </c>
      <c r="H88" s="1645">
        <v>120</v>
      </c>
      <c r="I88" s="1645">
        <v>2</v>
      </c>
      <c r="J88" s="1648">
        <v>44317</v>
      </c>
      <c r="K88" s="1700">
        <v>0.375</v>
      </c>
      <c r="L88" s="1682" t="s">
        <v>1241</v>
      </c>
    </row>
    <row r="89" spans="1:12" ht="15.75" customHeight="1">
      <c r="A89" s="528">
        <v>37</v>
      </c>
      <c r="B89" s="1675" t="s">
        <v>1265</v>
      </c>
      <c r="C89" s="1697">
        <v>132</v>
      </c>
      <c r="D89" s="1637">
        <v>137</v>
      </c>
      <c r="E89" s="1637">
        <v>14</v>
      </c>
      <c r="F89" s="1639">
        <v>44317</v>
      </c>
      <c r="G89" s="1698">
        <v>0.33333333333333331</v>
      </c>
      <c r="H89" s="1637">
        <v>120</v>
      </c>
      <c r="I89" s="1637">
        <v>30</v>
      </c>
      <c r="J89" s="1639">
        <v>44317</v>
      </c>
      <c r="K89" s="1698">
        <v>0.45833333333333331</v>
      </c>
      <c r="L89" s="1682" t="s">
        <v>1241</v>
      </c>
    </row>
    <row r="90" spans="1:12" ht="15.75" customHeight="1" thickBot="1">
      <c r="A90" s="557">
        <v>38</v>
      </c>
      <c r="B90" s="1679" t="s">
        <v>403</v>
      </c>
      <c r="C90" s="1699">
        <v>132</v>
      </c>
      <c r="D90" s="1645">
        <v>138</v>
      </c>
      <c r="E90" s="1645">
        <v>15</v>
      </c>
      <c r="F90" s="1648">
        <v>44317</v>
      </c>
      <c r="G90" s="1700">
        <v>0.20833333333333334</v>
      </c>
      <c r="H90" s="1645">
        <v>122</v>
      </c>
      <c r="I90" s="1645">
        <v>4</v>
      </c>
      <c r="J90" s="1648">
        <v>44317</v>
      </c>
      <c r="K90" s="1700">
        <v>0.41666666666666669</v>
      </c>
      <c r="L90" s="1682" t="s">
        <v>1241</v>
      </c>
    </row>
    <row r="91" spans="1:12" ht="15.75" customHeight="1">
      <c r="A91" s="528">
        <v>39</v>
      </c>
      <c r="B91" s="1675" t="s">
        <v>1266</v>
      </c>
      <c r="C91" s="1697">
        <v>132</v>
      </c>
      <c r="D91" s="1637">
        <v>137</v>
      </c>
      <c r="E91" s="1637">
        <v>11</v>
      </c>
      <c r="F91" s="1639">
        <v>44317</v>
      </c>
      <c r="G91" s="1698">
        <v>4.1666666666666664E-2</v>
      </c>
      <c r="H91" s="1637">
        <v>122</v>
      </c>
      <c r="I91" s="1637">
        <v>4</v>
      </c>
      <c r="J91" s="1639">
        <v>44317</v>
      </c>
      <c r="K91" s="1698">
        <v>0.41666666666666669</v>
      </c>
      <c r="L91" s="1682"/>
    </row>
    <row r="92" spans="1:12" ht="15.75" customHeight="1" thickBot="1">
      <c r="A92" s="557">
        <v>40</v>
      </c>
      <c r="B92" s="1679" t="s">
        <v>56</v>
      </c>
      <c r="C92" s="1699">
        <v>132</v>
      </c>
      <c r="D92" s="1645">
        <v>142</v>
      </c>
      <c r="E92" s="1645">
        <v>18</v>
      </c>
      <c r="F92" s="1648">
        <v>44317</v>
      </c>
      <c r="G92" s="1700">
        <v>0.70833333333333337</v>
      </c>
      <c r="H92" s="1645">
        <v>125</v>
      </c>
      <c r="I92" s="1645">
        <v>8</v>
      </c>
      <c r="J92" s="1648">
        <v>44317</v>
      </c>
      <c r="K92" s="1700">
        <v>0.5</v>
      </c>
      <c r="L92" s="1682"/>
    </row>
    <row r="93" spans="1:12" ht="15.75" customHeight="1">
      <c r="A93" s="528">
        <v>41</v>
      </c>
      <c r="B93" s="1675" t="s">
        <v>616</v>
      </c>
      <c r="C93" s="1697">
        <v>132</v>
      </c>
      <c r="D93" s="1637">
        <v>140</v>
      </c>
      <c r="E93" s="1637">
        <v>15</v>
      </c>
      <c r="F93" s="1639">
        <v>44317</v>
      </c>
      <c r="G93" s="1698">
        <v>0.70833333333333337</v>
      </c>
      <c r="H93" s="1637">
        <v>124</v>
      </c>
      <c r="I93" s="1637">
        <v>24</v>
      </c>
      <c r="J93" s="1639">
        <v>44317</v>
      </c>
      <c r="K93" s="1698">
        <v>0.625</v>
      </c>
      <c r="L93" s="1682"/>
    </row>
    <row r="94" spans="1:12" ht="15.75" customHeight="1" thickBot="1">
      <c r="A94" s="557">
        <v>42</v>
      </c>
      <c r="B94" s="1679" t="s">
        <v>1267</v>
      </c>
      <c r="C94" s="1699">
        <v>132</v>
      </c>
      <c r="D94" s="1645">
        <v>139</v>
      </c>
      <c r="E94" s="1645">
        <v>15</v>
      </c>
      <c r="F94" s="1648">
        <v>44317</v>
      </c>
      <c r="G94" s="1700">
        <v>0.75</v>
      </c>
      <c r="H94" s="1645">
        <v>123</v>
      </c>
      <c r="I94" s="1645">
        <v>2</v>
      </c>
      <c r="J94" s="1648">
        <v>44317</v>
      </c>
      <c r="K94" s="1700">
        <v>0.375</v>
      </c>
      <c r="L94" s="1701"/>
    </row>
    <row r="95" spans="1:12" ht="15.75" customHeight="1">
      <c r="A95" s="528">
        <v>43</v>
      </c>
      <c r="B95" s="1675" t="s">
        <v>1268</v>
      </c>
      <c r="C95" s="1697">
        <v>132</v>
      </c>
      <c r="D95" s="1637">
        <v>144</v>
      </c>
      <c r="E95" s="1637">
        <v>15</v>
      </c>
      <c r="F95" s="1639">
        <v>44317</v>
      </c>
      <c r="G95" s="1698">
        <v>0.75</v>
      </c>
      <c r="H95" s="1637">
        <v>124</v>
      </c>
      <c r="I95" s="1637">
        <v>21</v>
      </c>
      <c r="J95" s="1639">
        <v>44317</v>
      </c>
      <c r="K95" s="1698">
        <v>0.75</v>
      </c>
      <c r="L95" s="1701"/>
    </row>
    <row r="96" spans="1:12" ht="15.75" customHeight="1" thickBot="1">
      <c r="A96" s="557">
        <v>44</v>
      </c>
      <c r="B96" s="1679" t="s">
        <v>442</v>
      </c>
      <c r="C96" s="1699">
        <v>132</v>
      </c>
      <c r="D96" s="1645">
        <v>140</v>
      </c>
      <c r="E96" s="1645">
        <v>1</v>
      </c>
      <c r="F96" s="1648">
        <v>44317</v>
      </c>
      <c r="G96" s="1700">
        <v>0.77083333333333337</v>
      </c>
      <c r="H96" s="1645">
        <v>127</v>
      </c>
      <c r="I96" s="1645">
        <v>2</v>
      </c>
      <c r="J96" s="1648">
        <v>44317</v>
      </c>
      <c r="K96" s="1700">
        <v>0.375</v>
      </c>
      <c r="L96" s="1701"/>
    </row>
    <row r="97" spans="1:12" ht="15.75" customHeight="1">
      <c r="A97" s="528">
        <v>45</v>
      </c>
      <c r="B97" s="1675" t="s">
        <v>1107</v>
      </c>
      <c r="C97" s="1697">
        <v>132</v>
      </c>
      <c r="D97" s="1637">
        <v>142</v>
      </c>
      <c r="E97" s="1637">
        <v>18</v>
      </c>
      <c r="F97" s="1639">
        <v>44317</v>
      </c>
      <c r="G97" s="1698">
        <v>0.70833333333333337</v>
      </c>
      <c r="H97" s="1637">
        <v>124</v>
      </c>
      <c r="I97" s="1637">
        <v>8</v>
      </c>
      <c r="J97" s="1639">
        <v>44317</v>
      </c>
      <c r="K97" s="1698">
        <v>0.45833333333333331</v>
      </c>
      <c r="L97" s="1701" t="s">
        <v>1241</v>
      </c>
    </row>
    <row r="98" spans="1:12" ht="15.75" customHeight="1" thickBot="1">
      <c r="A98" s="557">
        <v>46</v>
      </c>
      <c r="B98" s="1679" t="s">
        <v>449</v>
      </c>
      <c r="C98" s="1699">
        <v>132</v>
      </c>
      <c r="D98" s="1645">
        <v>141</v>
      </c>
      <c r="E98" s="1645">
        <v>31</v>
      </c>
      <c r="F98" s="1648">
        <v>44317</v>
      </c>
      <c r="G98" s="1700">
        <v>0.20833333333333334</v>
      </c>
      <c r="H98" s="1645">
        <v>0</v>
      </c>
      <c r="I98" s="1645">
        <v>0</v>
      </c>
      <c r="J98" s="1648">
        <v>44317</v>
      </c>
      <c r="K98" s="1700">
        <v>124</v>
      </c>
      <c r="L98" s="1701" t="s">
        <v>1241</v>
      </c>
    </row>
    <row r="99" spans="1:12" ht="15.75" customHeight="1">
      <c r="A99" s="528">
        <v>47</v>
      </c>
      <c r="B99" s="1675" t="s">
        <v>970</v>
      </c>
      <c r="C99" s="1697">
        <v>132</v>
      </c>
      <c r="D99" s="1637">
        <v>139</v>
      </c>
      <c r="E99" s="1637">
        <v>17</v>
      </c>
      <c r="F99" s="1639">
        <v>44317</v>
      </c>
      <c r="G99" s="1698">
        <v>0.77083333333333337</v>
      </c>
      <c r="H99" s="1637">
        <v>124</v>
      </c>
      <c r="I99" s="1637">
        <v>23</v>
      </c>
      <c r="J99" s="1639">
        <v>44317</v>
      </c>
      <c r="K99" s="1698">
        <v>0.45833333333333331</v>
      </c>
      <c r="L99" s="1701"/>
    </row>
    <row r="100" spans="1:12" ht="15.75" customHeight="1" thickBot="1">
      <c r="A100" s="557">
        <v>48</v>
      </c>
      <c r="B100" s="1679" t="s">
        <v>1269</v>
      </c>
      <c r="C100" s="1699">
        <v>132</v>
      </c>
      <c r="D100" s="1645">
        <v>140</v>
      </c>
      <c r="E100" s="1645">
        <v>4</v>
      </c>
      <c r="F100" s="1648">
        <v>44317</v>
      </c>
      <c r="G100" s="1700" t="s">
        <v>1298</v>
      </c>
      <c r="H100" s="1645">
        <v>0</v>
      </c>
      <c r="I100" s="1645">
        <v>0</v>
      </c>
      <c r="J100" s="1648">
        <v>44317</v>
      </c>
      <c r="K100" s="1700">
        <v>0</v>
      </c>
      <c r="L100" s="1701" t="s">
        <v>1241</v>
      </c>
    </row>
    <row r="101" spans="1:12" ht="15.75" customHeight="1">
      <c r="A101" s="528">
        <v>49</v>
      </c>
      <c r="B101" s="1675" t="s">
        <v>1270</v>
      </c>
      <c r="C101" s="1697">
        <v>132</v>
      </c>
      <c r="D101" s="1637">
        <v>137</v>
      </c>
      <c r="E101" s="1637">
        <v>10</v>
      </c>
      <c r="F101" s="1639">
        <v>44317</v>
      </c>
      <c r="G101" s="1698">
        <v>0.79166666666666663</v>
      </c>
      <c r="H101" s="1637">
        <v>107</v>
      </c>
      <c r="I101" s="1637">
        <v>21</v>
      </c>
      <c r="J101" s="1639">
        <v>44317</v>
      </c>
      <c r="K101" s="1698">
        <v>0.91666666666666663</v>
      </c>
      <c r="L101" s="1701" t="s">
        <v>1241</v>
      </c>
    </row>
    <row r="102" spans="1:12" ht="15.75" customHeight="1" thickBot="1">
      <c r="A102" s="557">
        <v>50</v>
      </c>
      <c r="B102" s="1679" t="s">
        <v>770</v>
      </c>
      <c r="C102" s="1699">
        <v>132</v>
      </c>
      <c r="D102" s="1645">
        <v>140</v>
      </c>
      <c r="E102" s="1645">
        <v>10</v>
      </c>
      <c r="F102" s="1648">
        <v>44317</v>
      </c>
      <c r="G102" s="1700">
        <v>0.77083333333333337</v>
      </c>
      <c r="H102" s="1645">
        <v>120</v>
      </c>
      <c r="I102" s="1645">
        <v>24</v>
      </c>
      <c r="J102" s="1648">
        <v>44317</v>
      </c>
      <c r="K102" s="1700">
        <v>0.79166666666666663</v>
      </c>
      <c r="L102" s="1701" t="s">
        <v>1241</v>
      </c>
    </row>
    <row r="103" spans="1:12" ht="15.75" customHeight="1">
      <c r="A103" s="528">
        <v>51</v>
      </c>
      <c r="B103" s="1675" t="s">
        <v>619</v>
      </c>
      <c r="C103" s="1697">
        <v>132</v>
      </c>
      <c r="D103" s="1637">
        <v>139</v>
      </c>
      <c r="E103" s="1637">
        <v>24</v>
      </c>
      <c r="F103" s="1639">
        <v>44317</v>
      </c>
      <c r="G103" s="1698">
        <v>0</v>
      </c>
      <c r="H103" s="1637">
        <v>112</v>
      </c>
      <c r="I103" s="1637">
        <v>21</v>
      </c>
      <c r="J103" s="1639">
        <v>44317</v>
      </c>
      <c r="K103" s="1698">
        <v>0.91666666666666663</v>
      </c>
      <c r="L103" s="1701"/>
    </row>
    <row r="104" spans="1:12" ht="15.75" customHeight="1" thickBot="1">
      <c r="A104" s="557">
        <v>52</v>
      </c>
      <c r="B104" s="1679" t="s">
        <v>1271</v>
      </c>
      <c r="C104" s="1699">
        <v>132</v>
      </c>
      <c r="D104" s="1645">
        <v>138</v>
      </c>
      <c r="E104" s="1645">
        <v>10</v>
      </c>
      <c r="F104" s="1648">
        <v>44317</v>
      </c>
      <c r="G104" s="1700">
        <v>0.8125</v>
      </c>
      <c r="H104" s="1645">
        <v>111</v>
      </c>
      <c r="I104" s="1645">
        <v>23</v>
      </c>
      <c r="J104" s="1648">
        <v>44317</v>
      </c>
      <c r="K104" s="1700">
        <v>0.77083333333333337</v>
      </c>
      <c r="L104" s="1701" t="s">
        <v>1241</v>
      </c>
    </row>
    <row r="105" spans="1:12" ht="15.75" customHeight="1">
      <c r="A105" s="528">
        <v>53</v>
      </c>
      <c r="B105" s="1675" t="s">
        <v>1009</v>
      </c>
      <c r="C105" s="1697">
        <v>132</v>
      </c>
      <c r="D105" s="1637">
        <v>139</v>
      </c>
      <c r="E105" s="1637">
        <v>24</v>
      </c>
      <c r="F105" s="1639">
        <v>44317</v>
      </c>
      <c r="G105" s="1698">
        <v>0</v>
      </c>
      <c r="H105" s="1637">
        <v>106</v>
      </c>
      <c r="I105" s="1637">
        <v>24</v>
      </c>
      <c r="J105" s="1639">
        <v>44317</v>
      </c>
      <c r="K105" s="1698">
        <v>0.875</v>
      </c>
      <c r="L105" s="1701" t="s">
        <v>1241</v>
      </c>
    </row>
    <row r="106" spans="1:12" ht="15.75" customHeight="1" thickBot="1">
      <c r="A106" s="557">
        <v>54</v>
      </c>
      <c r="B106" s="1679" t="s">
        <v>409</v>
      </c>
      <c r="C106" s="1699">
        <v>132</v>
      </c>
      <c r="D106" s="1645">
        <v>143</v>
      </c>
      <c r="E106" s="1645">
        <v>25</v>
      </c>
      <c r="F106" s="1648">
        <v>44317</v>
      </c>
      <c r="G106" s="1700">
        <v>0.8125</v>
      </c>
      <c r="H106" s="1645">
        <v>116</v>
      </c>
      <c r="I106" s="1645">
        <v>29</v>
      </c>
      <c r="J106" s="1648">
        <v>44317</v>
      </c>
      <c r="K106" s="1700">
        <v>0.875</v>
      </c>
      <c r="L106" s="1701" t="s">
        <v>1241</v>
      </c>
    </row>
    <row r="107" spans="1:12" ht="15.75" customHeight="1">
      <c r="A107" s="528">
        <v>55</v>
      </c>
      <c r="B107" s="1675" t="s">
        <v>1047</v>
      </c>
      <c r="C107" s="1697">
        <v>132</v>
      </c>
      <c r="D107" s="1637">
        <v>140</v>
      </c>
      <c r="E107" s="1637">
        <v>7</v>
      </c>
      <c r="F107" s="1639">
        <v>44317</v>
      </c>
      <c r="G107" s="1698" t="s">
        <v>1299</v>
      </c>
      <c r="H107" s="1637">
        <v>113</v>
      </c>
      <c r="I107" s="1637">
        <v>14</v>
      </c>
      <c r="J107" s="1639">
        <v>44317</v>
      </c>
      <c r="K107" s="1698">
        <v>0.45833333333333331</v>
      </c>
      <c r="L107" s="1701" t="s">
        <v>1241</v>
      </c>
    </row>
    <row r="108" spans="1:12" ht="15.75" customHeight="1" thickBot="1">
      <c r="A108" s="557">
        <v>56</v>
      </c>
      <c r="B108" s="1679" t="s">
        <v>1272</v>
      </c>
      <c r="C108" s="1699">
        <v>132</v>
      </c>
      <c r="D108" s="1645">
        <v>142</v>
      </c>
      <c r="E108" s="1645">
        <v>18</v>
      </c>
      <c r="F108" s="1648">
        <v>44317</v>
      </c>
      <c r="G108" s="1700">
        <v>0.66666666666666663</v>
      </c>
      <c r="H108" s="1645">
        <v>123</v>
      </c>
      <c r="I108" s="1645">
        <v>23</v>
      </c>
      <c r="J108" s="1648">
        <v>44317</v>
      </c>
      <c r="K108" s="1700">
        <v>0.79166666666666663</v>
      </c>
      <c r="L108" s="1701"/>
    </row>
    <row r="109" spans="1:12" ht="15.75" customHeight="1">
      <c r="A109" s="528">
        <v>57</v>
      </c>
      <c r="B109" s="1675" t="s">
        <v>1012</v>
      </c>
      <c r="C109" s="1697">
        <v>132</v>
      </c>
      <c r="D109" s="1637">
        <v>140</v>
      </c>
      <c r="E109" s="1637">
        <v>18</v>
      </c>
      <c r="F109" s="1639">
        <v>44317</v>
      </c>
      <c r="G109" s="1698">
        <v>0.625</v>
      </c>
      <c r="H109" s="1637">
        <v>120</v>
      </c>
      <c r="I109" s="1637">
        <v>23</v>
      </c>
      <c r="J109" s="1639">
        <v>44317</v>
      </c>
      <c r="K109" s="1698">
        <v>0.77083333333333337</v>
      </c>
      <c r="L109" s="1701"/>
    </row>
    <row r="110" spans="1:12" ht="15.75" customHeight="1" thickBot="1">
      <c r="A110" s="557">
        <v>58</v>
      </c>
      <c r="B110" s="1679" t="s">
        <v>58</v>
      </c>
      <c r="C110" s="1699">
        <v>132</v>
      </c>
      <c r="D110" s="1645">
        <v>140</v>
      </c>
      <c r="E110" s="1645">
        <v>18</v>
      </c>
      <c r="F110" s="1648">
        <v>44317</v>
      </c>
      <c r="G110" s="1700">
        <v>0.625</v>
      </c>
      <c r="H110" s="1645">
        <v>130</v>
      </c>
      <c r="I110" s="1645">
        <v>7</v>
      </c>
      <c r="J110" s="1648">
        <v>44317</v>
      </c>
      <c r="K110" s="1700">
        <v>0.70833333333333337</v>
      </c>
      <c r="L110" s="1701" t="s">
        <v>1241</v>
      </c>
    </row>
    <row r="111" spans="1:12" ht="15.75" customHeight="1">
      <c r="A111" s="528">
        <v>59</v>
      </c>
      <c r="B111" s="1675" t="s">
        <v>1273</v>
      </c>
      <c r="C111" s="1697">
        <v>132</v>
      </c>
      <c r="D111" s="1637">
        <v>139</v>
      </c>
      <c r="E111" s="1637">
        <v>18</v>
      </c>
      <c r="F111" s="1639">
        <v>44317</v>
      </c>
      <c r="G111" s="1698">
        <v>0.66666666666666663</v>
      </c>
      <c r="H111" s="1637">
        <v>129</v>
      </c>
      <c r="I111" s="1637">
        <v>7</v>
      </c>
      <c r="J111" s="1639">
        <v>44317</v>
      </c>
      <c r="K111" s="1698">
        <v>0.70833333333333337</v>
      </c>
      <c r="L111" s="1701" t="s">
        <v>1241</v>
      </c>
    </row>
    <row r="112" spans="1:12" ht="15.75" customHeight="1" thickBot="1">
      <c r="A112" s="557">
        <v>60</v>
      </c>
      <c r="B112" s="1679" t="s">
        <v>49</v>
      </c>
      <c r="C112" s="1699">
        <v>132</v>
      </c>
      <c r="D112" s="1645">
        <v>136</v>
      </c>
      <c r="E112" s="1645">
        <v>3</v>
      </c>
      <c r="F112" s="1648">
        <v>44317</v>
      </c>
      <c r="G112" s="1700">
        <v>0.25</v>
      </c>
      <c r="H112" s="1645">
        <v>116</v>
      </c>
      <c r="I112" s="1645">
        <v>7</v>
      </c>
      <c r="J112" s="1648">
        <v>44317</v>
      </c>
      <c r="K112" s="1700">
        <v>0.77083333333333337</v>
      </c>
      <c r="L112" s="1701" t="s">
        <v>1241</v>
      </c>
    </row>
    <row r="113" spans="1:12" ht="15.75" customHeight="1">
      <c r="A113" s="528">
        <v>61</v>
      </c>
      <c r="B113" s="1675" t="s">
        <v>855</v>
      </c>
      <c r="C113" s="1697">
        <v>132</v>
      </c>
      <c r="D113" s="1637">
        <v>136</v>
      </c>
      <c r="E113" s="1637">
        <v>8</v>
      </c>
      <c r="F113" s="1639">
        <v>44317</v>
      </c>
      <c r="G113" s="1698">
        <v>0.29166666666666669</v>
      </c>
      <c r="H113" s="1637">
        <v>114</v>
      </c>
      <c r="I113" s="1637">
        <v>7</v>
      </c>
      <c r="J113" s="1639">
        <v>44317</v>
      </c>
      <c r="K113" s="1698">
        <v>0.70833333333333337</v>
      </c>
      <c r="L113" s="1701" t="s">
        <v>1241</v>
      </c>
    </row>
    <row r="114" spans="1:12" ht="15.75" customHeight="1" thickBot="1">
      <c r="A114" s="557">
        <v>62</v>
      </c>
      <c r="B114" s="1679" t="s">
        <v>1274</v>
      </c>
      <c r="C114" s="1699">
        <v>132</v>
      </c>
      <c r="D114" s="1645">
        <v>136</v>
      </c>
      <c r="E114" s="1645">
        <v>3</v>
      </c>
      <c r="F114" s="1648">
        <v>44317</v>
      </c>
      <c r="G114" s="1700" t="s">
        <v>1300</v>
      </c>
      <c r="H114" s="1645">
        <v>112</v>
      </c>
      <c r="I114" s="1645">
        <v>7</v>
      </c>
      <c r="J114" s="1648">
        <v>44317</v>
      </c>
      <c r="K114" s="1700">
        <v>0.77083333333333337</v>
      </c>
      <c r="L114" s="1701" t="s">
        <v>1241</v>
      </c>
    </row>
    <row r="115" spans="1:12" ht="15.75" customHeight="1">
      <c r="A115" s="528">
        <v>63</v>
      </c>
      <c r="B115" s="1675" t="s">
        <v>1275</v>
      </c>
      <c r="C115" s="1697">
        <v>132</v>
      </c>
      <c r="D115" s="1637">
        <v>138</v>
      </c>
      <c r="E115" s="1637">
        <v>18</v>
      </c>
      <c r="F115" s="1639">
        <v>44317</v>
      </c>
      <c r="G115" s="1698">
        <v>0.29166666666666669</v>
      </c>
      <c r="H115" s="1637">
        <v>110</v>
      </c>
      <c r="I115" s="1637">
        <v>7</v>
      </c>
      <c r="J115" s="1639">
        <v>44317</v>
      </c>
      <c r="K115" s="1698">
        <v>0.79166666666666663</v>
      </c>
      <c r="L115" s="1701"/>
    </row>
    <row r="116" spans="1:12" ht="15.75" customHeight="1" thickBot="1">
      <c r="A116" s="557">
        <v>64</v>
      </c>
      <c r="B116" s="1679" t="s">
        <v>1276</v>
      </c>
      <c r="C116" s="1699">
        <v>132</v>
      </c>
      <c r="D116" s="1645">
        <v>134</v>
      </c>
      <c r="E116" s="1645">
        <v>24</v>
      </c>
      <c r="F116" s="1648">
        <v>44317</v>
      </c>
      <c r="G116" s="1700">
        <v>0.875</v>
      </c>
      <c r="H116" s="1645">
        <v>120</v>
      </c>
      <c r="I116" s="1645">
        <v>25</v>
      </c>
      <c r="J116" s="1648">
        <v>44317</v>
      </c>
      <c r="K116" s="1700">
        <v>0.625</v>
      </c>
      <c r="L116" s="1701" t="s">
        <v>1241</v>
      </c>
    </row>
    <row r="117" spans="1:12" ht="15.75" customHeight="1">
      <c r="A117" s="528">
        <v>65</v>
      </c>
      <c r="B117" s="1675" t="s">
        <v>1277</v>
      </c>
      <c r="C117" s="1697">
        <v>132</v>
      </c>
      <c r="D117" s="1637">
        <v>139</v>
      </c>
      <c r="E117" s="1637">
        <v>24</v>
      </c>
      <c r="F117" s="1639">
        <v>44317</v>
      </c>
      <c r="G117" s="1698">
        <v>0.875</v>
      </c>
      <c r="H117" s="1637">
        <v>128</v>
      </c>
      <c r="I117" s="1637">
        <v>5</v>
      </c>
      <c r="J117" s="1639">
        <v>44317</v>
      </c>
      <c r="K117" s="1698">
        <v>0.45833333333333331</v>
      </c>
      <c r="L117" s="1701" t="s">
        <v>1241</v>
      </c>
    </row>
    <row r="118" spans="1:12" ht="15.75" customHeight="1" thickBot="1">
      <c r="A118" s="557">
        <v>66</v>
      </c>
      <c r="B118" s="1679" t="s">
        <v>1278</v>
      </c>
      <c r="C118" s="1699">
        <v>132</v>
      </c>
      <c r="D118" s="1645">
        <v>141</v>
      </c>
      <c r="E118" s="1645">
        <v>26</v>
      </c>
      <c r="F118" s="1648">
        <v>44317</v>
      </c>
      <c r="G118" s="1700">
        <v>0.25</v>
      </c>
      <c r="H118" s="1645">
        <v>124</v>
      </c>
      <c r="I118" s="1645">
        <v>13</v>
      </c>
      <c r="J118" s="1648">
        <v>44317</v>
      </c>
      <c r="K118" s="1700">
        <v>0.54166666666666663</v>
      </c>
      <c r="L118" s="1701"/>
    </row>
    <row r="119" spans="1:12" ht="15.75" customHeight="1">
      <c r="A119" s="528">
        <v>67</v>
      </c>
      <c r="B119" s="1675" t="s">
        <v>1014</v>
      </c>
      <c r="C119" s="1697">
        <v>132</v>
      </c>
      <c r="D119" s="1637">
        <v>137</v>
      </c>
      <c r="E119" s="1637">
        <v>24</v>
      </c>
      <c r="F119" s="1639">
        <v>44317</v>
      </c>
      <c r="G119" s="1698">
        <v>0.875</v>
      </c>
      <c r="H119" s="1637">
        <v>120</v>
      </c>
      <c r="I119" s="1637">
        <v>12</v>
      </c>
      <c r="J119" s="1639">
        <v>44317</v>
      </c>
      <c r="K119" s="1698">
        <v>0.54166666666666663</v>
      </c>
      <c r="L119" s="1701" t="s">
        <v>1241</v>
      </c>
    </row>
    <row r="120" spans="1:12" ht="15.75" customHeight="1" thickBot="1">
      <c r="A120" s="557">
        <v>68</v>
      </c>
      <c r="B120" s="1679" t="s">
        <v>394</v>
      </c>
      <c r="C120" s="1699">
        <v>132</v>
      </c>
      <c r="D120" s="1645">
        <v>137</v>
      </c>
      <c r="E120" s="1645">
        <v>4</v>
      </c>
      <c r="F120" s="1648">
        <v>44317</v>
      </c>
      <c r="G120" s="1700">
        <v>0.54166666666666663</v>
      </c>
      <c r="H120" s="1645">
        <v>112</v>
      </c>
      <c r="I120" s="1645">
        <v>14</v>
      </c>
      <c r="J120" s="1648">
        <v>44317</v>
      </c>
      <c r="K120" s="1700">
        <v>0</v>
      </c>
      <c r="L120" s="1701"/>
    </row>
    <row r="121" spans="1:12" ht="15.75" customHeight="1">
      <c r="A121" s="528">
        <v>69</v>
      </c>
      <c r="B121" s="1675" t="s">
        <v>484</v>
      </c>
      <c r="C121" s="1697">
        <v>132</v>
      </c>
      <c r="D121" s="1637">
        <v>142</v>
      </c>
      <c r="E121" s="1637">
        <v>18</v>
      </c>
      <c r="F121" s="1639">
        <v>44317</v>
      </c>
      <c r="G121" s="1698">
        <v>0.625</v>
      </c>
      <c r="H121" s="1637">
        <v>120</v>
      </c>
      <c r="I121" s="1637">
        <v>23</v>
      </c>
      <c r="J121" s="1639">
        <v>44317</v>
      </c>
      <c r="K121" s="1698">
        <v>0.77083333333333337</v>
      </c>
      <c r="L121" s="1701"/>
    </row>
    <row r="122" spans="1:12" ht="15.75" customHeight="1" thickBot="1">
      <c r="A122" s="557">
        <v>70</v>
      </c>
      <c r="B122" s="1679" t="s">
        <v>846</v>
      </c>
      <c r="C122" s="1699">
        <v>132</v>
      </c>
      <c r="D122" s="1645">
        <v>140</v>
      </c>
      <c r="E122" s="1645">
        <v>24</v>
      </c>
      <c r="F122" s="1648">
        <v>44317</v>
      </c>
      <c r="G122" s="1700">
        <v>0.91666666666666663</v>
      </c>
      <c r="H122" s="1645">
        <v>122</v>
      </c>
      <c r="I122" s="1645">
        <v>31</v>
      </c>
      <c r="J122" s="1648">
        <v>44317</v>
      </c>
      <c r="K122" s="1700">
        <v>0.41666666666666669</v>
      </c>
      <c r="L122" s="1701" t="s">
        <v>1241</v>
      </c>
    </row>
    <row r="123" spans="1:12" ht="15.75" customHeight="1">
      <c r="A123" s="528">
        <v>71</v>
      </c>
      <c r="B123" s="1675" t="s">
        <v>1279</v>
      </c>
      <c r="C123" s="1697">
        <v>132</v>
      </c>
      <c r="D123" s="1637">
        <v>139</v>
      </c>
      <c r="E123" s="1637">
        <v>18</v>
      </c>
      <c r="F123" s="1639">
        <v>44317</v>
      </c>
      <c r="G123" s="1698">
        <v>0.625</v>
      </c>
      <c r="H123" s="1637">
        <v>113</v>
      </c>
      <c r="I123" s="1637">
        <v>23</v>
      </c>
      <c r="J123" s="1639">
        <v>44317</v>
      </c>
      <c r="K123" s="1698">
        <v>0.77083333333333337</v>
      </c>
      <c r="L123" s="1701" t="s">
        <v>1241</v>
      </c>
    </row>
    <row r="124" spans="1:12" ht="15.75" customHeight="1" thickBot="1">
      <c r="A124" s="557">
        <v>72</v>
      </c>
      <c r="B124" s="1679" t="s">
        <v>1280</v>
      </c>
      <c r="C124" s="1699">
        <v>132</v>
      </c>
      <c r="D124" s="1645">
        <v>142</v>
      </c>
      <c r="E124" s="1645">
        <v>24</v>
      </c>
      <c r="F124" s="1648">
        <v>44317</v>
      </c>
      <c r="G124" s="1700">
        <v>0.875</v>
      </c>
      <c r="H124" s="1645">
        <v>117</v>
      </c>
      <c r="I124" s="1645">
        <v>13</v>
      </c>
      <c r="J124" s="1648">
        <v>44317</v>
      </c>
      <c r="K124" s="1700">
        <v>0.58333333333333337</v>
      </c>
      <c r="L124" s="1701"/>
    </row>
    <row r="125" spans="1:12" ht="15.75" customHeight="1">
      <c r="A125" s="528">
        <v>73</v>
      </c>
      <c r="B125" s="1675" t="s">
        <v>1281</v>
      </c>
      <c r="C125" s="1697">
        <v>132</v>
      </c>
      <c r="D125" s="1637">
        <v>139</v>
      </c>
      <c r="E125" s="1637">
        <v>24</v>
      </c>
      <c r="F125" s="1639">
        <v>44317</v>
      </c>
      <c r="G125" s="1698">
        <v>0.875</v>
      </c>
      <c r="H125" s="1637">
        <v>123</v>
      </c>
      <c r="I125" s="1637">
        <v>8</v>
      </c>
      <c r="J125" s="1639">
        <v>44317</v>
      </c>
      <c r="K125" s="1698">
        <v>0.45833333333333331</v>
      </c>
      <c r="L125" s="1701" t="s">
        <v>1241</v>
      </c>
    </row>
    <row r="126" spans="1:12" ht="15.75" customHeight="1" thickBot="1">
      <c r="A126" s="557">
        <v>74</v>
      </c>
      <c r="B126" s="1679" t="s">
        <v>1282</v>
      </c>
      <c r="C126" s="1699">
        <v>132</v>
      </c>
      <c r="D126" s="1645">
        <v>136</v>
      </c>
      <c r="E126" s="1645">
        <v>24</v>
      </c>
      <c r="F126" s="1648">
        <v>44317</v>
      </c>
      <c r="G126" s="1700">
        <v>0.8125</v>
      </c>
      <c r="H126" s="1645">
        <v>118</v>
      </c>
      <c r="I126" s="1645">
        <v>20</v>
      </c>
      <c r="J126" s="1648">
        <v>44317</v>
      </c>
      <c r="K126" s="1700">
        <v>0.79166666666666663</v>
      </c>
      <c r="L126" s="1701" t="s">
        <v>1241</v>
      </c>
    </row>
    <row r="127" spans="1:12" ht="15.75" customHeight="1">
      <c r="A127" s="528">
        <v>75</v>
      </c>
      <c r="B127" s="1675" t="s">
        <v>1283</v>
      </c>
      <c r="C127" s="1697">
        <v>132</v>
      </c>
      <c r="D127" s="1637">
        <v>139</v>
      </c>
      <c r="E127" s="1637">
        <v>24</v>
      </c>
      <c r="F127" s="1639">
        <v>44317</v>
      </c>
      <c r="G127" s="1698">
        <v>0.875</v>
      </c>
      <c r="H127" s="1637">
        <v>124</v>
      </c>
      <c r="I127" s="1637">
        <v>13</v>
      </c>
      <c r="J127" s="1639">
        <v>44317</v>
      </c>
      <c r="K127" s="1698">
        <v>0.16666666666666666</v>
      </c>
      <c r="L127" s="1701" t="s">
        <v>1241</v>
      </c>
    </row>
    <row r="128" spans="1:12" ht="15.75" customHeight="1" thickBot="1">
      <c r="A128" s="557">
        <v>76</v>
      </c>
      <c r="B128" s="1679" t="s">
        <v>1284</v>
      </c>
      <c r="C128" s="1699">
        <v>132</v>
      </c>
      <c r="D128" s="1645">
        <v>139</v>
      </c>
      <c r="E128" s="1645">
        <v>25</v>
      </c>
      <c r="F128" s="1648">
        <v>44317</v>
      </c>
      <c r="G128" s="1700">
        <v>0.25</v>
      </c>
      <c r="H128" s="1645">
        <v>116</v>
      </c>
      <c r="I128" s="1645">
        <v>24</v>
      </c>
      <c r="J128" s="1648">
        <v>44317</v>
      </c>
      <c r="K128" s="1700">
        <v>0.58333333333333337</v>
      </c>
      <c r="L128" s="1701" t="s">
        <v>1241</v>
      </c>
    </row>
    <row r="129" spans="1:12" ht="15.75" customHeight="1">
      <c r="A129" s="528">
        <v>77</v>
      </c>
      <c r="B129" s="1675" t="s">
        <v>59</v>
      </c>
      <c r="C129" s="1697">
        <v>132</v>
      </c>
      <c r="D129" s="1637">
        <v>137</v>
      </c>
      <c r="E129" s="1637">
        <v>24</v>
      </c>
      <c r="F129" s="1639">
        <v>44317</v>
      </c>
      <c r="G129" s="1698">
        <v>0.79166666666666663</v>
      </c>
      <c r="H129" s="1637">
        <v>115</v>
      </c>
      <c r="I129" s="1637">
        <v>24</v>
      </c>
      <c r="J129" s="1639">
        <v>44317</v>
      </c>
      <c r="K129" s="1698">
        <v>0.54166666666666663</v>
      </c>
      <c r="L129" s="1701" t="s">
        <v>1241</v>
      </c>
    </row>
    <row r="130" spans="1:12" ht="15.75" customHeight="1" thickBot="1">
      <c r="A130" s="557">
        <v>78</v>
      </c>
      <c r="B130" s="1679" t="s">
        <v>1285</v>
      </c>
      <c r="C130" s="1699">
        <v>132</v>
      </c>
      <c r="D130" s="1645">
        <v>132</v>
      </c>
      <c r="E130" s="1645">
        <v>24</v>
      </c>
      <c r="F130" s="1648">
        <v>44317</v>
      </c>
      <c r="G130" s="1700">
        <v>0.8125</v>
      </c>
      <c r="H130" s="1645">
        <v>111</v>
      </c>
      <c r="I130" s="1645">
        <v>24</v>
      </c>
      <c r="J130" s="1648">
        <v>44317</v>
      </c>
      <c r="K130" s="1700">
        <v>0.58333333333333337</v>
      </c>
      <c r="L130" s="1701" t="s">
        <v>1241</v>
      </c>
    </row>
    <row r="131" spans="1:12" ht="15.75" customHeight="1" thickBot="1">
      <c r="A131" s="528">
        <v>79</v>
      </c>
      <c r="B131" s="1675" t="s">
        <v>812</v>
      </c>
      <c r="C131" s="1697">
        <v>132</v>
      </c>
      <c r="D131" s="1637">
        <v>133</v>
      </c>
      <c r="E131" s="1637">
        <v>23</v>
      </c>
      <c r="F131" s="1639">
        <v>44317</v>
      </c>
      <c r="G131" s="1698">
        <v>0.875</v>
      </c>
      <c r="H131" s="1637">
        <v>110</v>
      </c>
      <c r="I131" s="1637">
        <v>24</v>
      </c>
      <c r="J131" s="1639">
        <v>44317</v>
      </c>
      <c r="K131" s="1698">
        <v>0.58333333333333337</v>
      </c>
      <c r="L131" s="1702" t="s">
        <v>1241</v>
      </c>
    </row>
    <row r="132" spans="1:12" ht="15.75" customHeight="1" thickBot="1">
      <c r="A132" s="557">
        <v>80</v>
      </c>
      <c r="B132" s="1679" t="s">
        <v>1005</v>
      </c>
      <c r="C132" s="1699">
        <v>132</v>
      </c>
      <c r="D132" s="1645">
        <v>134</v>
      </c>
      <c r="E132" s="1645">
        <v>24</v>
      </c>
      <c r="F132" s="1648">
        <v>44317</v>
      </c>
      <c r="G132" s="1700">
        <v>0.8125</v>
      </c>
      <c r="H132" s="1645">
        <v>106</v>
      </c>
      <c r="I132" s="1645">
        <v>22</v>
      </c>
      <c r="J132" s="1648">
        <v>44317</v>
      </c>
      <c r="K132" s="1700">
        <v>0.875</v>
      </c>
      <c r="L132" s="1703" t="s">
        <v>1241</v>
      </c>
    </row>
    <row r="133" spans="1:12" ht="15.75" customHeight="1">
      <c r="A133" s="528">
        <v>81</v>
      </c>
      <c r="B133" s="1675" t="s">
        <v>1301</v>
      </c>
      <c r="C133" s="1697">
        <v>132</v>
      </c>
      <c r="D133" s="1637">
        <v>136</v>
      </c>
      <c r="E133" s="1637">
        <v>24</v>
      </c>
      <c r="F133" s="1639">
        <v>44317</v>
      </c>
      <c r="G133" s="1698">
        <v>0.75</v>
      </c>
      <c r="H133" s="1637">
        <v>118</v>
      </c>
      <c r="I133" s="1637">
        <v>24</v>
      </c>
      <c r="J133" s="1639">
        <v>44317</v>
      </c>
      <c r="K133" s="1698">
        <v>0.54166666666666663</v>
      </c>
      <c r="L133" s="1701" t="s">
        <v>1241</v>
      </c>
    </row>
    <row r="134" spans="1:12" ht="15.75" customHeight="1" thickBot="1">
      <c r="A134" s="557">
        <v>82</v>
      </c>
      <c r="B134" s="1679" t="s">
        <v>816</v>
      </c>
      <c r="C134" s="1699">
        <v>132</v>
      </c>
      <c r="D134" s="1645">
        <v>135</v>
      </c>
      <c r="E134" s="1645">
        <v>23</v>
      </c>
      <c r="F134" s="1648">
        <v>44317</v>
      </c>
      <c r="G134" s="1700">
        <v>0.77083333333333337</v>
      </c>
      <c r="H134" s="1645">
        <v>112</v>
      </c>
      <c r="I134" s="1645">
        <v>24</v>
      </c>
      <c r="J134" s="1648">
        <v>44317</v>
      </c>
      <c r="K134" s="1700">
        <v>0.58333333333333337</v>
      </c>
      <c r="L134" s="1701" t="s">
        <v>1241</v>
      </c>
    </row>
    <row r="135" spans="1:12" ht="15.75" customHeight="1">
      <c r="A135" s="528">
        <v>83</v>
      </c>
      <c r="B135" s="1675" t="s">
        <v>1302</v>
      </c>
      <c r="C135" s="1697">
        <v>132</v>
      </c>
      <c r="D135" s="1637">
        <v>131</v>
      </c>
      <c r="E135" s="1637">
        <v>23</v>
      </c>
      <c r="F135" s="1639">
        <v>44317</v>
      </c>
      <c r="G135" s="1698">
        <v>0.875</v>
      </c>
      <c r="H135" s="1637">
        <v>0</v>
      </c>
      <c r="I135" s="1637">
        <v>24</v>
      </c>
      <c r="J135" s="1639">
        <v>44317</v>
      </c>
      <c r="K135" s="1698">
        <v>0.54166666666666663</v>
      </c>
      <c r="L135" s="1701"/>
    </row>
    <row r="136" spans="1:12" ht="15.75" customHeight="1" thickBot="1">
      <c r="A136" s="557">
        <v>84</v>
      </c>
      <c r="B136" s="1679" t="s">
        <v>1002</v>
      </c>
      <c r="C136" s="1699">
        <v>132</v>
      </c>
      <c r="D136" s="1645">
        <v>134</v>
      </c>
      <c r="E136" s="1645">
        <v>24</v>
      </c>
      <c r="F136" s="1648">
        <v>44317</v>
      </c>
      <c r="G136" s="1700">
        <v>0.77083333333333337</v>
      </c>
      <c r="H136" s="1645">
        <v>117</v>
      </c>
      <c r="I136" s="1645">
        <v>24</v>
      </c>
      <c r="J136" s="1648">
        <v>44317</v>
      </c>
      <c r="K136" s="1700">
        <v>0.58333333333333337</v>
      </c>
      <c r="L136" s="1701" t="s">
        <v>1241</v>
      </c>
    </row>
    <row r="137" spans="1:12" ht="15.75" customHeight="1">
      <c r="A137" s="528">
        <v>85</v>
      </c>
      <c r="B137" s="1675" t="s">
        <v>1303</v>
      </c>
      <c r="C137" s="1697">
        <v>132</v>
      </c>
      <c r="D137" s="1637">
        <v>132</v>
      </c>
      <c r="E137" s="1637">
        <v>2</v>
      </c>
      <c r="F137" s="1639">
        <v>44317</v>
      </c>
      <c r="G137" s="1698">
        <v>0.16666666666666666</v>
      </c>
      <c r="H137" s="1637">
        <v>124</v>
      </c>
      <c r="I137" s="1637">
        <v>26</v>
      </c>
      <c r="J137" s="1639">
        <v>44317</v>
      </c>
      <c r="K137" s="1698">
        <v>4.1666666666666664E-2</v>
      </c>
      <c r="L137" s="1701" t="s">
        <v>1241</v>
      </c>
    </row>
    <row r="138" spans="1:12" ht="15.75" customHeight="1" thickBot="1">
      <c r="A138" s="557">
        <v>86</v>
      </c>
      <c r="B138" s="1679" t="s">
        <v>1304</v>
      </c>
      <c r="C138" s="1699">
        <v>132</v>
      </c>
      <c r="D138" s="1645">
        <v>131</v>
      </c>
      <c r="E138" s="1645">
        <v>1</v>
      </c>
      <c r="F138" s="1648">
        <v>44317</v>
      </c>
      <c r="G138" s="1700">
        <v>0.20833333333333334</v>
      </c>
      <c r="H138" s="1645">
        <v>116</v>
      </c>
      <c r="I138" s="1645">
        <v>24</v>
      </c>
      <c r="J138" s="1648">
        <v>44317</v>
      </c>
      <c r="K138" s="1700">
        <v>0.70833333333333337</v>
      </c>
      <c r="L138" s="1701"/>
    </row>
    <row r="139" spans="1:12" ht="15.75" customHeight="1">
      <c r="A139" s="528">
        <v>87</v>
      </c>
      <c r="B139" s="1675" t="s">
        <v>820</v>
      </c>
      <c r="C139" s="1697">
        <v>132</v>
      </c>
      <c r="D139" s="1637">
        <v>137</v>
      </c>
      <c r="E139" s="1637">
        <v>24</v>
      </c>
      <c r="F139" s="1639">
        <v>44317</v>
      </c>
      <c r="G139" s="1698">
        <v>0.8125</v>
      </c>
      <c r="H139" s="1637">
        <v>103</v>
      </c>
      <c r="I139" s="1637">
        <v>30</v>
      </c>
      <c r="J139" s="1639">
        <v>44317</v>
      </c>
      <c r="K139" s="1698">
        <v>0.95833333333333337</v>
      </c>
      <c r="L139" s="1701"/>
    </row>
    <row r="140" spans="1:12" ht="15.75" customHeight="1" thickBot="1">
      <c r="A140" s="557">
        <v>88</v>
      </c>
      <c r="B140" s="1679" t="s">
        <v>1141</v>
      </c>
      <c r="C140" s="1699">
        <v>132</v>
      </c>
      <c r="D140" s="1645">
        <v>138</v>
      </c>
      <c r="E140" s="1645">
        <v>24</v>
      </c>
      <c r="F140" s="1648">
        <v>44317</v>
      </c>
      <c r="G140" s="1700">
        <v>0.79166666666666663</v>
      </c>
      <c r="H140" s="1645">
        <v>117</v>
      </c>
      <c r="I140" s="1645">
        <v>24</v>
      </c>
      <c r="J140" s="1648">
        <v>44317</v>
      </c>
      <c r="K140" s="1700">
        <v>0.58333333333333337</v>
      </c>
      <c r="L140" s="1701"/>
    </row>
    <row r="141" spans="1:12" ht="15.75" customHeight="1">
      <c r="A141" s="528">
        <v>89</v>
      </c>
      <c r="B141" s="1675" t="s">
        <v>1305</v>
      </c>
      <c r="C141" s="1697">
        <v>132</v>
      </c>
      <c r="D141" s="1637">
        <v>136</v>
      </c>
      <c r="E141" s="1637">
        <v>24</v>
      </c>
      <c r="F141" s="1639">
        <v>44317</v>
      </c>
      <c r="G141" s="1698">
        <v>0.79166666666666663</v>
      </c>
      <c r="H141" s="1637">
        <v>117</v>
      </c>
      <c r="I141" s="1637">
        <v>3</v>
      </c>
      <c r="J141" s="1639">
        <v>44317</v>
      </c>
      <c r="K141" s="1698">
        <v>0.125</v>
      </c>
      <c r="L141" s="1701" t="s">
        <v>1241</v>
      </c>
    </row>
    <row r="142" spans="1:12" ht="15.75" customHeight="1" thickBot="1">
      <c r="A142" s="557">
        <v>90</v>
      </c>
      <c r="B142" s="1679" t="s">
        <v>1306</v>
      </c>
      <c r="C142" s="1699">
        <v>132</v>
      </c>
      <c r="D142" s="1645" t="e">
        <v>#N/A</v>
      </c>
      <c r="E142" s="1645" t="e">
        <v>#N/A</v>
      </c>
      <c r="F142" s="1648">
        <v>44317</v>
      </c>
      <c r="G142" s="1700" t="e">
        <v>#N/A</v>
      </c>
      <c r="H142" s="1645">
        <v>0</v>
      </c>
      <c r="I142" s="1645" t="e">
        <v>#VALUE!</v>
      </c>
      <c r="J142" s="1648">
        <v>44317</v>
      </c>
      <c r="K142" s="1700" t="e">
        <v>#N/A</v>
      </c>
      <c r="L142" s="1701"/>
    </row>
    <row r="143" spans="1:12" ht="15.75" customHeight="1">
      <c r="A143" s="528">
        <v>91</v>
      </c>
      <c r="B143" s="1675" t="s">
        <v>1307</v>
      </c>
      <c r="C143" s="1697">
        <v>132</v>
      </c>
      <c r="D143" s="1637">
        <v>138</v>
      </c>
      <c r="E143" s="1637">
        <v>24</v>
      </c>
      <c r="F143" s="1639">
        <v>44317</v>
      </c>
      <c r="G143" s="1698">
        <v>0.8125</v>
      </c>
      <c r="H143" s="1637">
        <v>116</v>
      </c>
      <c r="I143" s="1637">
        <v>24</v>
      </c>
      <c r="J143" s="1639">
        <v>44317</v>
      </c>
      <c r="K143" s="1698">
        <v>0.58333333333333337</v>
      </c>
      <c r="L143" s="1701" t="s">
        <v>1241</v>
      </c>
    </row>
    <row r="144" spans="1:12" ht="15.75" customHeight="1" thickBot="1">
      <c r="A144" s="557">
        <v>92</v>
      </c>
      <c r="B144" s="1679" t="s">
        <v>1308</v>
      </c>
      <c r="C144" s="1699">
        <v>132</v>
      </c>
      <c r="D144" s="1645">
        <v>132</v>
      </c>
      <c r="E144" s="1645">
        <v>1</v>
      </c>
      <c r="F144" s="1648">
        <v>44317</v>
      </c>
      <c r="G144" s="1700">
        <v>0.16666666666666666</v>
      </c>
      <c r="H144" s="1645">
        <v>118</v>
      </c>
      <c r="I144" s="1645">
        <v>24</v>
      </c>
      <c r="J144" s="1648">
        <v>44317</v>
      </c>
      <c r="K144" s="1700">
        <v>0.8125</v>
      </c>
      <c r="L144" s="1701" t="s">
        <v>1241</v>
      </c>
    </row>
    <row r="145" spans="1:12" ht="15.75" customHeight="1">
      <c r="A145" s="528">
        <v>93</v>
      </c>
      <c r="B145" s="1675" t="s">
        <v>1309</v>
      </c>
      <c r="C145" s="1697">
        <v>132</v>
      </c>
      <c r="D145" s="1637">
        <v>137</v>
      </c>
      <c r="E145" s="1637">
        <v>23</v>
      </c>
      <c r="F145" s="1639">
        <v>44317</v>
      </c>
      <c r="G145" s="1698">
        <v>0.875</v>
      </c>
      <c r="H145" s="1637">
        <v>105</v>
      </c>
      <c r="I145" s="1637">
        <v>20</v>
      </c>
      <c r="J145" s="1639">
        <v>44317</v>
      </c>
      <c r="K145" s="1698">
        <v>0.58333333333333337</v>
      </c>
      <c r="L145" s="1701" t="s">
        <v>1241</v>
      </c>
    </row>
    <row r="146" spans="1:12" ht="15.75" customHeight="1" thickBot="1">
      <c r="A146" s="557">
        <v>94</v>
      </c>
      <c r="B146" s="1679" t="s">
        <v>1310</v>
      </c>
      <c r="C146" s="1699">
        <v>132</v>
      </c>
      <c r="D146" s="1645">
        <v>135</v>
      </c>
      <c r="E146" s="1645">
        <v>24</v>
      </c>
      <c r="F146" s="1648">
        <v>44317</v>
      </c>
      <c r="G146" s="1700">
        <v>0.875</v>
      </c>
      <c r="H146" s="1645">
        <v>120</v>
      </c>
      <c r="I146" s="1645">
        <v>20</v>
      </c>
      <c r="J146" s="1648">
        <v>44317</v>
      </c>
      <c r="K146" s="1700">
        <v>0.79166666666666663</v>
      </c>
      <c r="L146" s="1701" t="s">
        <v>1241</v>
      </c>
    </row>
    <row r="147" spans="1:12" ht="15.75" customHeight="1">
      <c r="A147" s="528">
        <v>95</v>
      </c>
      <c r="B147" s="1675" t="s">
        <v>1311</v>
      </c>
      <c r="C147" s="1697">
        <v>132</v>
      </c>
      <c r="D147" s="1637">
        <v>134</v>
      </c>
      <c r="E147" s="1637">
        <v>24</v>
      </c>
      <c r="F147" s="1639">
        <v>44317</v>
      </c>
      <c r="G147" s="1698">
        <v>0.8125</v>
      </c>
      <c r="H147" s="1637">
        <v>117</v>
      </c>
      <c r="I147" s="1637">
        <v>24</v>
      </c>
      <c r="J147" s="1639">
        <v>44317</v>
      </c>
      <c r="K147" s="1698">
        <v>0.58333333333333337</v>
      </c>
      <c r="L147" s="1701" t="s">
        <v>1241</v>
      </c>
    </row>
    <row r="148" spans="1:12" ht="15.75" customHeight="1" thickBot="1">
      <c r="A148" s="557">
        <v>96</v>
      </c>
      <c r="B148" s="1679" t="s">
        <v>1312</v>
      </c>
      <c r="C148" s="1699">
        <v>132</v>
      </c>
      <c r="D148" s="1645">
        <v>0</v>
      </c>
      <c r="E148" s="1645">
        <v>0</v>
      </c>
      <c r="F148" s="1648">
        <v>44317</v>
      </c>
      <c r="G148" s="1700">
        <v>0</v>
      </c>
      <c r="H148" s="1645">
        <v>0</v>
      </c>
      <c r="I148" s="1645">
        <v>0</v>
      </c>
      <c r="J148" s="1648">
        <v>44317</v>
      </c>
      <c r="K148" s="1700">
        <v>0</v>
      </c>
      <c r="L148" s="1701" t="s">
        <v>1241</v>
      </c>
    </row>
    <row r="149" spans="1:12" ht="15.75" customHeight="1">
      <c r="A149" s="528">
        <v>97</v>
      </c>
      <c r="B149" s="1675" t="s">
        <v>701</v>
      </c>
      <c r="C149" s="1697">
        <v>132</v>
      </c>
      <c r="D149" s="1637">
        <v>140</v>
      </c>
      <c r="E149" s="1637">
        <v>9</v>
      </c>
      <c r="F149" s="1639">
        <v>44317</v>
      </c>
      <c r="G149" s="1698">
        <v>0.77083333333333337</v>
      </c>
      <c r="H149" s="1637">
        <v>120</v>
      </c>
      <c r="I149" s="1637">
        <v>6</v>
      </c>
      <c r="J149" s="1639">
        <v>44317</v>
      </c>
      <c r="K149" s="1698">
        <v>0.83333333333333337</v>
      </c>
      <c r="L149" s="1701" t="s">
        <v>1241</v>
      </c>
    </row>
    <row r="150" spans="1:12" ht="15.75" customHeight="1" thickBot="1">
      <c r="A150" s="557">
        <v>98</v>
      </c>
      <c r="B150" s="1679" t="s">
        <v>1313</v>
      </c>
      <c r="C150" s="1699">
        <v>132</v>
      </c>
      <c r="D150" s="1645">
        <v>141</v>
      </c>
      <c r="E150" s="1645">
        <v>4</v>
      </c>
      <c r="F150" s="1648">
        <v>44317</v>
      </c>
      <c r="G150" s="1700">
        <v>0.77083333333333337</v>
      </c>
      <c r="H150" s="1645">
        <v>118</v>
      </c>
      <c r="I150" s="1645">
        <v>6</v>
      </c>
      <c r="J150" s="1648">
        <v>44317</v>
      </c>
      <c r="K150" s="1700">
        <v>0.83333333333333337</v>
      </c>
      <c r="L150" s="1701" t="s">
        <v>1241</v>
      </c>
    </row>
    <row r="151" spans="1:12" ht="15.75" customHeight="1">
      <c r="A151" s="528">
        <v>99</v>
      </c>
      <c r="B151" s="1675" t="s">
        <v>1314</v>
      </c>
      <c r="C151" s="1697">
        <v>132</v>
      </c>
      <c r="D151" s="1637">
        <v>138</v>
      </c>
      <c r="E151" s="1637">
        <v>4</v>
      </c>
      <c r="F151" s="1639">
        <v>44317</v>
      </c>
      <c r="G151" s="1698">
        <v>0.375</v>
      </c>
      <c r="H151" s="1637">
        <v>117</v>
      </c>
      <c r="I151" s="1637">
        <v>2</v>
      </c>
      <c r="J151" s="1639">
        <v>44317</v>
      </c>
      <c r="K151" s="1698">
        <v>0.54166666666666663</v>
      </c>
      <c r="L151" s="1701" t="s">
        <v>1241</v>
      </c>
    </row>
    <row r="152" spans="1:12" ht="15.75" customHeight="1" thickBot="1">
      <c r="A152" s="557">
        <v>100</v>
      </c>
      <c r="B152" s="1679" t="s">
        <v>1315</v>
      </c>
      <c r="C152" s="1699">
        <v>132</v>
      </c>
      <c r="D152" s="1645">
        <v>137</v>
      </c>
      <c r="E152" s="1645">
        <v>11</v>
      </c>
      <c r="F152" s="1648">
        <v>44317</v>
      </c>
      <c r="G152" s="1700">
        <v>0.70833333333333337</v>
      </c>
      <c r="H152" s="1645">
        <v>110</v>
      </c>
      <c r="I152" s="1645">
        <v>2</v>
      </c>
      <c r="J152" s="1648">
        <v>44317</v>
      </c>
      <c r="K152" s="1700">
        <v>0.54166666666666663</v>
      </c>
      <c r="L152" s="1701" t="s">
        <v>1241</v>
      </c>
    </row>
    <row r="153" spans="1:12" ht="15.75" customHeight="1">
      <c r="A153" s="528">
        <v>101</v>
      </c>
      <c r="B153" s="1675" t="s">
        <v>1316</v>
      </c>
      <c r="C153" s="1697">
        <v>132</v>
      </c>
      <c r="D153" s="1637">
        <v>136</v>
      </c>
      <c r="E153" s="1637">
        <v>4</v>
      </c>
      <c r="F153" s="1639">
        <v>44317</v>
      </c>
      <c r="G153" s="1698">
        <v>0.375</v>
      </c>
      <c r="H153" s="1637">
        <v>109</v>
      </c>
      <c r="I153" s="1637">
        <v>2</v>
      </c>
      <c r="J153" s="1639">
        <v>44317</v>
      </c>
      <c r="K153" s="1698">
        <v>0.54166666666666663</v>
      </c>
      <c r="L153" s="1701" t="s">
        <v>1241</v>
      </c>
    </row>
    <row r="154" spans="1:12" ht="15.75" customHeight="1" thickBot="1">
      <c r="A154" s="557">
        <v>102</v>
      </c>
      <c r="B154" s="1679" t="s">
        <v>888</v>
      </c>
      <c r="C154" s="1699">
        <v>132</v>
      </c>
      <c r="D154" s="1645">
        <v>134</v>
      </c>
      <c r="E154" s="1645">
        <v>3</v>
      </c>
      <c r="F154" s="1648">
        <v>44317</v>
      </c>
      <c r="G154" s="1700">
        <v>0.95833333333333337</v>
      </c>
      <c r="H154" s="1645">
        <v>104</v>
      </c>
      <c r="I154" s="1645">
        <v>23</v>
      </c>
      <c r="J154" s="1648">
        <v>44317</v>
      </c>
      <c r="K154" s="1700">
        <v>0.91666666666666663</v>
      </c>
      <c r="L154" s="1701" t="s">
        <v>1241</v>
      </c>
    </row>
    <row r="155" spans="1:12" ht="15.75" customHeight="1">
      <c r="A155" s="528">
        <v>103</v>
      </c>
      <c r="B155" s="1675" t="s">
        <v>495</v>
      </c>
      <c r="C155" s="1697">
        <v>132</v>
      </c>
      <c r="D155" s="1637">
        <v>135</v>
      </c>
      <c r="E155" s="1637">
        <v>3</v>
      </c>
      <c r="F155" s="1639">
        <v>44317</v>
      </c>
      <c r="G155" s="1698">
        <v>0.95833333333333337</v>
      </c>
      <c r="H155" s="1637">
        <v>118</v>
      </c>
      <c r="I155" s="1637">
        <v>6</v>
      </c>
      <c r="J155" s="1639">
        <v>44317</v>
      </c>
      <c r="K155" s="1698">
        <v>0.875</v>
      </c>
      <c r="L155" s="1701" t="s">
        <v>1241</v>
      </c>
    </row>
    <row r="156" spans="1:12" ht="15.75" customHeight="1" thickBot="1">
      <c r="A156" s="557">
        <v>104</v>
      </c>
      <c r="B156" s="1679" t="s">
        <v>1317</v>
      </c>
      <c r="C156" s="1699">
        <v>132</v>
      </c>
      <c r="D156" s="1645">
        <v>140</v>
      </c>
      <c r="E156" s="1645">
        <v>5</v>
      </c>
      <c r="F156" s="1648">
        <v>44317</v>
      </c>
      <c r="G156" s="1700">
        <v>0.875</v>
      </c>
      <c r="H156" s="1645">
        <v>131</v>
      </c>
      <c r="I156" s="1645">
        <v>1</v>
      </c>
      <c r="J156" s="1648">
        <v>44317</v>
      </c>
      <c r="K156" s="1700">
        <v>0.875</v>
      </c>
      <c r="L156" s="1701" t="s">
        <v>1241</v>
      </c>
    </row>
    <row r="157" spans="1:12" ht="15.75" customHeight="1">
      <c r="A157" s="528">
        <v>105</v>
      </c>
      <c r="B157" s="1675" t="s">
        <v>1318</v>
      </c>
      <c r="C157" s="1697">
        <v>132</v>
      </c>
      <c r="D157" s="1637">
        <v>140</v>
      </c>
      <c r="E157" s="1637">
        <v>15</v>
      </c>
      <c r="F157" s="1639">
        <v>44317</v>
      </c>
      <c r="G157" s="1698">
        <v>0.75</v>
      </c>
      <c r="H157" s="1637">
        <v>120</v>
      </c>
      <c r="I157" s="1637">
        <v>2</v>
      </c>
      <c r="J157" s="1639">
        <v>44317</v>
      </c>
      <c r="K157" s="1698">
        <v>0.91666666666666663</v>
      </c>
      <c r="L157" s="1701" t="s">
        <v>1241</v>
      </c>
    </row>
    <row r="158" spans="1:12" ht="15.75" customHeight="1" thickBot="1">
      <c r="A158" s="557">
        <v>106</v>
      </c>
      <c r="B158" s="1679" t="s">
        <v>892</v>
      </c>
      <c r="C158" s="1699">
        <v>132</v>
      </c>
      <c r="D158" s="1645">
        <v>146</v>
      </c>
      <c r="E158" s="1645">
        <v>29</v>
      </c>
      <c r="F158" s="1648">
        <v>44317</v>
      </c>
      <c r="G158" s="1700">
        <v>0.45833333333333331</v>
      </c>
      <c r="H158" s="1645">
        <v>127</v>
      </c>
      <c r="I158" s="1645">
        <v>12</v>
      </c>
      <c r="J158" s="1648">
        <v>44317</v>
      </c>
      <c r="K158" s="1700">
        <v>0.875</v>
      </c>
      <c r="L158" s="1701" t="s">
        <v>1241</v>
      </c>
    </row>
    <row r="159" spans="1:12" ht="15.75" customHeight="1">
      <c r="A159" s="528">
        <v>107</v>
      </c>
      <c r="B159" s="1675" t="s">
        <v>1319</v>
      </c>
      <c r="C159" s="1697">
        <v>132</v>
      </c>
      <c r="D159" s="1637">
        <v>144</v>
      </c>
      <c r="E159" s="1637">
        <v>26</v>
      </c>
      <c r="F159" s="1639">
        <v>44317</v>
      </c>
      <c r="G159" s="1698">
        <v>0.375</v>
      </c>
      <c r="H159" s="1637">
        <v>122</v>
      </c>
      <c r="I159" s="1637">
        <v>5</v>
      </c>
      <c r="J159" s="1639">
        <v>44317</v>
      </c>
      <c r="K159" s="1698">
        <v>0.75</v>
      </c>
      <c r="L159" s="1701" t="s">
        <v>1241</v>
      </c>
    </row>
    <row r="160" spans="1:12" ht="15.75" customHeight="1" thickBot="1">
      <c r="A160" s="557">
        <v>108</v>
      </c>
      <c r="B160" s="1679" t="s">
        <v>375</v>
      </c>
      <c r="C160" s="1699">
        <v>132</v>
      </c>
      <c r="D160" s="1645">
        <v>147</v>
      </c>
      <c r="E160" s="1645">
        <v>26</v>
      </c>
      <c r="F160" s="1648">
        <v>44317</v>
      </c>
      <c r="G160" s="1700">
        <v>0.41666666666666669</v>
      </c>
      <c r="H160" s="1645">
        <v>121</v>
      </c>
      <c r="I160" s="1645">
        <v>2</v>
      </c>
      <c r="J160" s="1648">
        <v>44317</v>
      </c>
      <c r="K160" s="1700">
        <v>0.91666666666666663</v>
      </c>
      <c r="L160" s="1701"/>
    </row>
    <row r="161" spans="1:12" ht="15.75" customHeight="1">
      <c r="A161" s="528">
        <v>109</v>
      </c>
      <c r="B161" s="1675" t="s">
        <v>498</v>
      </c>
      <c r="C161" s="1697">
        <v>132</v>
      </c>
      <c r="D161" s="1637">
        <v>137</v>
      </c>
      <c r="E161" s="1637">
        <v>2</v>
      </c>
      <c r="F161" s="1639">
        <v>44317</v>
      </c>
      <c r="G161" s="1698">
        <v>0.75</v>
      </c>
      <c r="H161" s="1637">
        <v>108</v>
      </c>
      <c r="I161" s="1637">
        <v>6</v>
      </c>
      <c r="J161" s="1639">
        <v>44317</v>
      </c>
      <c r="K161" s="1698">
        <v>0.79166666666666663</v>
      </c>
      <c r="L161" s="1701" t="s">
        <v>1241</v>
      </c>
    </row>
    <row r="162" spans="1:12" ht="15.75" customHeight="1" thickBot="1">
      <c r="A162" s="557">
        <v>110</v>
      </c>
      <c r="B162" s="1679" t="s">
        <v>1320</v>
      </c>
      <c r="C162" s="1699">
        <v>132</v>
      </c>
      <c r="D162" s="1645">
        <v>137</v>
      </c>
      <c r="E162" s="1645">
        <v>9</v>
      </c>
      <c r="F162" s="1648">
        <v>44317</v>
      </c>
      <c r="G162" s="1700">
        <v>0.77083333333333337</v>
      </c>
      <c r="H162" s="1645">
        <v>105</v>
      </c>
      <c r="I162" s="1645">
        <v>6</v>
      </c>
      <c r="J162" s="1648">
        <v>44317</v>
      </c>
      <c r="K162" s="1700">
        <v>0.79166666666666663</v>
      </c>
      <c r="L162" s="1701"/>
    </row>
    <row r="163" spans="1:12" ht="15.75" customHeight="1">
      <c r="A163" s="528">
        <v>111</v>
      </c>
      <c r="B163" s="1675" t="s">
        <v>1321</v>
      </c>
      <c r="C163" s="1697">
        <v>132</v>
      </c>
      <c r="D163" s="1637">
        <v>140</v>
      </c>
      <c r="E163" s="1637">
        <v>27</v>
      </c>
      <c r="F163" s="1639">
        <v>44317</v>
      </c>
      <c r="G163" s="1698">
        <v>0.16666666666666666</v>
      </c>
      <c r="H163" s="1637">
        <v>113</v>
      </c>
      <c r="I163" s="1637">
        <v>6</v>
      </c>
      <c r="J163" s="1639">
        <v>44317</v>
      </c>
      <c r="K163" s="1698">
        <v>0.83333333333333337</v>
      </c>
      <c r="L163" s="1701"/>
    </row>
    <row r="164" spans="1:12" ht="15.75" customHeight="1" thickBot="1">
      <c r="A164" s="557">
        <v>112</v>
      </c>
      <c r="B164" s="1679" t="s">
        <v>1322</v>
      </c>
      <c r="C164" s="1699">
        <v>132</v>
      </c>
      <c r="D164" s="1645">
        <v>142</v>
      </c>
      <c r="E164" s="1645">
        <v>4</v>
      </c>
      <c r="F164" s="1648">
        <v>44317</v>
      </c>
      <c r="G164" s="1700">
        <v>0.77083333333333337</v>
      </c>
      <c r="H164" s="1645">
        <v>121</v>
      </c>
      <c r="I164" s="1645">
        <v>6</v>
      </c>
      <c r="J164" s="1648">
        <v>44317</v>
      </c>
      <c r="K164" s="1700">
        <v>0.79166666666666663</v>
      </c>
      <c r="L164" s="1701"/>
    </row>
    <row r="165" spans="1:12" ht="15.75" customHeight="1">
      <c r="A165" s="528">
        <v>113</v>
      </c>
      <c r="B165" s="1675" t="s">
        <v>1323</v>
      </c>
      <c r="C165" s="1697">
        <v>132</v>
      </c>
      <c r="D165" s="1637">
        <v>135</v>
      </c>
      <c r="E165" s="1637">
        <v>11</v>
      </c>
      <c r="F165" s="1639">
        <v>44317</v>
      </c>
      <c r="G165" s="1698">
        <v>0.70833333333333337</v>
      </c>
      <c r="H165" s="1637">
        <v>101</v>
      </c>
      <c r="I165" s="1637">
        <v>23</v>
      </c>
      <c r="J165" s="1639">
        <v>44317</v>
      </c>
      <c r="K165" s="1698">
        <v>0.95833333333333337</v>
      </c>
      <c r="L165" s="1701"/>
    </row>
    <row r="166" spans="1:12" ht="15.75" customHeight="1" thickBot="1">
      <c r="A166" s="557">
        <v>114</v>
      </c>
      <c r="B166" s="1679" t="s">
        <v>1198</v>
      </c>
      <c r="C166" s="1699">
        <v>132</v>
      </c>
      <c r="D166" s="1645">
        <v>133</v>
      </c>
      <c r="E166" s="1645">
        <v>11</v>
      </c>
      <c r="F166" s="1648">
        <v>44317</v>
      </c>
      <c r="G166" s="1700">
        <v>0.70833333333333337</v>
      </c>
      <c r="H166" s="1645">
        <v>102</v>
      </c>
      <c r="I166" s="1645">
        <v>1</v>
      </c>
      <c r="J166" s="1648">
        <v>44317</v>
      </c>
      <c r="K166" s="1700">
        <v>0.875</v>
      </c>
      <c r="L166" s="1701"/>
    </row>
    <row r="167" spans="1:12" ht="15.75" customHeight="1">
      <c r="A167" s="528">
        <v>115</v>
      </c>
      <c r="B167" s="1675" t="s">
        <v>1324</v>
      </c>
      <c r="C167" s="1697">
        <v>132</v>
      </c>
      <c r="D167" s="1637">
        <v>135</v>
      </c>
      <c r="E167" s="1637">
        <v>3</v>
      </c>
      <c r="F167" s="1639">
        <v>44317</v>
      </c>
      <c r="G167" s="1698">
        <v>0.95833333333333337</v>
      </c>
      <c r="H167" s="1637">
        <v>92</v>
      </c>
      <c r="I167" s="1637">
        <v>23</v>
      </c>
      <c r="J167" s="1639">
        <v>44317</v>
      </c>
      <c r="K167" s="1698">
        <v>0.91666666666666663</v>
      </c>
      <c r="L167" s="1701"/>
    </row>
    <row r="168" spans="1:12" ht="15.75" customHeight="1" thickBot="1">
      <c r="A168" s="557">
        <v>116</v>
      </c>
      <c r="B168" s="1679" t="s">
        <v>1325</v>
      </c>
      <c r="C168" s="1699">
        <v>132</v>
      </c>
      <c r="D168" s="1645">
        <v>142</v>
      </c>
      <c r="E168" s="1645">
        <v>26</v>
      </c>
      <c r="F168" s="1648">
        <v>44317</v>
      </c>
      <c r="G168" s="1700">
        <v>0.125</v>
      </c>
      <c r="H168" s="1645">
        <v>124</v>
      </c>
      <c r="I168" s="1645">
        <v>7</v>
      </c>
      <c r="J168" s="1648">
        <v>44317</v>
      </c>
      <c r="K168" s="1700">
        <v>0.875</v>
      </c>
      <c r="L168" s="1701" t="s">
        <v>1241</v>
      </c>
    </row>
    <row r="169" spans="1:12" ht="15.75" customHeight="1">
      <c r="A169" s="528">
        <v>117</v>
      </c>
      <c r="B169" s="1675" t="s">
        <v>505</v>
      </c>
      <c r="C169" s="1697">
        <v>132</v>
      </c>
      <c r="D169" s="1637">
        <v>142</v>
      </c>
      <c r="E169" s="1637">
        <v>9</v>
      </c>
      <c r="F169" s="1639">
        <v>44317</v>
      </c>
      <c r="G169" s="1698">
        <v>0.54166666666666663</v>
      </c>
      <c r="H169" s="1637">
        <v>127</v>
      </c>
      <c r="I169" s="1637">
        <v>20</v>
      </c>
      <c r="J169" s="1639">
        <v>44317</v>
      </c>
      <c r="K169" s="1698">
        <v>0.5</v>
      </c>
      <c r="L169" s="1701" t="s">
        <v>1241</v>
      </c>
    </row>
    <row r="170" spans="1:12" ht="15.75" customHeight="1" thickBot="1">
      <c r="A170" s="557">
        <v>118</v>
      </c>
      <c r="B170" s="1679" t="s">
        <v>1326</v>
      </c>
      <c r="C170" s="1699">
        <v>132</v>
      </c>
      <c r="D170" s="1645">
        <v>142</v>
      </c>
      <c r="E170" s="1645">
        <v>26</v>
      </c>
      <c r="F170" s="1648">
        <v>44317</v>
      </c>
      <c r="G170" s="1700">
        <v>0.20833333333333334</v>
      </c>
      <c r="H170" s="1645">
        <v>124</v>
      </c>
      <c r="I170" s="1645">
        <v>11</v>
      </c>
      <c r="J170" s="1648">
        <v>44317</v>
      </c>
      <c r="K170" s="1700">
        <v>8.3333333333333329E-2</v>
      </c>
      <c r="L170" s="1701" t="s">
        <v>1241</v>
      </c>
    </row>
    <row r="171" spans="1:12" ht="15.75" customHeight="1">
      <c r="A171" s="528">
        <v>119</v>
      </c>
      <c r="B171" s="1675" t="s">
        <v>1327</v>
      </c>
      <c r="C171" s="1697">
        <v>132</v>
      </c>
      <c r="D171" s="1637">
        <v>141</v>
      </c>
      <c r="E171" s="1637">
        <v>3</v>
      </c>
      <c r="F171" s="1639">
        <v>44317</v>
      </c>
      <c r="G171" s="1698">
        <v>0.29166666666666669</v>
      </c>
      <c r="H171" s="1637">
        <v>124</v>
      </c>
      <c r="I171" s="1637">
        <v>1</v>
      </c>
      <c r="J171" s="1639">
        <v>44317</v>
      </c>
      <c r="K171" s="1698">
        <v>0.625</v>
      </c>
      <c r="L171" s="1701" t="s">
        <v>1241</v>
      </c>
    </row>
    <row r="172" spans="1:12" ht="15.75" customHeight="1" thickBot="1">
      <c r="A172" s="557">
        <v>120</v>
      </c>
      <c r="B172" s="1679" t="s">
        <v>1328</v>
      </c>
      <c r="C172" s="1699">
        <v>132</v>
      </c>
      <c r="D172" s="1645">
        <v>143</v>
      </c>
      <c r="E172" s="1645">
        <v>9</v>
      </c>
      <c r="F172" s="1648">
        <v>44317</v>
      </c>
      <c r="G172" s="1700">
        <v>0.58333333333333337</v>
      </c>
      <c r="H172" s="1645">
        <v>119</v>
      </c>
      <c r="I172" s="1645">
        <v>6</v>
      </c>
      <c r="J172" s="1648">
        <v>44317</v>
      </c>
      <c r="K172" s="1700">
        <v>0.5</v>
      </c>
      <c r="L172" s="1701" t="s">
        <v>1241</v>
      </c>
    </row>
    <row r="173" spans="1:12" ht="15.75" customHeight="1">
      <c r="A173" s="528">
        <v>121</v>
      </c>
      <c r="B173" s="1675" t="s">
        <v>60</v>
      </c>
      <c r="C173" s="1697">
        <v>132</v>
      </c>
      <c r="D173" s="1637">
        <v>138</v>
      </c>
      <c r="E173" s="1637">
        <v>5</v>
      </c>
      <c r="F173" s="1639">
        <v>44317</v>
      </c>
      <c r="G173" s="1698">
        <v>0.875</v>
      </c>
      <c r="H173" s="1637">
        <v>129</v>
      </c>
      <c r="I173" s="1637">
        <v>1</v>
      </c>
      <c r="J173" s="1639">
        <v>44317</v>
      </c>
      <c r="K173" s="1698">
        <v>0.875</v>
      </c>
      <c r="L173" s="1701" t="s">
        <v>1241</v>
      </c>
    </row>
    <row r="174" spans="1:12" ht="15.75" customHeight="1" thickBot="1">
      <c r="A174" s="557">
        <v>122</v>
      </c>
      <c r="B174" s="1679" t="s">
        <v>1329</v>
      </c>
      <c r="C174" s="1699">
        <v>132</v>
      </c>
      <c r="D174" s="1645">
        <v>138</v>
      </c>
      <c r="E174" s="1645">
        <v>15</v>
      </c>
      <c r="F174" s="1648">
        <v>44317</v>
      </c>
      <c r="G174" s="1700">
        <v>0.70833333333333337</v>
      </c>
      <c r="H174" s="1645">
        <v>130</v>
      </c>
      <c r="I174" s="1645">
        <v>1</v>
      </c>
      <c r="J174" s="1648">
        <v>44317</v>
      </c>
      <c r="K174" s="1700">
        <v>0.54166666666666663</v>
      </c>
      <c r="L174" s="1701" t="s">
        <v>1241</v>
      </c>
    </row>
    <row r="175" spans="1:12" ht="15.75" customHeight="1">
      <c r="A175" s="528">
        <v>123</v>
      </c>
      <c r="B175" s="1675" t="s">
        <v>1062</v>
      </c>
      <c r="C175" s="1697">
        <v>132</v>
      </c>
      <c r="D175" s="1637">
        <v>138</v>
      </c>
      <c r="E175" s="1637">
        <v>24</v>
      </c>
      <c r="F175" s="1639">
        <v>44317</v>
      </c>
      <c r="G175" s="1698">
        <v>0.75</v>
      </c>
      <c r="H175" s="1637">
        <v>127</v>
      </c>
      <c r="I175" s="1637">
        <v>1</v>
      </c>
      <c r="J175" s="1639">
        <v>44317</v>
      </c>
      <c r="K175" s="1698">
        <v>0.125</v>
      </c>
      <c r="L175" s="1701" t="s">
        <v>1241</v>
      </c>
    </row>
    <row r="176" spans="1:12" ht="15.75" customHeight="1" thickBot="1">
      <c r="A176" s="557">
        <v>124</v>
      </c>
      <c r="B176" s="1679" t="s">
        <v>1330</v>
      </c>
      <c r="C176" s="1699">
        <v>132</v>
      </c>
      <c r="D176" s="1645">
        <v>139</v>
      </c>
      <c r="E176" s="1645">
        <v>20</v>
      </c>
      <c r="F176" s="1648">
        <v>44317</v>
      </c>
      <c r="G176" s="1700">
        <v>0.625</v>
      </c>
      <c r="H176" s="1645">
        <v>123</v>
      </c>
      <c r="I176" s="1645">
        <v>7</v>
      </c>
      <c r="J176" s="1648">
        <v>44317</v>
      </c>
      <c r="K176" s="1700">
        <v>0.33333333333333331</v>
      </c>
      <c r="L176" s="1704"/>
    </row>
    <row r="177" spans="1:12" ht="15.75" customHeight="1">
      <c r="A177" s="528">
        <v>125</v>
      </c>
      <c r="B177" s="1675" t="s">
        <v>1331</v>
      </c>
      <c r="C177" s="1697">
        <v>132</v>
      </c>
      <c r="D177" s="1637">
        <v>136</v>
      </c>
      <c r="E177" s="1637">
        <v>3</v>
      </c>
      <c r="F177" s="1639">
        <v>44317</v>
      </c>
      <c r="G177" s="1698">
        <v>0.91666666666666663</v>
      </c>
      <c r="H177" s="1637">
        <v>116</v>
      </c>
      <c r="I177" s="1637">
        <v>24</v>
      </c>
      <c r="J177" s="1639">
        <v>44317</v>
      </c>
      <c r="K177" s="1698">
        <v>0.91666666666666663</v>
      </c>
      <c r="L177" s="1704"/>
    </row>
    <row r="178" spans="1:12" ht="15.75" customHeight="1" thickBot="1">
      <c r="A178" s="557">
        <v>126</v>
      </c>
      <c r="B178" s="1679" t="s">
        <v>46</v>
      </c>
      <c r="C178" s="1699">
        <v>132</v>
      </c>
      <c r="D178" s="1645">
        <v>136</v>
      </c>
      <c r="E178" s="1645">
        <v>5</v>
      </c>
      <c r="F178" s="1648">
        <v>44317</v>
      </c>
      <c r="G178" s="1700">
        <v>0.875</v>
      </c>
      <c r="H178" s="1645">
        <v>125</v>
      </c>
      <c r="I178" s="1645">
        <v>16</v>
      </c>
      <c r="J178" s="1648">
        <v>44317</v>
      </c>
      <c r="K178" s="1700">
        <v>0.875</v>
      </c>
      <c r="L178" s="1704"/>
    </row>
    <row r="179" spans="1:12" ht="15.75" customHeight="1">
      <c r="A179" s="528">
        <v>127</v>
      </c>
      <c r="B179" s="1675" t="s">
        <v>1332</v>
      </c>
      <c r="C179" s="1697">
        <v>132</v>
      </c>
      <c r="D179" s="1637">
        <v>138</v>
      </c>
      <c r="E179" s="1637">
        <v>2</v>
      </c>
      <c r="F179" s="1639">
        <v>44317</v>
      </c>
      <c r="G179" s="1698">
        <v>0.77083333333333337</v>
      </c>
      <c r="H179" s="1637">
        <v>125</v>
      </c>
      <c r="I179" s="1637">
        <v>2</v>
      </c>
      <c r="J179" s="1639">
        <v>44317</v>
      </c>
      <c r="K179" s="1698">
        <v>0.54166666666666663</v>
      </c>
      <c r="L179" s="1704"/>
    </row>
    <row r="180" spans="1:12" ht="15.75" customHeight="1" thickBot="1">
      <c r="A180" s="557">
        <v>128</v>
      </c>
      <c r="B180" s="1679" t="s">
        <v>1333</v>
      </c>
      <c r="C180" s="1699">
        <v>132</v>
      </c>
      <c r="D180" s="1645">
        <v>138</v>
      </c>
      <c r="E180" s="1645">
        <v>27</v>
      </c>
      <c r="F180" s="1648">
        <v>44317</v>
      </c>
      <c r="G180" s="1700">
        <v>0.83333333333333337</v>
      </c>
      <c r="H180" s="1645">
        <v>122</v>
      </c>
      <c r="I180" s="1645">
        <v>1</v>
      </c>
      <c r="J180" s="1648">
        <v>44317</v>
      </c>
      <c r="K180" s="1700">
        <v>1</v>
      </c>
      <c r="L180" s="1704"/>
    </row>
    <row r="181" spans="1:12" ht="15.75" customHeight="1">
      <c r="A181" s="528">
        <v>129</v>
      </c>
      <c r="B181" s="1675" t="s">
        <v>1334</v>
      </c>
      <c r="C181" s="1697">
        <v>132</v>
      </c>
      <c r="D181" s="1637">
        <v>141</v>
      </c>
      <c r="E181" s="1637">
        <v>24</v>
      </c>
      <c r="F181" s="1639">
        <v>44317</v>
      </c>
      <c r="G181" s="1698">
        <v>0.75</v>
      </c>
      <c r="H181" s="1637">
        <v>121</v>
      </c>
      <c r="I181" s="1637">
        <v>19</v>
      </c>
      <c r="J181" s="1639">
        <v>44317</v>
      </c>
      <c r="K181" s="1698">
        <v>4.1666666666666664E-2</v>
      </c>
      <c r="L181" s="1704"/>
    </row>
    <row r="182" spans="1:12" ht="15.75" customHeight="1" thickBot="1">
      <c r="A182" s="557">
        <v>130</v>
      </c>
      <c r="B182" s="1679" t="s">
        <v>1335</v>
      </c>
      <c r="C182" s="1699">
        <v>132</v>
      </c>
      <c r="D182" s="1645">
        <v>138</v>
      </c>
      <c r="E182" s="1645">
        <v>24</v>
      </c>
      <c r="F182" s="1648">
        <v>44317</v>
      </c>
      <c r="G182" s="1700">
        <v>0.75</v>
      </c>
      <c r="H182" s="1645">
        <v>127</v>
      </c>
      <c r="I182" s="1645">
        <v>1</v>
      </c>
      <c r="J182" s="1648">
        <v>44317</v>
      </c>
      <c r="K182" s="1700">
        <v>0.91666666666666663</v>
      </c>
      <c r="L182" s="1704"/>
    </row>
    <row r="183" spans="1:12" ht="15.75" customHeight="1">
      <c r="A183" s="528">
        <v>131</v>
      </c>
      <c r="B183" s="1675" t="s">
        <v>526</v>
      </c>
      <c r="C183" s="1697">
        <v>132</v>
      </c>
      <c r="D183" s="1637">
        <v>142</v>
      </c>
      <c r="E183" s="1637">
        <v>24</v>
      </c>
      <c r="F183" s="1639">
        <v>44317</v>
      </c>
      <c r="G183" s="1698">
        <v>0.75</v>
      </c>
      <c r="H183" s="1637">
        <v>131</v>
      </c>
      <c r="I183" s="1637">
        <v>2</v>
      </c>
      <c r="J183" s="1639">
        <v>44317</v>
      </c>
      <c r="K183" s="1698">
        <v>0.5</v>
      </c>
      <c r="L183" s="1705"/>
    </row>
    <row r="184" spans="1:12" ht="15.75" customHeight="1" thickBot="1">
      <c r="A184" s="557">
        <v>132</v>
      </c>
      <c r="B184" s="1679" t="s">
        <v>1286</v>
      </c>
      <c r="C184" s="1699">
        <v>132</v>
      </c>
      <c r="D184" s="1645">
        <v>137</v>
      </c>
      <c r="E184" s="1645">
        <v>28</v>
      </c>
      <c r="F184" s="1648">
        <v>44317</v>
      </c>
      <c r="G184" s="1700">
        <v>0.625</v>
      </c>
      <c r="H184" s="1645">
        <v>125</v>
      </c>
      <c r="I184" s="1645">
        <v>2</v>
      </c>
      <c r="J184" s="1648">
        <v>44317</v>
      </c>
      <c r="K184" s="1700">
        <v>0.5</v>
      </c>
      <c r="L184" s="1705"/>
    </row>
    <row r="185" spans="1:12" ht="15.75" customHeight="1">
      <c r="A185" s="528">
        <v>133</v>
      </c>
      <c r="B185" s="1675" t="s">
        <v>1336</v>
      </c>
      <c r="C185" s="1697">
        <v>132</v>
      </c>
      <c r="D185" s="1637">
        <v>138</v>
      </c>
      <c r="E185" s="1637">
        <v>11</v>
      </c>
      <c r="F185" s="1639">
        <v>44317</v>
      </c>
      <c r="G185" s="1698">
        <v>0.25</v>
      </c>
      <c r="H185" s="1637">
        <v>113</v>
      </c>
      <c r="I185" s="1637">
        <v>23</v>
      </c>
      <c r="J185" s="1639">
        <v>44317</v>
      </c>
      <c r="K185" s="1698">
        <v>0.375</v>
      </c>
      <c r="L185" s="1705"/>
    </row>
    <row r="186" spans="1:12" ht="15.75" customHeight="1" thickBot="1">
      <c r="A186" s="557">
        <v>134</v>
      </c>
      <c r="B186" s="1679" t="s">
        <v>1337</v>
      </c>
      <c r="C186" s="1699">
        <v>132</v>
      </c>
      <c r="D186" s="1645">
        <v>140</v>
      </c>
      <c r="E186" s="1645">
        <v>11</v>
      </c>
      <c r="F186" s="1648">
        <v>44317</v>
      </c>
      <c r="G186" s="1700">
        <v>0.25</v>
      </c>
      <c r="H186" s="1645">
        <v>115</v>
      </c>
      <c r="I186" s="1645">
        <v>23</v>
      </c>
      <c r="J186" s="1648">
        <v>44317</v>
      </c>
      <c r="K186" s="1700">
        <v>0.875</v>
      </c>
      <c r="L186" s="1705"/>
    </row>
    <row r="187" spans="1:12" ht="15.75" customHeight="1">
      <c r="A187" s="528">
        <v>135</v>
      </c>
      <c r="B187" s="1675" t="s">
        <v>513</v>
      </c>
      <c r="C187" s="1697">
        <v>132</v>
      </c>
      <c r="D187" s="1637">
        <v>138</v>
      </c>
      <c r="E187" s="1637">
        <v>2</v>
      </c>
      <c r="F187" s="1639">
        <v>44317</v>
      </c>
      <c r="G187" s="1698">
        <v>0.77083333333333337</v>
      </c>
      <c r="H187" s="1637">
        <v>124</v>
      </c>
      <c r="I187" s="1637">
        <v>5</v>
      </c>
      <c r="J187" s="1639">
        <v>44317</v>
      </c>
      <c r="K187" s="1698">
        <v>0.54166666666666663</v>
      </c>
      <c r="L187" s="1705"/>
    </row>
    <row r="188" spans="1:12" ht="15.75" customHeight="1" thickBot="1">
      <c r="A188" s="557">
        <v>136</v>
      </c>
      <c r="B188" s="1679" t="s">
        <v>1338</v>
      </c>
      <c r="C188" s="1699">
        <v>132</v>
      </c>
      <c r="D188" s="1645">
        <v>138</v>
      </c>
      <c r="E188" s="1645">
        <v>20</v>
      </c>
      <c r="F188" s="1648">
        <v>44317</v>
      </c>
      <c r="G188" s="1700">
        <v>0.625</v>
      </c>
      <c r="H188" s="1645">
        <v>123</v>
      </c>
      <c r="I188" s="1645">
        <v>19</v>
      </c>
      <c r="J188" s="1648">
        <v>44317</v>
      </c>
      <c r="K188" s="1700">
        <v>0.875</v>
      </c>
      <c r="L188" s="1706"/>
    </row>
    <row r="189" spans="1:12" s="77" customFormat="1" ht="15.75" customHeight="1">
      <c r="A189" s="528">
        <v>137</v>
      </c>
      <c r="B189" s="1675" t="s">
        <v>1339</v>
      </c>
      <c r="C189" s="1697">
        <v>132</v>
      </c>
      <c r="D189" s="1637">
        <v>138</v>
      </c>
      <c r="E189" s="1637">
        <v>12</v>
      </c>
      <c r="F189" s="1639">
        <v>44317</v>
      </c>
      <c r="G189" s="1698">
        <v>0.25</v>
      </c>
      <c r="H189" s="1637">
        <v>130</v>
      </c>
      <c r="I189" s="1637">
        <v>1</v>
      </c>
      <c r="J189" s="1639">
        <v>44317</v>
      </c>
      <c r="K189" s="1698">
        <v>0.54166666666666663</v>
      </c>
      <c r="L189" s="1705"/>
    </row>
    <row r="190" spans="1:12" ht="15.75" customHeight="1" thickBot="1">
      <c r="A190" s="557">
        <v>138</v>
      </c>
      <c r="B190" s="1679" t="s">
        <v>51</v>
      </c>
      <c r="C190" s="1699">
        <v>132</v>
      </c>
      <c r="D190" s="1645">
        <v>137</v>
      </c>
      <c r="E190" s="1645">
        <v>4</v>
      </c>
      <c r="F190" s="1648">
        <v>44317</v>
      </c>
      <c r="G190" s="1700">
        <v>4.1666666666666664E-2</v>
      </c>
      <c r="H190" s="1645">
        <v>114</v>
      </c>
      <c r="I190" s="1645">
        <v>24</v>
      </c>
      <c r="J190" s="1648">
        <v>44317</v>
      </c>
      <c r="K190" s="1700">
        <v>0.91666666666666663</v>
      </c>
      <c r="L190" s="1705"/>
    </row>
    <row r="191" spans="1:12" ht="15.75" customHeight="1">
      <c r="A191" s="528">
        <v>139</v>
      </c>
      <c r="B191" s="1675" t="s">
        <v>1340</v>
      </c>
      <c r="C191" s="1697">
        <v>132</v>
      </c>
      <c r="D191" s="1637">
        <v>137</v>
      </c>
      <c r="E191" s="1637">
        <v>7</v>
      </c>
      <c r="F191" s="1639">
        <v>44317</v>
      </c>
      <c r="G191" s="1698">
        <v>0.75</v>
      </c>
      <c r="H191" s="1637">
        <v>115</v>
      </c>
      <c r="I191" s="1637">
        <v>24</v>
      </c>
      <c r="J191" s="1639">
        <v>44317</v>
      </c>
      <c r="K191" s="1698">
        <v>0</v>
      </c>
      <c r="L191" s="1705"/>
    </row>
    <row r="192" spans="1:12" ht="15.75" customHeight="1" thickBot="1">
      <c r="A192" s="557">
        <v>140</v>
      </c>
      <c r="B192" s="1679" t="s">
        <v>517</v>
      </c>
      <c r="C192" s="1699">
        <v>132</v>
      </c>
      <c r="D192" s="1645">
        <v>136</v>
      </c>
      <c r="E192" s="1645">
        <v>3</v>
      </c>
      <c r="F192" s="1648">
        <v>44317</v>
      </c>
      <c r="G192" s="1700">
        <v>1</v>
      </c>
      <c r="H192" s="1645">
        <v>111</v>
      </c>
      <c r="I192" s="1645">
        <v>18</v>
      </c>
      <c r="J192" s="1648">
        <v>44317</v>
      </c>
      <c r="K192" s="1700">
        <v>0.83333333333333337</v>
      </c>
      <c r="L192" s="1705"/>
    </row>
    <row r="193" spans="1:12" ht="15.75" customHeight="1">
      <c r="A193" s="528">
        <v>141</v>
      </c>
      <c r="B193" s="1675" t="s">
        <v>395</v>
      </c>
      <c r="C193" s="1697">
        <v>132</v>
      </c>
      <c r="D193" s="1637">
        <v>136</v>
      </c>
      <c r="E193" s="1637">
        <v>22</v>
      </c>
      <c r="F193" s="1639">
        <v>44317</v>
      </c>
      <c r="G193" s="1698">
        <v>0.125</v>
      </c>
      <c r="H193" s="1637">
        <v>107</v>
      </c>
      <c r="I193" s="1637">
        <v>19</v>
      </c>
      <c r="J193" s="1639">
        <v>44317</v>
      </c>
      <c r="K193" s="1698">
        <v>0.8125</v>
      </c>
      <c r="L193" s="1705"/>
    </row>
    <row r="194" spans="1:12" ht="15.75" customHeight="1" thickBot="1">
      <c r="A194" s="557">
        <v>142</v>
      </c>
      <c r="B194" s="1679" t="s">
        <v>1069</v>
      </c>
      <c r="C194" s="1699">
        <v>132</v>
      </c>
      <c r="D194" s="1645">
        <v>135</v>
      </c>
      <c r="E194" s="1645">
        <v>3</v>
      </c>
      <c r="F194" s="1648">
        <v>44317</v>
      </c>
      <c r="G194" s="1700">
        <v>1</v>
      </c>
      <c r="H194" s="1645">
        <v>104</v>
      </c>
      <c r="I194" s="1645">
        <v>24</v>
      </c>
      <c r="J194" s="1648">
        <v>44317</v>
      </c>
      <c r="K194" s="1700">
        <v>0.91666666666666663</v>
      </c>
      <c r="L194" s="1705"/>
    </row>
    <row r="195" spans="1:12" ht="14.25">
      <c r="A195" s="528">
        <v>143</v>
      </c>
      <c r="B195" s="1675" t="s">
        <v>1341</v>
      </c>
      <c r="C195" s="1697">
        <v>132</v>
      </c>
      <c r="D195" s="1637">
        <v>136</v>
      </c>
      <c r="E195" s="1637">
        <v>7</v>
      </c>
      <c r="F195" s="1639">
        <v>44317</v>
      </c>
      <c r="G195" s="1698">
        <v>0.75</v>
      </c>
      <c r="H195" s="1637">
        <v>118</v>
      </c>
      <c r="I195" s="1637">
        <v>25</v>
      </c>
      <c r="J195" s="1639">
        <v>44317</v>
      </c>
      <c r="K195" s="1698">
        <v>0.54166666666666663</v>
      </c>
      <c r="L195" s="1612"/>
    </row>
    <row r="196" spans="1:12" ht="15" thickBot="1">
      <c r="A196" s="557">
        <v>144</v>
      </c>
      <c r="B196" s="1679" t="s">
        <v>155</v>
      </c>
      <c r="C196" s="1699">
        <v>132</v>
      </c>
      <c r="D196" s="1645">
        <v>139</v>
      </c>
      <c r="E196" s="1645">
        <v>25</v>
      </c>
      <c r="F196" s="1648">
        <v>44317</v>
      </c>
      <c r="G196" s="1700">
        <v>0.20833333333333334</v>
      </c>
      <c r="H196" s="1645">
        <v>122</v>
      </c>
      <c r="I196" s="1645">
        <v>19</v>
      </c>
      <c r="J196" s="1648">
        <v>44317</v>
      </c>
      <c r="K196" s="1700">
        <v>0.8125</v>
      </c>
      <c r="L196" s="1707"/>
    </row>
    <row r="197" spans="1:12" ht="14.25">
      <c r="A197" s="528">
        <v>145</v>
      </c>
      <c r="B197" s="1675" t="s">
        <v>1342</v>
      </c>
      <c r="C197" s="1697">
        <v>132</v>
      </c>
      <c r="D197" s="1637">
        <v>136</v>
      </c>
      <c r="E197" s="1637">
        <v>3</v>
      </c>
      <c r="F197" s="1639">
        <v>44317</v>
      </c>
      <c r="G197" s="1698">
        <v>1</v>
      </c>
      <c r="H197" s="1637">
        <v>100</v>
      </c>
      <c r="I197" s="1637">
        <v>24</v>
      </c>
      <c r="J197" s="1639">
        <v>44317</v>
      </c>
      <c r="K197" s="1698">
        <v>0.95833333333333337</v>
      </c>
      <c r="L197" s="1705"/>
    </row>
    <row r="198" spans="1:12" ht="15" thickBot="1">
      <c r="A198" s="557">
        <v>146</v>
      </c>
      <c r="B198" s="1679" t="s">
        <v>1343</v>
      </c>
      <c r="C198" s="1699">
        <v>132</v>
      </c>
      <c r="D198" s="1645">
        <v>136</v>
      </c>
      <c r="E198" s="1645">
        <v>7</v>
      </c>
      <c r="F198" s="1648">
        <v>44317</v>
      </c>
      <c r="G198" s="1700">
        <v>0.25</v>
      </c>
      <c r="H198" s="1645">
        <v>107</v>
      </c>
      <c r="I198" s="1645">
        <v>24</v>
      </c>
      <c r="J198" s="1648">
        <v>44317</v>
      </c>
      <c r="K198" s="1700">
        <v>0.91666666666666663</v>
      </c>
      <c r="L198" s="1705"/>
    </row>
    <row r="199" spans="1:12" ht="14.25">
      <c r="A199" s="528">
        <v>147</v>
      </c>
      <c r="B199" s="1675" t="s">
        <v>740</v>
      </c>
      <c r="C199" s="1697">
        <v>132</v>
      </c>
      <c r="D199" s="1637">
        <v>136</v>
      </c>
      <c r="E199" s="1637">
        <v>7</v>
      </c>
      <c r="F199" s="1639">
        <v>44317</v>
      </c>
      <c r="G199" s="1698">
        <v>0.75</v>
      </c>
      <c r="H199" s="1637">
        <v>110</v>
      </c>
      <c r="I199" s="1637">
        <v>22</v>
      </c>
      <c r="J199" s="1639">
        <v>44317</v>
      </c>
      <c r="K199" s="1698">
        <v>0.8125</v>
      </c>
      <c r="L199" s="1612"/>
    </row>
    <row r="200" spans="1:12" ht="15" thickBot="1">
      <c r="A200" s="557">
        <v>148</v>
      </c>
      <c r="B200" s="1679" t="s">
        <v>1344</v>
      </c>
      <c r="C200" s="1699">
        <v>132</v>
      </c>
      <c r="D200" s="1645">
        <v>137</v>
      </c>
      <c r="E200" s="1645">
        <v>7</v>
      </c>
      <c r="F200" s="1648">
        <v>44317</v>
      </c>
      <c r="G200" s="1700">
        <v>0.75</v>
      </c>
      <c r="H200" s="1645">
        <v>118</v>
      </c>
      <c r="I200" s="1645">
        <v>24</v>
      </c>
      <c r="J200" s="1648">
        <v>44317</v>
      </c>
      <c r="K200" s="1700">
        <v>0.95833333333333337</v>
      </c>
      <c r="L200" s="1707"/>
    </row>
    <row r="201" spans="1:12" ht="14.25">
      <c r="F201" s="1708"/>
    </row>
    <row r="202" spans="1:12" ht="14.25">
      <c r="F202" s="1708"/>
    </row>
    <row r="203" spans="1:12" ht="14.25">
      <c r="F203" s="1708"/>
    </row>
    <row r="204" spans="1:12" ht="14.25">
      <c r="F204" s="1708"/>
    </row>
    <row r="205" spans="1:12">
      <c r="I205" s="1618" t="s">
        <v>285</v>
      </c>
    </row>
    <row r="206" spans="1:12">
      <c r="I206" s="1618" t="s">
        <v>201</v>
      </c>
    </row>
    <row r="207" spans="1:12">
      <c r="I207" s="1589" t="s">
        <v>195</v>
      </c>
    </row>
  </sheetData>
  <mergeCells count="8">
    <mergeCell ref="E18:F20"/>
    <mergeCell ref="I18:J20"/>
    <mergeCell ref="B2:L2"/>
    <mergeCell ref="B3:L3"/>
    <mergeCell ref="B4:L4"/>
    <mergeCell ref="B7:B9"/>
    <mergeCell ref="E7:F9"/>
    <mergeCell ref="I7:J9"/>
  </mergeCells>
  <printOptions horizontalCentered="1"/>
  <pageMargins left="0.51181102362204722" right="0.23622047244094491" top="0.23622047244094491" bottom="0.23622047244094491" header="0.31496062992125984" footer="0.31496062992125984"/>
  <pageSetup paperSize="9" scale="68" orientation="portrait" horizontalDpi="1200" verticalDpi="1200" r:id="rId1"/>
  <headerFooter alignWithMargins="0">
    <oddHeader>&amp;L&amp;P of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94"/>
  <sheetViews>
    <sheetView zoomScaleNormal="100" workbookViewId="0">
      <selection activeCell="J46" sqref="J46"/>
    </sheetView>
  </sheetViews>
  <sheetFormatPr defaultRowHeight="15"/>
  <cols>
    <col min="1" max="1" width="9.140625" style="935"/>
    <col min="2" max="2" width="19.140625" style="935" customWidth="1"/>
    <col min="3" max="3" width="18.5703125" style="935" customWidth="1"/>
    <col min="4" max="4" width="11.85546875" style="935" customWidth="1"/>
    <col min="5" max="5" width="12.85546875" style="935" customWidth="1"/>
    <col min="6" max="6" width="14.42578125" style="935" customWidth="1"/>
    <col min="7" max="7" width="16.42578125" style="935" customWidth="1"/>
    <col min="8" max="8" width="15.85546875" style="935" customWidth="1"/>
    <col min="9" max="9" width="38.5703125" style="935" customWidth="1"/>
    <col min="10" max="16384" width="9.140625" style="935"/>
  </cols>
  <sheetData>
    <row r="1" spans="1:9" s="907" customFormat="1" ht="15.75">
      <c r="A1" s="905"/>
      <c r="B1" s="906" t="s">
        <v>273</v>
      </c>
      <c r="C1" s="905"/>
      <c r="D1" s="905"/>
      <c r="E1" s="905"/>
      <c r="F1" s="905"/>
      <c r="G1" s="905"/>
      <c r="H1" s="905"/>
      <c r="I1" s="904" t="s">
        <v>21</v>
      </c>
    </row>
    <row r="2" spans="1:9" s="907" customFormat="1" ht="15" customHeight="1">
      <c r="A2" s="905"/>
      <c r="B2" s="1855" t="s">
        <v>233</v>
      </c>
      <c r="C2" s="1855"/>
      <c r="D2" s="1855"/>
      <c r="E2" s="1855"/>
      <c r="F2" s="1855"/>
      <c r="G2" s="1855"/>
      <c r="H2" s="1855"/>
      <c r="I2" s="1855"/>
    </row>
    <row r="3" spans="1:9" s="907" customFormat="1" ht="15" customHeight="1">
      <c r="A3" s="905"/>
      <c r="B3" s="1855" t="s">
        <v>234</v>
      </c>
      <c r="C3" s="1855"/>
      <c r="D3" s="1855"/>
      <c r="E3" s="1855"/>
      <c r="F3" s="1855"/>
      <c r="G3" s="1855"/>
      <c r="H3" s="1855"/>
      <c r="I3" s="1855"/>
    </row>
    <row r="4" spans="1:9" s="907" customFormat="1" ht="15" customHeight="1">
      <c r="A4" s="905"/>
      <c r="B4" s="1820" t="s">
        <v>235</v>
      </c>
      <c r="C4" s="1820"/>
      <c r="D4" s="1820"/>
      <c r="E4" s="1820"/>
      <c r="F4" s="1820"/>
      <c r="G4" s="1820"/>
      <c r="H4" s="1820"/>
      <c r="I4" s="1820"/>
    </row>
    <row r="5" spans="1:9" s="907" customFormat="1" ht="15" customHeight="1">
      <c r="A5" s="905"/>
      <c r="B5" s="902" t="s">
        <v>530</v>
      </c>
      <c r="C5" s="901"/>
      <c r="D5" s="901"/>
      <c r="E5" s="901"/>
      <c r="F5" s="901"/>
      <c r="G5" s="904"/>
      <c r="H5" s="905"/>
      <c r="I5" s="905"/>
    </row>
    <row r="6" spans="1:9" s="907" customFormat="1" ht="13.5" customHeight="1">
      <c r="A6" s="1814" t="s">
        <v>531</v>
      </c>
      <c r="B6" s="1836" t="s">
        <v>532</v>
      </c>
      <c r="C6" s="906" t="s">
        <v>384</v>
      </c>
      <c r="D6" s="906"/>
      <c r="E6" s="906" t="s">
        <v>65</v>
      </c>
      <c r="F6" s="906"/>
      <c r="G6" s="906"/>
      <c r="H6" s="906"/>
      <c r="I6" s="906"/>
    </row>
    <row r="7" spans="1:9" s="907" customFormat="1" ht="28.5" customHeight="1">
      <c r="A7" s="1814"/>
      <c r="B7" s="1836"/>
      <c r="C7" s="906" t="s">
        <v>226</v>
      </c>
      <c r="D7" s="908" t="s">
        <v>533</v>
      </c>
      <c r="E7" s="906" t="s">
        <v>42</v>
      </c>
      <c r="F7" s="908" t="s">
        <v>534</v>
      </c>
      <c r="G7" s="906" t="s">
        <v>36</v>
      </c>
      <c r="H7" s="906" t="s">
        <v>43</v>
      </c>
      <c r="I7" s="906" t="s">
        <v>52</v>
      </c>
    </row>
    <row r="8" spans="1:9" s="907" customFormat="1" ht="15.75" customHeight="1">
      <c r="A8" s="1814">
        <v>1</v>
      </c>
      <c r="B8" s="1813" t="s">
        <v>399</v>
      </c>
      <c r="C8" s="906" t="s">
        <v>27</v>
      </c>
      <c r="D8" s="906">
        <v>300</v>
      </c>
      <c r="E8" s="954">
        <v>77</v>
      </c>
      <c r="F8" s="954">
        <v>219</v>
      </c>
      <c r="G8" s="895">
        <v>44352</v>
      </c>
      <c r="H8" s="953">
        <v>0.91666666666666663</v>
      </c>
      <c r="I8" s="910"/>
    </row>
    <row r="9" spans="1:9" s="907" customFormat="1" ht="15.75" customHeight="1">
      <c r="A9" s="1814"/>
      <c r="B9" s="1813"/>
      <c r="C9" s="906" t="s">
        <v>28</v>
      </c>
      <c r="D9" s="906">
        <v>300</v>
      </c>
      <c r="E9" s="954">
        <v>77</v>
      </c>
      <c r="F9" s="954">
        <v>219</v>
      </c>
      <c r="G9" s="895">
        <v>44352</v>
      </c>
      <c r="H9" s="953">
        <v>0.91666666666666663</v>
      </c>
      <c r="I9" s="910"/>
    </row>
    <row r="10" spans="1:9" s="907" customFormat="1" ht="15.75" customHeight="1">
      <c r="A10" s="1814"/>
      <c r="B10" s="1813"/>
      <c r="C10" s="906" t="s">
        <v>29</v>
      </c>
      <c r="D10" s="906">
        <v>300</v>
      </c>
      <c r="E10" s="954">
        <v>55</v>
      </c>
      <c r="F10" s="954">
        <v>158</v>
      </c>
      <c r="G10" s="895">
        <v>44382</v>
      </c>
      <c r="H10" s="953">
        <v>0.875</v>
      </c>
      <c r="I10" s="910"/>
    </row>
    <row r="11" spans="1:9" s="907" customFormat="1" ht="15.75" customHeight="1">
      <c r="A11" s="1814">
        <v>2</v>
      </c>
      <c r="B11" s="1813" t="s">
        <v>55</v>
      </c>
      <c r="C11" s="906" t="s">
        <v>27</v>
      </c>
      <c r="D11" s="906">
        <v>300</v>
      </c>
      <c r="E11" s="950">
        <v>123</v>
      </c>
      <c r="F11" s="950">
        <v>360</v>
      </c>
      <c r="G11" s="894" t="s">
        <v>535</v>
      </c>
      <c r="H11" s="951">
        <v>0.66666666666666663</v>
      </c>
      <c r="I11" s="910"/>
    </row>
    <row r="12" spans="1:9" s="907" customFormat="1" ht="15.75" customHeight="1">
      <c r="A12" s="1814"/>
      <c r="B12" s="1813"/>
      <c r="C12" s="906" t="s">
        <v>28</v>
      </c>
      <c r="D12" s="906">
        <v>300</v>
      </c>
      <c r="E12" s="950">
        <v>123</v>
      </c>
      <c r="F12" s="952">
        <v>360</v>
      </c>
      <c r="G12" s="894" t="s">
        <v>535</v>
      </c>
      <c r="H12" s="951">
        <v>0.66666666666666663</v>
      </c>
      <c r="I12" s="910"/>
    </row>
    <row r="13" spans="1:9" s="907" customFormat="1" ht="15.75" customHeight="1">
      <c r="A13" s="1814">
        <v>3</v>
      </c>
      <c r="B13" s="1814" t="s">
        <v>536</v>
      </c>
      <c r="C13" s="906" t="s">
        <v>27</v>
      </c>
      <c r="D13" s="906">
        <v>225</v>
      </c>
      <c r="E13" s="955">
        <v>201</v>
      </c>
      <c r="F13" s="955">
        <v>560</v>
      </c>
      <c r="G13" s="893" t="s">
        <v>537</v>
      </c>
      <c r="H13" s="956">
        <v>0.625</v>
      </c>
      <c r="I13" s="910"/>
    </row>
    <row r="14" spans="1:9" s="907" customFormat="1" ht="15.75" customHeight="1">
      <c r="A14" s="1814"/>
      <c r="B14" s="1814"/>
      <c r="C14" s="906" t="s">
        <v>28</v>
      </c>
      <c r="D14" s="906">
        <v>225</v>
      </c>
      <c r="E14" s="955">
        <v>201</v>
      </c>
      <c r="F14" s="957">
        <v>560</v>
      </c>
      <c r="G14" s="893" t="s">
        <v>537</v>
      </c>
      <c r="H14" s="958">
        <v>0.625</v>
      </c>
      <c r="I14" s="910"/>
    </row>
    <row r="15" spans="1:9" s="907" customFormat="1" ht="15.75" customHeight="1">
      <c r="A15" s="1814"/>
      <c r="B15" s="1814"/>
      <c r="C15" s="906" t="s">
        <v>29</v>
      </c>
      <c r="D15" s="906">
        <v>225</v>
      </c>
      <c r="E15" s="955">
        <v>201</v>
      </c>
      <c r="F15" s="955">
        <v>560</v>
      </c>
      <c r="G15" s="893" t="s">
        <v>537</v>
      </c>
      <c r="H15" s="956">
        <v>0.625</v>
      </c>
      <c r="I15" s="913"/>
    </row>
    <row r="16" spans="1:9" s="907" customFormat="1" ht="15.75" customHeight="1">
      <c r="A16" s="1814">
        <v>4</v>
      </c>
      <c r="B16" s="1813" t="s">
        <v>54</v>
      </c>
      <c r="C16" s="906" t="s">
        <v>27</v>
      </c>
      <c r="D16" s="906">
        <v>225</v>
      </c>
      <c r="E16" s="955">
        <v>111</v>
      </c>
      <c r="F16" s="955">
        <v>280</v>
      </c>
      <c r="G16" s="893" t="s">
        <v>538</v>
      </c>
      <c r="H16" s="956">
        <v>0.41666666666666669</v>
      </c>
      <c r="I16" s="909"/>
    </row>
    <row r="17" spans="1:9" s="907" customFormat="1" ht="15" customHeight="1">
      <c r="A17" s="1814"/>
      <c r="B17" s="1813"/>
      <c r="C17" s="906" t="s">
        <v>28</v>
      </c>
      <c r="D17" s="906">
        <v>225</v>
      </c>
      <c r="E17" s="955">
        <v>111</v>
      </c>
      <c r="F17" s="957">
        <v>280</v>
      </c>
      <c r="G17" s="893" t="s">
        <v>538</v>
      </c>
      <c r="H17" s="958">
        <v>0.41666666666666669</v>
      </c>
      <c r="I17" s="914"/>
    </row>
    <row r="18" spans="1:9" s="907" customFormat="1" ht="13.5" customHeight="1">
      <c r="A18" s="1814"/>
      <c r="B18" s="1813"/>
      <c r="C18" s="906" t="s">
        <v>29</v>
      </c>
      <c r="D18" s="906">
        <v>225</v>
      </c>
      <c r="E18" s="955">
        <v>111</v>
      </c>
      <c r="F18" s="955">
        <v>280</v>
      </c>
      <c r="G18" s="893" t="s">
        <v>538</v>
      </c>
      <c r="H18" s="956">
        <v>0.41666666666666669</v>
      </c>
      <c r="I18" s="914"/>
    </row>
    <row r="19" spans="1:9" s="907" customFormat="1" ht="15.75" customHeight="1">
      <c r="A19" s="1814">
        <v>5</v>
      </c>
      <c r="B19" s="1852" t="s">
        <v>539</v>
      </c>
      <c r="C19" s="911" t="s">
        <v>404</v>
      </c>
      <c r="D19" s="911">
        <v>300</v>
      </c>
      <c r="E19" s="911">
        <v>139</v>
      </c>
      <c r="F19" s="911">
        <v>420</v>
      </c>
      <c r="G19" s="1853">
        <v>44321</v>
      </c>
      <c r="H19" s="1854">
        <v>0.54166666666666663</v>
      </c>
      <c r="I19" s="914"/>
    </row>
    <row r="20" spans="1:9" s="907" customFormat="1" ht="15.75" customHeight="1">
      <c r="A20" s="1814"/>
      <c r="B20" s="1852"/>
      <c r="C20" s="911" t="s">
        <v>405</v>
      </c>
      <c r="D20" s="911">
        <v>300</v>
      </c>
      <c r="E20" s="911">
        <v>139</v>
      </c>
      <c r="F20" s="911">
        <v>420</v>
      </c>
      <c r="G20" s="1853"/>
      <c r="H20" s="1854"/>
      <c r="I20" s="914"/>
    </row>
    <row r="21" spans="1:9" s="907" customFormat="1" ht="15.75" customHeight="1">
      <c r="A21" s="1814">
        <v>6</v>
      </c>
      <c r="B21" s="1813" t="s">
        <v>57</v>
      </c>
      <c r="C21" s="906" t="s">
        <v>27</v>
      </c>
      <c r="D21" s="906">
        <v>225</v>
      </c>
      <c r="E21" s="955">
        <v>100</v>
      </c>
      <c r="F21" s="955" t="s">
        <v>540</v>
      </c>
      <c r="G21" s="893" t="s">
        <v>423</v>
      </c>
      <c r="H21" s="959">
        <v>0.45833333333333331</v>
      </c>
      <c r="I21" s="909"/>
    </row>
    <row r="22" spans="1:9" s="907" customFormat="1" ht="15.75" customHeight="1">
      <c r="A22" s="1814"/>
      <c r="B22" s="1813"/>
      <c r="C22" s="906" t="s">
        <v>28</v>
      </c>
      <c r="D22" s="906">
        <v>225</v>
      </c>
      <c r="E22" s="955">
        <v>100</v>
      </c>
      <c r="F22" s="957" t="s">
        <v>540</v>
      </c>
      <c r="G22" s="893" t="s">
        <v>423</v>
      </c>
      <c r="H22" s="959">
        <v>0.45833333333333331</v>
      </c>
      <c r="I22" s="909"/>
    </row>
    <row r="23" spans="1:9" s="907" customFormat="1" ht="15.75" customHeight="1">
      <c r="A23" s="1814"/>
      <c r="B23" s="1813"/>
      <c r="C23" s="906" t="s">
        <v>29</v>
      </c>
      <c r="D23" s="906">
        <v>225</v>
      </c>
      <c r="E23" s="955">
        <v>100</v>
      </c>
      <c r="F23" s="955" t="s">
        <v>540</v>
      </c>
      <c r="G23" s="893" t="s">
        <v>423</v>
      </c>
      <c r="H23" s="959">
        <v>0.45833333333333331</v>
      </c>
      <c r="I23" s="914"/>
    </row>
    <row r="24" spans="1:9" s="907" customFormat="1" ht="15" customHeight="1">
      <c r="A24" s="1814">
        <v>7</v>
      </c>
      <c r="B24" s="1813" t="s">
        <v>56</v>
      </c>
      <c r="C24" s="906" t="s">
        <v>27</v>
      </c>
      <c r="D24" s="906">
        <v>225</v>
      </c>
      <c r="E24" s="938">
        <v>180</v>
      </c>
      <c r="F24" s="938">
        <v>500</v>
      </c>
      <c r="G24" s="898" t="s">
        <v>542</v>
      </c>
      <c r="H24" s="939">
        <v>0.70833333333333337</v>
      </c>
      <c r="I24" s="1844" t="s">
        <v>543</v>
      </c>
    </row>
    <row r="25" spans="1:9" s="907" customFormat="1" ht="15" customHeight="1">
      <c r="A25" s="1814"/>
      <c r="B25" s="1813"/>
      <c r="C25" s="906" t="s">
        <v>28</v>
      </c>
      <c r="D25" s="906">
        <v>225</v>
      </c>
      <c r="E25" s="938">
        <v>180</v>
      </c>
      <c r="F25" s="938">
        <v>500</v>
      </c>
      <c r="G25" s="898" t="s">
        <v>542</v>
      </c>
      <c r="H25" s="939">
        <v>0.70833333333333337</v>
      </c>
      <c r="I25" s="1845"/>
    </row>
    <row r="26" spans="1:9" s="907" customFormat="1" ht="15" customHeight="1">
      <c r="A26" s="1814"/>
      <c r="B26" s="1813"/>
      <c r="C26" s="906" t="s">
        <v>29</v>
      </c>
      <c r="D26" s="906">
        <v>225</v>
      </c>
      <c r="E26" s="938">
        <v>180</v>
      </c>
      <c r="F26" s="938">
        <v>500</v>
      </c>
      <c r="G26" s="898" t="s">
        <v>542</v>
      </c>
      <c r="H26" s="939">
        <v>0.70833333333333337</v>
      </c>
      <c r="I26" s="1846"/>
    </row>
    <row r="27" spans="1:9" s="907" customFormat="1" ht="15.75" customHeight="1">
      <c r="A27" s="1814">
        <v>8</v>
      </c>
      <c r="B27" s="1813" t="s">
        <v>403</v>
      </c>
      <c r="C27" s="906" t="s">
        <v>27</v>
      </c>
      <c r="D27" s="906">
        <v>300</v>
      </c>
      <c r="E27" s="940">
        <v>190</v>
      </c>
      <c r="F27" s="940">
        <v>562</v>
      </c>
      <c r="G27" s="897" t="s">
        <v>421</v>
      </c>
      <c r="H27" s="941">
        <v>0.54166666666666663</v>
      </c>
      <c r="I27" s="1847"/>
    </row>
    <row r="28" spans="1:9" s="907" customFormat="1" ht="15.75" customHeight="1">
      <c r="A28" s="1814"/>
      <c r="B28" s="1813"/>
      <c r="C28" s="906" t="s">
        <v>28</v>
      </c>
      <c r="D28" s="906">
        <v>300</v>
      </c>
      <c r="E28" s="940">
        <v>190</v>
      </c>
      <c r="F28" s="940">
        <v>562</v>
      </c>
      <c r="G28" s="897" t="s">
        <v>421</v>
      </c>
      <c r="H28" s="941">
        <v>0.54166666666666663</v>
      </c>
      <c r="I28" s="1848"/>
    </row>
    <row r="29" spans="1:9" s="907" customFormat="1" ht="15.75" customHeight="1">
      <c r="A29" s="1814">
        <v>9</v>
      </c>
      <c r="B29" s="1813" t="s">
        <v>115</v>
      </c>
      <c r="C29" s="906" t="s">
        <v>27</v>
      </c>
      <c r="D29" s="906">
        <v>225</v>
      </c>
      <c r="E29" s="942">
        <v>142</v>
      </c>
      <c r="F29" s="942">
        <v>408</v>
      </c>
      <c r="G29" s="891" t="s">
        <v>544</v>
      </c>
      <c r="H29" s="943">
        <v>0.5</v>
      </c>
      <c r="I29" s="1849" t="s">
        <v>545</v>
      </c>
    </row>
    <row r="30" spans="1:9" s="907" customFormat="1" ht="15.75" customHeight="1">
      <c r="A30" s="1814"/>
      <c r="B30" s="1813"/>
      <c r="C30" s="906" t="s">
        <v>28</v>
      </c>
      <c r="D30" s="906">
        <v>225</v>
      </c>
      <c r="E30" s="942">
        <v>142</v>
      </c>
      <c r="F30" s="942">
        <v>408</v>
      </c>
      <c r="G30" s="891" t="s">
        <v>544</v>
      </c>
      <c r="H30" s="943">
        <v>0.5</v>
      </c>
      <c r="I30" s="1850"/>
    </row>
    <row r="31" spans="1:9" s="907" customFormat="1" ht="15.75" customHeight="1">
      <c r="A31" s="1814"/>
      <c r="B31" s="1813"/>
      <c r="C31" s="906" t="s">
        <v>29</v>
      </c>
      <c r="D31" s="906">
        <v>225</v>
      </c>
      <c r="E31" s="942">
        <v>151</v>
      </c>
      <c r="F31" s="942">
        <v>428</v>
      </c>
      <c r="G31" s="891" t="s">
        <v>544</v>
      </c>
      <c r="H31" s="943">
        <v>0.5</v>
      </c>
      <c r="I31" s="1851"/>
    </row>
    <row r="32" spans="1:9" s="907" customFormat="1" ht="15.75" customHeight="1">
      <c r="A32" s="1814">
        <v>10</v>
      </c>
      <c r="B32" s="1813" t="s">
        <v>546</v>
      </c>
      <c r="C32" s="906" t="s">
        <v>27</v>
      </c>
      <c r="D32" s="906">
        <v>225</v>
      </c>
      <c r="E32" s="906" t="s">
        <v>157</v>
      </c>
      <c r="F32" s="906" t="s">
        <v>157</v>
      </c>
      <c r="G32" s="896" t="s">
        <v>157</v>
      </c>
      <c r="H32" s="906" t="s">
        <v>157</v>
      </c>
      <c r="I32" s="1841" t="s">
        <v>547</v>
      </c>
    </row>
    <row r="33" spans="1:9" s="907" customFormat="1" ht="15.75" customHeight="1">
      <c r="A33" s="1814"/>
      <c r="B33" s="1813"/>
      <c r="C33" s="906" t="s">
        <v>28</v>
      </c>
      <c r="D33" s="906">
        <v>225</v>
      </c>
      <c r="E33" s="906" t="s">
        <v>157</v>
      </c>
      <c r="F33" s="906" t="s">
        <v>157</v>
      </c>
      <c r="G33" s="896" t="s">
        <v>157</v>
      </c>
      <c r="H33" s="906" t="s">
        <v>157</v>
      </c>
      <c r="I33" s="1842"/>
    </row>
    <row r="34" spans="1:9" s="907" customFormat="1" ht="15.75" customHeight="1">
      <c r="A34" s="1814">
        <v>11</v>
      </c>
      <c r="B34" s="1814" t="s">
        <v>59</v>
      </c>
      <c r="C34" s="906" t="s">
        <v>352</v>
      </c>
      <c r="D34" s="906">
        <v>150</v>
      </c>
      <c r="E34" s="936">
        <v>73</v>
      </c>
      <c r="F34" s="936">
        <v>205</v>
      </c>
      <c r="G34" s="899" t="s">
        <v>548</v>
      </c>
      <c r="H34" s="937">
        <v>0.95833333333333337</v>
      </c>
      <c r="I34" s="1841"/>
    </row>
    <row r="35" spans="1:9" s="907" customFormat="1" ht="13.5" customHeight="1">
      <c r="A35" s="1814"/>
      <c r="B35" s="1814"/>
      <c r="C35" s="906" t="s">
        <v>353</v>
      </c>
      <c r="D35" s="906">
        <v>150</v>
      </c>
      <c r="E35" s="936">
        <v>73</v>
      </c>
      <c r="F35" s="936">
        <v>205</v>
      </c>
      <c r="G35" s="899" t="s">
        <v>548</v>
      </c>
      <c r="H35" s="937">
        <v>0.95833333333333337</v>
      </c>
      <c r="I35" s="1843"/>
    </row>
    <row r="36" spans="1:9" s="907" customFormat="1" ht="14.25" customHeight="1">
      <c r="A36" s="1814"/>
      <c r="B36" s="1814"/>
      <c r="C36" s="906" t="s">
        <v>354</v>
      </c>
      <c r="D36" s="906">
        <v>150</v>
      </c>
      <c r="E36" s="936">
        <v>73</v>
      </c>
      <c r="F36" s="936">
        <v>205</v>
      </c>
      <c r="G36" s="899" t="s">
        <v>548</v>
      </c>
      <c r="H36" s="937">
        <v>0.95833333333333337</v>
      </c>
      <c r="I36" s="1843"/>
    </row>
    <row r="37" spans="1:9" s="907" customFormat="1" ht="13.5" customHeight="1">
      <c r="A37" s="1814"/>
      <c r="B37" s="1814"/>
      <c r="C37" s="906" t="s">
        <v>355</v>
      </c>
      <c r="D37" s="906">
        <v>150</v>
      </c>
      <c r="E37" s="936">
        <v>73</v>
      </c>
      <c r="F37" s="936">
        <v>205</v>
      </c>
      <c r="G37" s="899" t="s">
        <v>548</v>
      </c>
      <c r="H37" s="937">
        <v>0.95833333333333337</v>
      </c>
      <c r="I37" s="1842"/>
    </row>
    <row r="38" spans="1:9" s="907" customFormat="1" ht="13.5" customHeight="1">
      <c r="A38" s="1814">
        <v>12</v>
      </c>
      <c r="B38" s="1814" t="s">
        <v>549</v>
      </c>
      <c r="C38" s="906" t="s">
        <v>27</v>
      </c>
      <c r="D38" s="906">
        <v>300</v>
      </c>
      <c r="E38" s="906">
        <v>257</v>
      </c>
      <c r="F38" s="906">
        <v>681</v>
      </c>
      <c r="G38" s="896" t="s">
        <v>415</v>
      </c>
      <c r="H38" s="914">
        <v>0.91666666666666663</v>
      </c>
      <c r="I38" s="906"/>
    </row>
    <row r="39" spans="1:9" s="907" customFormat="1" ht="13.5" customHeight="1">
      <c r="A39" s="1814"/>
      <c r="B39" s="1814"/>
      <c r="C39" s="906" t="s">
        <v>28</v>
      </c>
      <c r="D39" s="906">
        <v>300</v>
      </c>
      <c r="E39" s="906">
        <v>257</v>
      </c>
      <c r="F39" s="906">
        <v>681</v>
      </c>
      <c r="G39" s="896" t="s">
        <v>415</v>
      </c>
      <c r="H39" s="914">
        <v>0.91666666666666663</v>
      </c>
      <c r="I39" s="906"/>
    </row>
    <row r="40" spans="1:9" s="907" customFormat="1" ht="13.5" customHeight="1">
      <c r="A40" s="1814">
        <v>13</v>
      </c>
      <c r="B40" s="1814" t="s">
        <v>550</v>
      </c>
      <c r="C40" s="906" t="s">
        <v>27</v>
      </c>
      <c r="D40" s="906">
        <v>225</v>
      </c>
      <c r="E40" s="944">
        <v>191</v>
      </c>
      <c r="F40" s="944">
        <v>568</v>
      </c>
      <c r="G40" s="1837" t="s">
        <v>551</v>
      </c>
      <c r="H40" s="1839">
        <v>0.79166666666666663</v>
      </c>
      <c r="I40" s="1803"/>
    </row>
    <row r="41" spans="1:9" s="907" customFormat="1" ht="13.5" customHeight="1">
      <c r="A41" s="1814"/>
      <c r="B41" s="1814"/>
      <c r="C41" s="906" t="s">
        <v>28</v>
      </c>
      <c r="D41" s="906">
        <v>225</v>
      </c>
      <c r="E41" s="944">
        <v>189</v>
      </c>
      <c r="F41" s="944">
        <v>564</v>
      </c>
      <c r="G41" s="1838"/>
      <c r="H41" s="1840"/>
      <c r="I41" s="1805"/>
    </row>
    <row r="42" spans="1:9" s="907" customFormat="1" ht="13.5" customHeight="1">
      <c r="A42" s="1814">
        <v>14</v>
      </c>
      <c r="B42" s="1814" t="s">
        <v>58</v>
      </c>
      <c r="C42" s="942" t="s">
        <v>552</v>
      </c>
      <c r="D42" s="942" t="s">
        <v>553</v>
      </c>
      <c r="E42" s="942" t="s">
        <v>157</v>
      </c>
      <c r="F42" s="942" t="s">
        <v>157</v>
      </c>
      <c r="G42" s="891" t="s">
        <v>157</v>
      </c>
      <c r="H42" s="942" t="s">
        <v>157</v>
      </c>
      <c r="I42" s="943" t="s">
        <v>554</v>
      </c>
    </row>
    <row r="43" spans="1:9" s="907" customFormat="1" ht="13.5" customHeight="1">
      <c r="A43" s="1814"/>
      <c r="B43" s="1814"/>
      <c r="C43" s="942" t="s">
        <v>555</v>
      </c>
      <c r="D43" s="942" t="s">
        <v>553</v>
      </c>
      <c r="E43" s="942">
        <v>287</v>
      </c>
      <c r="F43" s="942">
        <v>762</v>
      </c>
      <c r="G43" s="891" t="s">
        <v>417</v>
      </c>
      <c r="H43" s="943">
        <v>0.95833333333333337</v>
      </c>
      <c r="I43" s="906"/>
    </row>
    <row r="44" spans="1:9" s="907" customFormat="1" ht="13.5" customHeight="1">
      <c r="A44" s="1814">
        <v>15</v>
      </c>
      <c r="B44" s="1814" t="s">
        <v>556</v>
      </c>
      <c r="C44" s="906" t="s">
        <v>27</v>
      </c>
      <c r="D44" s="906">
        <v>300</v>
      </c>
      <c r="E44" s="955">
        <v>150</v>
      </c>
      <c r="F44" s="955">
        <v>382</v>
      </c>
      <c r="G44" s="893" t="s">
        <v>557</v>
      </c>
      <c r="H44" s="956">
        <v>0.5</v>
      </c>
      <c r="I44" s="906"/>
    </row>
    <row r="45" spans="1:9" s="907" customFormat="1" ht="13.5" customHeight="1">
      <c r="A45" s="1814"/>
      <c r="B45" s="1814"/>
      <c r="C45" s="906" t="s">
        <v>28</v>
      </c>
      <c r="D45" s="906">
        <v>300</v>
      </c>
      <c r="E45" s="955">
        <v>150</v>
      </c>
      <c r="F45" s="955">
        <v>382</v>
      </c>
      <c r="G45" s="893" t="s">
        <v>557</v>
      </c>
      <c r="H45" s="958">
        <v>0.5</v>
      </c>
      <c r="I45" s="906"/>
    </row>
    <row r="46" spans="1:9" s="907" customFormat="1" ht="17.25" customHeight="1">
      <c r="A46" s="1814">
        <v>16</v>
      </c>
      <c r="B46" s="1813" t="s">
        <v>177</v>
      </c>
      <c r="C46" s="906" t="s">
        <v>27</v>
      </c>
      <c r="D46" s="906">
        <v>225</v>
      </c>
      <c r="E46" s="940">
        <v>121</v>
      </c>
      <c r="F46" s="940">
        <v>343</v>
      </c>
      <c r="G46" s="897" t="s">
        <v>417</v>
      </c>
      <c r="H46" s="941">
        <v>0.25</v>
      </c>
      <c r="I46" s="914"/>
    </row>
    <row r="47" spans="1:9" s="907" customFormat="1" ht="12.75" customHeight="1">
      <c r="A47" s="1814"/>
      <c r="B47" s="1813"/>
      <c r="C47" s="906" t="s">
        <v>28</v>
      </c>
      <c r="D47" s="906">
        <v>225</v>
      </c>
      <c r="E47" s="940">
        <v>121</v>
      </c>
      <c r="F47" s="940">
        <v>343</v>
      </c>
      <c r="G47" s="897" t="s">
        <v>417</v>
      </c>
      <c r="H47" s="941">
        <v>0.25</v>
      </c>
      <c r="I47" s="906"/>
    </row>
    <row r="48" spans="1:9" s="907" customFormat="1" ht="15.75" customHeight="1">
      <c r="A48" s="1803"/>
      <c r="B48" s="1809"/>
      <c r="C48" s="915" t="s">
        <v>29</v>
      </c>
      <c r="D48" s="915">
        <v>300</v>
      </c>
      <c r="E48" s="940">
        <v>155</v>
      </c>
      <c r="F48" s="940">
        <v>441</v>
      </c>
      <c r="G48" s="897" t="s">
        <v>417</v>
      </c>
      <c r="H48" s="941">
        <v>0.25</v>
      </c>
      <c r="I48" s="915"/>
    </row>
    <row r="49" spans="1:9" s="907" customFormat="1" ht="15.75" customHeight="1">
      <c r="A49" s="901"/>
      <c r="B49" s="901" t="s">
        <v>274</v>
      </c>
      <c r="C49" s="901"/>
      <c r="D49" s="901"/>
      <c r="E49" s="901"/>
      <c r="F49" s="901"/>
      <c r="G49" s="901"/>
      <c r="H49" s="901"/>
      <c r="I49" s="916" t="s">
        <v>21</v>
      </c>
    </row>
    <row r="50" spans="1:9" s="907" customFormat="1" ht="15" customHeight="1">
      <c r="A50" s="901"/>
      <c r="B50" s="1834" t="s">
        <v>233</v>
      </c>
      <c r="C50" s="1834"/>
      <c r="D50" s="1834"/>
      <c r="E50" s="1834"/>
      <c r="F50" s="1834"/>
      <c r="G50" s="1834"/>
      <c r="H50" s="1834"/>
      <c r="I50" s="1834"/>
    </row>
    <row r="51" spans="1:9" s="907" customFormat="1" ht="14.25" customHeight="1">
      <c r="A51" s="901"/>
      <c r="B51" s="1834" t="s">
        <v>234</v>
      </c>
      <c r="C51" s="1834"/>
      <c r="D51" s="1834"/>
      <c r="E51" s="1834"/>
      <c r="F51" s="1834"/>
      <c r="G51" s="1834"/>
      <c r="H51" s="1834"/>
      <c r="I51" s="1834"/>
    </row>
    <row r="52" spans="1:9" s="907" customFormat="1" ht="13.5" customHeight="1">
      <c r="A52" s="901"/>
      <c r="B52" s="1835" t="s">
        <v>235</v>
      </c>
      <c r="C52" s="1835"/>
      <c r="D52" s="1835"/>
      <c r="E52" s="1835"/>
      <c r="F52" s="1835"/>
      <c r="G52" s="1835"/>
      <c r="H52" s="1835"/>
      <c r="I52" s="1835"/>
    </row>
    <row r="53" spans="1:9" s="907" customFormat="1" ht="13.5" customHeight="1">
      <c r="A53" s="901"/>
      <c r="B53" s="903" t="s">
        <v>530</v>
      </c>
      <c r="C53" s="901"/>
      <c r="D53" s="901"/>
      <c r="E53" s="901"/>
      <c r="F53" s="901"/>
      <c r="G53" s="916"/>
      <c r="H53" s="901"/>
      <c r="I53" s="901"/>
    </row>
    <row r="54" spans="1:9" s="907" customFormat="1" ht="13.5" customHeight="1">
      <c r="A54" s="1814" t="s">
        <v>531</v>
      </c>
      <c r="B54" s="1836" t="s">
        <v>532</v>
      </c>
      <c r="C54" s="906" t="s">
        <v>384</v>
      </c>
      <c r="D54" s="906"/>
      <c r="E54" s="906" t="s">
        <v>65</v>
      </c>
      <c r="F54" s="906"/>
      <c r="G54" s="1803" t="s">
        <v>36</v>
      </c>
      <c r="H54" s="1803" t="s">
        <v>43</v>
      </c>
      <c r="I54" s="1803" t="s">
        <v>52</v>
      </c>
    </row>
    <row r="55" spans="1:9" s="907" customFormat="1" ht="31.5" customHeight="1">
      <c r="A55" s="1814"/>
      <c r="B55" s="1836"/>
      <c r="C55" s="906" t="s">
        <v>226</v>
      </c>
      <c r="D55" s="908" t="s">
        <v>558</v>
      </c>
      <c r="E55" s="906" t="s">
        <v>42</v>
      </c>
      <c r="F55" s="908" t="s">
        <v>559</v>
      </c>
      <c r="G55" s="1805"/>
      <c r="H55" s="1805"/>
      <c r="I55" s="1805"/>
    </row>
    <row r="56" spans="1:9" s="907" customFormat="1" ht="15.75" customHeight="1">
      <c r="A56" s="1814">
        <v>18</v>
      </c>
      <c r="B56" s="1813" t="s">
        <v>347</v>
      </c>
      <c r="C56" s="906" t="s">
        <v>27</v>
      </c>
      <c r="D56" s="906">
        <v>225</v>
      </c>
      <c r="E56" s="906">
        <v>135</v>
      </c>
      <c r="F56" s="906">
        <v>388</v>
      </c>
      <c r="G56" s="906" t="s">
        <v>560</v>
      </c>
      <c r="H56" s="913">
        <v>0</v>
      </c>
      <c r="I56" s="914"/>
    </row>
    <row r="57" spans="1:9" s="907" customFormat="1" ht="13.5" customHeight="1">
      <c r="A57" s="1814"/>
      <c r="B57" s="1813"/>
      <c r="C57" s="906" t="s">
        <v>28</v>
      </c>
      <c r="D57" s="906">
        <v>225</v>
      </c>
      <c r="E57" s="906">
        <v>135</v>
      </c>
      <c r="F57" s="906">
        <v>388</v>
      </c>
      <c r="G57" s="906" t="s">
        <v>560</v>
      </c>
      <c r="H57" s="913">
        <v>0</v>
      </c>
      <c r="I57" s="914"/>
    </row>
    <row r="58" spans="1:9" s="907" customFormat="1" ht="18" customHeight="1">
      <c r="A58" s="1814"/>
      <c r="B58" s="1813"/>
      <c r="C58" s="906" t="s">
        <v>29</v>
      </c>
      <c r="D58" s="906">
        <v>225</v>
      </c>
      <c r="E58" s="906">
        <v>184</v>
      </c>
      <c r="F58" s="906">
        <v>512</v>
      </c>
      <c r="G58" s="906" t="s">
        <v>560</v>
      </c>
      <c r="H58" s="913">
        <v>0</v>
      </c>
      <c r="I58" s="914"/>
    </row>
    <row r="59" spans="1:9" s="907" customFormat="1" ht="15.75" customHeight="1">
      <c r="A59" s="1814">
        <v>19</v>
      </c>
      <c r="B59" s="1813" t="s">
        <v>155</v>
      </c>
      <c r="C59" s="906" t="s">
        <v>27</v>
      </c>
      <c r="D59" s="906">
        <v>225</v>
      </c>
      <c r="E59" s="906">
        <v>148</v>
      </c>
      <c r="F59" s="906">
        <v>458</v>
      </c>
      <c r="G59" s="1803" t="s">
        <v>561</v>
      </c>
      <c r="H59" s="1806">
        <v>0.875</v>
      </c>
      <c r="I59" s="1806" t="s">
        <v>562</v>
      </c>
    </row>
    <row r="60" spans="1:9" s="907" customFormat="1" ht="14.25" customHeight="1">
      <c r="A60" s="1814"/>
      <c r="B60" s="1813"/>
      <c r="C60" s="906" t="s">
        <v>28</v>
      </c>
      <c r="D60" s="906">
        <v>225</v>
      </c>
      <c r="E60" s="906">
        <v>164</v>
      </c>
      <c r="F60" s="906">
        <v>515</v>
      </c>
      <c r="G60" s="1804"/>
      <c r="H60" s="1807"/>
      <c r="I60" s="1807"/>
    </row>
    <row r="61" spans="1:9" s="907" customFormat="1" ht="15.75" customHeight="1">
      <c r="A61" s="1814"/>
      <c r="B61" s="1813"/>
      <c r="C61" s="906" t="s">
        <v>328</v>
      </c>
      <c r="D61" s="906">
        <v>300</v>
      </c>
      <c r="E61" s="906">
        <v>211</v>
      </c>
      <c r="F61" s="906">
        <v>659</v>
      </c>
      <c r="G61" s="1805"/>
      <c r="H61" s="1808"/>
      <c r="I61" s="1808"/>
    </row>
    <row r="62" spans="1:9" s="907" customFormat="1" ht="14.25" customHeight="1">
      <c r="A62" s="1814">
        <v>20</v>
      </c>
      <c r="B62" s="1813" t="s">
        <v>563</v>
      </c>
      <c r="C62" s="906" t="s">
        <v>401</v>
      </c>
      <c r="D62" s="906">
        <v>300</v>
      </c>
      <c r="E62" s="945">
        <v>125</v>
      </c>
      <c r="F62" s="945">
        <v>336</v>
      </c>
      <c r="G62" s="946" t="s">
        <v>421</v>
      </c>
      <c r="H62" s="947">
        <v>0.95833333333333337</v>
      </c>
      <c r="I62" s="914"/>
    </row>
    <row r="63" spans="1:9" s="907" customFormat="1" ht="14.25" customHeight="1">
      <c r="A63" s="1814"/>
      <c r="B63" s="1813"/>
      <c r="C63" s="906" t="s">
        <v>402</v>
      </c>
      <c r="D63" s="906">
        <v>300</v>
      </c>
      <c r="E63" s="945">
        <v>125</v>
      </c>
      <c r="F63" s="948">
        <v>336</v>
      </c>
      <c r="G63" s="946" t="s">
        <v>421</v>
      </c>
      <c r="H63" s="949">
        <v>0.95833333333333337</v>
      </c>
      <c r="I63" s="914"/>
    </row>
    <row r="64" spans="1:9" s="907" customFormat="1" ht="15.75">
      <c r="A64" s="1814">
        <v>21</v>
      </c>
      <c r="B64" s="1813" t="s">
        <v>176</v>
      </c>
      <c r="C64" s="906" t="s">
        <v>27</v>
      </c>
      <c r="D64" s="906">
        <v>300</v>
      </c>
      <c r="E64" s="906">
        <v>167</v>
      </c>
      <c r="F64" s="906">
        <v>460</v>
      </c>
      <c r="G64" s="1809">
        <v>44201</v>
      </c>
      <c r="H64" s="1815">
        <v>0.83333333333333337</v>
      </c>
      <c r="I64" s="914"/>
    </row>
    <row r="65" spans="1:9" s="907" customFormat="1" ht="16.5" customHeight="1">
      <c r="A65" s="1814"/>
      <c r="B65" s="1813"/>
      <c r="C65" s="906" t="s">
        <v>28</v>
      </c>
      <c r="D65" s="906">
        <v>225</v>
      </c>
      <c r="E65" s="906">
        <v>118</v>
      </c>
      <c r="F65" s="906">
        <v>320</v>
      </c>
      <c r="G65" s="1810"/>
      <c r="H65" s="1815"/>
      <c r="I65" s="914"/>
    </row>
    <row r="66" spans="1:9" s="907" customFormat="1" ht="15" customHeight="1">
      <c r="A66" s="1814">
        <v>22</v>
      </c>
      <c r="B66" s="1814" t="s">
        <v>60</v>
      </c>
      <c r="C66" s="906" t="s">
        <v>27</v>
      </c>
      <c r="D66" s="906">
        <v>225</v>
      </c>
      <c r="E66" s="906">
        <v>129</v>
      </c>
      <c r="F66" s="906">
        <v>336</v>
      </c>
      <c r="G66" s="1809">
        <v>44232</v>
      </c>
      <c r="H66" s="1831">
        <v>0.95833333333333337</v>
      </c>
      <c r="I66" s="906"/>
    </row>
    <row r="67" spans="1:9" s="907" customFormat="1" ht="15" customHeight="1">
      <c r="A67" s="1814"/>
      <c r="B67" s="1814"/>
      <c r="C67" s="906" t="s">
        <v>28</v>
      </c>
      <c r="D67" s="906">
        <v>225</v>
      </c>
      <c r="E67" s="906">
        <v>129</v>
      </c>
      <c r="F67" s="906">
        <v>336</v>
      </c>
      <c r="G67" s="1827"/>
      <c r="H67" s="1832"/>
      <c r="I67" s="914"/>
    </row>
    <row r="68" spans="1:9" s="907" customFormat="1" ht="14.25" customHeight="1">
      <c r="A68" s="1814"/>
      <c r="B68" s="1814"/>
      <c r="C68" s="906" t="s">
        <v>29</v>
      </c>
      <c r="D68" s="906">
        <v>225</v>
      </c>
      <c r="E68" s="906">
        <v>129</v>
      </c>
      <c r="F68" s="906">
        <v>336</v>
      </c>
      <c r="G68" s="1810"/>
      <c r="H68" s="1833"/>
      <c r="I68" s="909"/>
    </row>
    <row r="69" spans="1:9" s="907" customFormat="1" ht="14.25" customHeight="1">
      <c r="A69" s="1814">
        <v>23</v>
      </c>
      <c r="B69" s="1814" t="s">
        <v>154</v>
      </c>
      <c r="C69" s="906" t="s">
        <v>27</v>
      </c>
      <c r="D69" s="906">
        <v>225</v>
      </c>
      <c r="E69" s="942">
        <v>63</v>
      </c>
      <c r="F69" s="942">
        <v>160</v>
      </c>
      <c r="G69" s="1816" t="s">
        <v>564</v>
      </c>
      <c r="H69" s="1818">
        <v>0.875</v>
      </c>
      <c r="I69" s="906"/>
    </row>
    <row r="70" spans="1:9" s="907" customFormat="1" ht="21.75" customHeight="1">
      <c r="A70" s="1814"/>
      <c r="B70" s="1814"/>
      <c r="C70" s="906" t="s">
        <v>28</v>
      </c>
      <c r="D70" s="906">
        <v>225</v>
      </c>
      <c r="E70" s="942">
        <v>63</v>
      </c>
      <c r="F70" s="942">
        <v>160</v>
      </c>
      <c r="G70" s="1817"/>
      <c r="H70" s="1819"/>
      <c r="I70" s="906"/>
    </row>
    <row r="71" spans="1:9" s="907" customFormat="1" ht="48" customHeight="1">
      <c r="A71" s="905"/>
      <c r="B71" s="1820" t="s">
        <v>565</v>
      </c>
      <c r="C71" s="1820"/>
      <c r="D71" s="1820"/>
      <c r="E71" s="1820"/>
      <c r="F71" s="1820"/>
      <c r="G71" s="1820"/>
      <c r="H71" s="1820"/>
      <c r="I71" s="1820"/>
    </row>
    <row r="72" spans="1:9" s="907" customFormat="1" ht="20.25" customHeight="1" thickBot="1">
      <c r="A72" s="905"/>
      <c r="B72" s="917" t="s">
        <v>530</v>
      </c>
      <c r="C72" s="905"/>
      <c r="D72" s="905"/>
      <c r="E72" s="905"/>
      <c r="F72" s="905"/>
      <c r="G72" s="905"/>
      <c r="H72" s="901"/>
      <c r="I72" s="905"/>
    </row>
    <row r="73" spans="1:9" s="907" customFormat="1" ht="20.25" customHeight="1">
      <c r="A73" s="905"/>
      <c r="B73" s="918" t="s">
        <v>64</v>
      </c>
      <c r="C73" s="919" t="s">
        <v>383</v>
      </c>
      <c r="D73" s="920"/>
      <c r="E73" s="920" t="s">
        <v>65</v>
      </c>
      <c r="F73" s="920"/>
      <c r="G73" s="1821" t="s">
        <v>36</v>
      </c>
      <c r="H73" s="1823" t="s">
        <v>43</v>
      </c>
      <c r="I73" s="1825" t="s">
        <v>52</v>
      </c>
    </row>
    <row r="74" spans="1:9" s="907" customFormat="1" ht="37.5" customHeight="1" thickBot="1">
      <c r="A74" s="905" t="s">
        <v>531</v>
      </c>
      <c r="B74" s="918" t="s">
        <v>66</v>
      </c>
      <c r="C74" s="921" t="s">
        <v>341</v>
      </c>
      <c r="D74" s="922" t="s">
        <v>99</v>
      </c>
      <c r="E74" s="923" t="s">
        <v>42</v>
      </c>
      <c r="F74" s="922" t="s">
        <v>381</v>
      </c>
      <c r="G74" s="1822"/>
      <c r="H74" s="1824"/>
      <c r="I74" s="1826"/>
    </row>
    <row r="75" spans="1:9" s="907" customFormat="1" ht="20.25" customHeight="1" thickBot="1">
      <c r="A75" s="1811"/>
      <c r="B75" s="1812" t="s">
        <v>331</v>
      </c>
      <c r="C75" s="919" t="s">
        <v>333</v>
      </c>
      <c r="D75" s="924">
        <v>520</v>
      </c>
      <c r="E75" s="924">
        <v>281.3</v>
      </c>
      <c r="F75" s="924">
        <v>432</v>
      </c>
      <c r="G75" s="1809" t="s">
        <v>566</v>
      </c>
      <c r="H75" s="1806">
        <v>0.60416666666666663</v>
      </c>
      <c r="I75" s="925"/>
    </row>
    <row r="76" spans="1:9" s="907" customFormat="1" ht="20.25" customHeight="1">
      <c r="A76" s="1811"/>
      <c r="B76" s="1812"/>
      <c r="C76" s="919" t="s">
        <v>350</v>
      </c>
      <c r="D76" s="926">
        <v>520</v>
      </c>
      <c r="E76" s="926">
        <v>284.2</v>
      </c>
      <c r="F76" s="926">
        <v>432</v>
      </c>
      <c r="G76" s="1810"/>
      <c r="H76" s="1808"/>
      <c r="I76" s="925"/>
    </row>
    <row r="77" spans="1:9" s="907" customFormat="1" ht="20.25" customHeight="1">
      <c r="A77" s="1811"/>
      <c r="B77" s="1812"/>
      <c r="C77" s="927" t="s">
        <v>334</v>
      </c>
      <c r="D77" s="906">
        <v>325</v>
      </c>
      <c r="E77" s="906">
        <v>280.60000000000002</v>
      </c>
      <c r="F77" s="906">
        <v>478</v>
      </c>
      <c r="G77" s="1813" t="s">
        <v>416</v>
      </c>
      <c r="H77" s="1815">
        <v>0.8125</v>
      </c>
      <c r="I77" s="1829"/>
    </row>
    <row r="78" spans="1:9" s="907" customFormat="1" ht="20.25" customHeight="1">
      <c r="A78" s="1811"/>
      <c r="B78" s="1812"/>
      <c r="C78" s="927" t="s">
        <v>335</v>
      </c>
      <c r="D78" s="906">
        <v>325</v>
      </c>
      <c r="E78" s="906">
        <v>280.5</v>
      </c>
      <c r="F78" s="906">
        <v>478</v>
      </c>
      <c r="G78" s="1814"/>
      <c r="H78" s="1815"/>
      <c r="I78" s="1829"/>
    </row>
    <row r="79" spans="1:9" s="907" customFormat="1" ht="20.25" customHeight="1">
      <c r="A79" s="1811"/>
      <c r="B79" s="1812" t="s">
        <v>332</v>
      </c>
      <c r="C79" s="927" t="s">
        <v>336</v>
      </c>
      <c r="D79" s="918">
        <v>520</v>
      </c>
      <c r="E79" s="906">
        <v>155</v>
      </c>
      <c r="F79" s="906">
        <v>228</v>
      </c>
      <c r="G79" s="1814" t="s">
        <v>567</v>
      </c>
      <c r="H79" s="1815">
        <v>0.83333333333333337</v>
      </c>
      <c r="I79" s="1830"/>
    </row>
    <row r="80" spans="1:9" s="907" customFormat="1" ht="18" customHeight="1">
      <c r="A80" s="1811"/>
      <c r="B80" s="1812"/>
      <c r="C80" s="921" t="s">
        <v>337</v>
      </c>
      <c r="D80" s="923">
        <v>520</v>
      </c>
      <c r="E80" s="906">
        <v>151</v>
      </c>
      <c r="F80" s="906">
        <v>222</v>
      </c>
      <c r="G80" s="1814"/>
      <c r="H80" s="1815"/>
      <c r="I80" s="1830"/>
    </row>
    <row r="81" spans="1:9" s="907" customFormat="1" ht="15.75">
      <c r="A81" s="1811"/>
      <c r="B81" s="1812" t="s">
        <v>338</v>
      </c>
      <c r="C81" s="927" t="s">
        <v>339</v>
      </c>
      <c r="D81" s="918">
        <v>520</v>
      </c>
      <c r="E81" s="906">
        <v>208</v>
      </c>
      <c r="F81" s="906">
        <v>402</v>
      </c>
      <c r="G81" s="1813">
        <v>44321</v>
      </c>
      <c r="H81" s="1815">
        <v>0.5625</v>
      </c>
      <c r="I81" s="1814"/>
    </row>
    <row r="82" spans="1:9" s="907" customFormat="1" ht="15.75">
      <c r="A82" s="1811"/>
      <c r="B82" s="1812"/>
      <c r="C82" s="921" t="s">
        <v>340</v>
      </c>
      <c r="D82" s="923">
        <v>520</v>
      </c>
      <c r="E82" s="915">
        <v>208</v>
      </c>
      <c r="F82" s="915">
        <v>402</v>
      </c>
      <c r="G82" s="1814"/>
      <c r="H82" s="1815"/>
      <c r="I82" s="1814"/>
    </row>
    <row r="83" spans="1:9" s="907" customFormat="1" ht="15.75">
      <c r="A83" s="905"/>
      <c r="B83" s="960" t="s">
        <v>376</v>
      </c>
      <c r="C83" s="927" t="s">
        <v>382</v>
      </c>
      <c r="D83" s="918">
        <v>567</v>
      </c>
      <c r="E83" s="906">
        <v>366.5</v>
      </c>
      <c r="F83" s="906">
        <v>624</v>
      </c>
      <c r="G83" s="912">
        <v>44321</v>
      </c>
      <c r="H83" s="913">
        <v>0.375</v>
      </c>
      <c r="I83" s="906"/>
    </row>
    <row r="84" spans="1:9" s="907" customFormat="1" ht="15.75">
      <c r="A84" s="905"/>
      <c r="B84" s="1812" t="s">
        <v>375</v>
      </c>
      <c r="C84" s="927" t="s">
        <v>377</v>
      </c>
      <c r="D84" s="918">
        <v>325</v>
      </c>
      <c r="E84" s="906">
        <v>302</v>
      </c>
      <c r="F84" s="906">
        <v>441</v>
      </c>
      <c r="G84" s="915" t="s">
        <v>548</v>
      </c>
      <c r="H84" s="928">
        <v>0.875</v>
      </c>
      <c r="I84" s="906"/>
    </row>
    <row r="85" spans="1:9" s="907" customFormat="1" ht="15.75">
      <c r="A85" s="905"/>
      <c r="B85" s="1828"/>
      <c r="C85" s="927" t="s">
        <v>378</v>
      </c>
      <c r="D85" s="923">
        <v>325</v>
      </c>
      <c r="E85" s="915">
        <v>302</v>
      </c>
      <c r="F85" s="915">
        <v>441</v>
      </c>
      <c r="G85" s="926" t="s">
        <v>548</v>
      </c>
      <c r="H85" s="929">
        <v>0.875</v>
      </c>
      <c r="I85" s="906"/>
    </row>
    <row r="86" spans="1:9" s="907" customFormat="1" ht="15.75">
      <c r="A86" s="905"/>
      <c r="B86" s="1800" t="s">
        <v>380</v>
      </c>
      <c r="C86" s="921" t="s">
        <v>382</v>
      </c>
      <c r="D86" s="921">
        <v>270</v>
      </c>
      <c r="E86" s="915">
        <v>207</v>
      </c>
      <c r="F86" s="930">
        <v>933</v>
      </c>
      <c r="G86" s="1803" t="s">
        <v>568</v>
      </c>
      <c r="H86" s="1806">
        <v>0.91666666666666663</v>
      </c>
      <c r="I86" s="906"/>
    </row>
    <row r="87" spans="1:9" s="907" customFormat="1" ht="15.75">
      <c r="A87" s="905"/>
      <c r="B87" s="1801"/>
      <c r="C87" s="921" t="s">
        <v>385</v>
      </c>
      <c r="D87" s="927">
        <v>270</v>
      </c>
      <c r="E87" s="906">
        <v>207</v>
      </c>
      <c r="F87" s="931">
        <v>933</v>
      </c>
      <c r="G87" s="1804"/>
      <c r="H87" s="1807"/>
      <c r="I87" s="906"/>
    </row>
    <row r="88" spans="1:9" s="907" customFormat="1" ht="16.5" thickBot="1">
      <c r="A88" s="905"/>
      <c r="B88" s="1802"/>
      <c r="C88" s="932" t="s">
        <v>386</v>
      </c>
      <c r="D88" s="932">
        <v>270</v>
      </c>
      <c r="E88" s="933">
        <v>207</v>
      </c>
      <c r="F88" s="934">
        <v>933</v>
      </c>
      <c r="G88" s="1805"/>
      <c r="H88" s="1808"/>
      <c r="I88" s="906"/>
    </row>
    <row r="89" spans="1:9" s="907" customFormat="1" ht="13.5" customHeight="1">
      <c r="B89" s="935"/>
      <c r="G89" s="935"/>
      <c r="H89" s="935"/>
    </row>
    <row r="90" spans="1:9">
      <c r="A90" s="907"/>
      <c r="C90" s="907"/>
      <c r="D90" s="907"/>
      <c r="E90" s="907"/>
      <c r="F90" s="907"/>
      <c r="I90" s="907"/>
    </row>
    <row r="91" spans="1:9">
      <c r="A91" s="907"/>
      <c r="C91" s="907"/>
      <c r="D91" s="907"/>
      <c r="E91" s="907"/>
      <c r="F91" s="907"/>
      <c r="G91" s="907"/>
      <c r="H91" s="907"/>
      <c r="I91" s="907"/>
    </row>
    <row r="92" spans="1:9">
      <c r="A92" s="907"/>
      <c r="C92" s="907"/>
      <c r="D92" s="907"/>
      <c r="E92" s="907"/>
      <c r="F92" s="907"/>
      <c r="G92" s="907"/>
      <c r="H92" s="907"/>
      <c r="I92" s="935" t="s">
        <v>285</v>
      </c>
    </row>
    <row r="93" spans="1:9">
      <c r="A93" s="907"/>
      <c r="C93" s="907"/>
      <c r="D93" s="907"/>
      <c r="E93" s="907"/>
      <c r="F93" s="907"/>
      <c r="G93" s="907"/>
      <c r="H93" s="907"/>
      <c r="I93" s="935" t="s">
        <v>194</v>
      </c>
    </row>
    <row r="94" spans="1:9">
      <c r="A94" s="907"/>
      <c r="C94" s="907"/>
      <c r="D94" s="907"/>
      <c r="E94" s="907"/>
      <c r="F94" s="907"/>
      <c r="G94" s="907"/>
      <c r="H94" s="907"/>
      <c r="I94" s="935" t="s">
        <v>196</v>
      </c>
    </row>
  </sheetData>
  <mergeCells count="101">
    <mergeCell ref="H19:H20"/>
    <mergeCell ref="A8:A10"/>
    <mergeCell ref="B8:B10"/>
    <mergeCell ref="A11:A12"/>
    <mergeCell ref="B11:B12"/>
    <mergeCell ref="A13:A15"/>
    <mergeCell ref="B13:B15"/>
    <mergeCell ref="B2:I2"/>
    <mergeCell ref="B3:I3"/>
    <mergeCell ref="B4:I4"/>
    <mergeCell ref="A6:A7"/>
    <mergeCell ref="B6:B7"/>
    <mergeCell ref="A21:A23"/>
    <mergeCell ref="B21:B23"/>
    <mergeCell ref="A24:A26"/>
    <mergeCell ref="B24:B26"/>
    <mergeCell ref="A16:A18"/>
    <mergeCell ref="B16:B18"/>
    <mergeCell ref="A19:A20"/>
    <mergeCell ref="B19:B20"/>
    <mergeCell ref="G19:G20"/>
    <mergeCell ref="A32:A33"/>
    <mergeCell ref="B32:B33"/>
    <mergeCell ref="I32:I33"/>
    <mergeCell ref="A34:A37"/>
    <mergeCell ref="B34:B37"/>
    <mergeCell ref="I34:I37"/>
    <mergeCell ref="I24:I26"/>
    <mergeCell ref="A27:A28"/>
    <mergeCell ref="B27:B28"/>
    <mergeCell ref="I27:I28"/>
    <mergeCell ref="A29:A31"/>
    <mergeCell ref="B29:B31"/>
    <mergeCell ref="I29:I31"/>
    <mergeCell ref="I40:I41"/>
    <mergeCell ref="A42:A43"/>
    <mergeCell ref="B42:B43"/>
    <mergeCell ref="A44:A45"/>
    <mergeCell ref="B44:B45"/>
    <mergeCell ref="A46:A48"/>
    <mergeCell ref="B46:B48"/>
    <mergeCell ref="A38:A39"/>
    <mergeCell ref="B38:B39"/>
    <mergeCell ref="A40:A41"/>
    <mergeCell ref="B40:B41"/>
    <mergeCell ref="G40:G41"/>
    <mergeCell ref="H40:H41"/>
    <mergeCell ref="H66:H68"/>
    <mergeCell ref="A56:A58"/>
    <mergeCell ref="B56:B58"/>
    <mergeCell ref="A59:A61"/>
    <mergeCell ref="B59:B61"/>
    <mergeCell ref="I59:I61"/>
    <mergeCell ref="A62:A63"/>
    <mergeCell ref="B62:B63"/>
    <mergeCell ref="B50:I50"/>
    <mergeCell ref="B51:I51"/>
    <mergeCell ref="B52:I52"/>
    <mergeCell ref="A54:A55"/>
    <mergeCell ref="B54:B55"/>
    <mergeCell ref="G54:G55"/>
    <mergeCell ref="H54:H55"/>
    <mergeCell ref="I54:I55"/>
    <mergeCell ref="H64:H65"/>
    <mergeCell ref="G64:G65"/>
    <mergeCell ref="I81:I82"/>
    <mergeCell ref="B84:B85"/>
    <mergeCell ref="A75:A78"/>
    <mergeCell ref="B75:B78"/>
    <mergeCell ref="G77:G78"/>
    <mergeCell ref="H77:H78"/>
    <mergeCell ref="I77:I78"/>
    <mergeCell ref="A79:A80"/>
    <mergeCell ref="B79:B80"/>
    <mergeCell ref="G79:G80"/>
    <mergeCell ref="H79:H80"/>
    <mergeCell ref="I79:I80"/>
    <mergeCell ref="B86:B88"/>
    <mergeCell ref="G86:G88"/>
    <mergeCell ref="H86:H88"/>
    <mergeCell ref="G75:G76"/>
    <mergeCell ref="H75:H76"/>
    <mergeCell ref="G59:G61"/>
    <mergeCell ref="H59:H61"/>
    <mergeCell ref="A81:A82"/>
    <mergeCell ref="B81:B82"/>
    <mergeCell ref="G81:G82"/>
    <mergeCell ref="H81:H82"/>
    <mergeCell ref="A69:A70"/>
    <mergeCell ref="B69:B70"/>
    <mergeCell ref="G69:G70"/>
    <mergeCell ref="H69:H70"/>
    <mergeCell ref="B71:I71"/>
    <mergeCell ref="G73:G74"/>
    <mergeCell ref="H73:H74"/>
    <mergeCell ref="I73:I74"/>
    <mergeCell ref="A64:A65"/>
    <mergeCell ref="B64:B65"/>
    <mergeCell ref="A66:A68"/>
    <mergeCell ref="B66:B68"/>
    <mergeCell ref="G66:G68"/>
  </mergeCells>
  <printOptions horizontalCentered="1"/>
  <pageMargins left="0.7" right="0.7" top="0.45" bottom="0.35" header="0.46" footer="0.3"/>
  <pageSetup paperSize="9" scale="70" orientation="landscape" horizontalDpi="360" verticalDpi="360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AE42"/>
  <sheetViews>
    <sheetView workbookViewId="0">
      <selection activeCell="O29" sqref="O29"/>
    </sheetView>
  </sheetViews>
  <sheetFormatPr defaultRowHeight="12.75"/>
  <cols>
    <col min="1" max="1" width="11.85546875" style="36" customWidth="1"/>
    <col min="2" max="2" width="12.140625" style="36" customWidth="1"/>
    <col min="3" max="5" width="9.42578125" style="36" customWidth="1"/>
    <col min="6" max="13" width="7.28515625" style="36" customWidth="1"/>
    <col min="14" max="14" width="12" style="36" customWidth="1"/>
    <col min="15" max="15" width="32.85546875" style="36" bestFit="1" customWidth="1"/>
    <col min="16" max="16" width="9.28515625" style="36" bestFit="1" customWidth="1"/>
    <col min="17" max="18" width="9.85546875" style="605" bestFit="1" customWidth="1"/>
    <col min="19" max="20" width="9.140625" style="36"/>
    <col min="21" max="28" width="7.140625" style="36" customWidth="1"/>
    <col min="29" max="29" width="8" style="36" customWidth="1"/>
    <col min="30" max="30" width="34.28515625" style="36" customWidth="1"/>
    <col min="31" max="16384" width="9.140625" style="36"/>
  </cols>
  <sheetData>
    <row r="1" spans="1:31" ht="24.75">
      <c r="A1" s="50" t="s">
        <v>273</v>
      </c>
      <c r="B1" s="118"/>
      <c r="C1" s="50"/>
      <c r="D1" s="50"/>
      <c r="E1" s="119" t="s">
        <v>142</v>
      </c>
      <c r="F1" s="119"/>
      <c r="G1" s="119"/>
      <c r="H1" s="119"/>
      <c r="I1" s="119"/>
      <c r="J1" s="119"/>
      <c r="K1" s="120"/>
      <c r="L1" s="77"/>
      <c r="M1" s="50"/>
      <c r="N1" s="50"/>
      <c r="O1" s="73" t="s">
        <v>22</v>
      </c>
      <c r="P1" s="535" t="s">
        <v>274</v>
      </c>
      <c r="Q1" s="1569"/>
      <c r="R1" s="1569"/>
      <c r="S1" s="1570" t="s">
        <v>142</v>
      </c>
      <c r="T1" s="1570"/>
      <c r="U1" s="1570"/>
      <c r="V1" s="1570"/>
      <c r="W1" s="1570"/>
      <c r="X1" s="1570"/>
      <c r="Y1" s="1571"/>
      <c r="Z1" s="1572"/>
      <c r="AA1" s="539"/>
      <c r="AB1" s="539"/>
      <c r="AC1" s="539"/>
      <c r="AD1" s="1573" t="s">
        <v>22</v>
      </c>
      <c r="AE1" s="50"/>
    </row>
    <row r="2" spans="1:31" ht="15.75">
      <c r="A2" s="121"/>
      <c r="B2" s="122"/>
      <c r="C2" s="50"/>
      <c r="D2" s="50"/>
      <c r="E2" s="3" t="s">
        <v>218</v>
      </c>
      <c r="F2" s="80"/>
      <c r="G2" s="209"/>
      <c r="H2" s="80"/>
      <c r="I2" s="80"/>
      <c r="J2" s="141"/>
      <c r="K2" s="35"/>
      <c r="L2" s="77"/>
      <c r="M2" s="141"/>
      <c r="N2" s="50"/>
      <c r="O2" s="123"/>
      <c r="P2" s="543"/>
      <c r="Q2" s="599"/>
      <c r="R2" s="599"/>
      <c r="S2" s="3" t="s">
        <v>218</v>
      </c>
      <c r="T2" s="80"/>
      <c r="U2" s="209"/>
      <c r="V2" s="80"/>
      <c r="W2" s="80"/>
      <c r="X2" s="141"/>
      <c r="Y2" s="35"/>
      <c r="Z2" s="77"/>
      <c r="AA2" s="50"/>
      <c r="AB2" s="141"/>
      <c r="AC2" s="50"/>
      <c r="AD2" s="1574"/>
    </row>
    <row r="3" spans="1:31" ht="20.25" customHeight="1">
      <c r="A3" s="121"/>
      <c r="B3" s="122"/>
      <c r="C3" s="50"/>
      <c r="D3" s="50"/>
      <c r="E3" s="124"/>
      <c r="F3" s="125"/>
      <c r="G3" s="125" t="s">
        <v>143</v>
      </c>
      <c r="H3" s="124"/>
      <c r="I3" s="124"/>
      <c r="J3" s="124"/>
      <c r="K3" s="124"/>
      <c r="L3" s="50"/>
      <c r="M3" s="50"/>
      <c r="N3" s="50"/>
      <c r="O3" s="98"/>
      <c r="P3" s="543"/>
      <c r="Q3" s="599"/>
      <c r="R3" s="599"/>
      <c r="S3" s="124"/>
      <c r="T3" s="125"/>
      <c r="U3" s="125" t="s">
        <v>143</v>
      </c>
      <c r="V3" s="124"/>
      <c r="W3" s="124"/>
      <c r="X3" s="124"/>
      <c r="Y3" s="124"/>
      <c r="Z3" s="50"/>
      <c r="AA3" s="50"/>
      <c r="AB3" s="50"/>
      <c r="AC3" s="50"/>
      <c r="AD3" s="1574"/>
    </row>
    <row r="4" spans="1:31" ht="15.75" customHeight="1" thickBot="1">
      <c r="A4" s="637" t="s">
        <v>426</v>
      </c>
      <c r="B4" s="118"/>
      <c r="C4" s="50"/>
      <c r="D4" s="50"/>
      <c r="E4" s="50"/>
      <c r="F4" s="126"/>
      <c r="G4" s="126"/>
      <c r="H4" s="127" t="s">
        <v>89</v>
      </c>
      <c r="I4" s="50"/>
      <c r="J4" s="50"/>
      <c r="K4" s="50"/>
      <c r="L4" s="50"/>
      <c r="M4" s="50"/>
      <c r="N4" s="50"/>
      <c r="O4" s="98"/>
      <c r="P4" s="1575" t="s">
        <v>426</v>
      </c>
      <c r="Q4" s="613"/>
      <c r="R4" s="599"/>
      <c r="S4" s="50"/>
      <c r="T4" s="50"/>
      <c r="U4" s="126"/>
      <c r="V4" s="126"/>
      <c r="W4" s="127" t="s">
        <v>32</v>
      </c>
      <c r="X4" s="50"/>
      <c r="Y4" s="50"/>
      <c r="Z4" s="50"/>
      <c r="AA4" s="50"/>
      <c r="AB4" s="50"/>
      <c r="AC4" s="50"/>
      <c r="AD4" s="1576"/>
    </row>
    <row r="5" spans="1:31" ht="13.5" customHeight="1">
      <c r="A5" s="128"/>
      <c r="B5" s="129" t="s">
        <v>101</v>
      </c>
      <c r="C5" s="130"/>
      <c r="D5" s="131" t="s">
        <v>41</v>
      </c>
      <c r="E5" s="132"/>
      <c r="F5" s="133"/>
      <c r="G5" s="131"/>
      <c r="H5" s="131"/>
      <c r="I5" s="131"/>
      <c r="J5" s="131"/>
      <c r="K5" s="131"/>
      <c r="L5" s="131"/>
      <c r="M5" s="131"/>
      <c r="N5" s="134"/>
      <c r="O5" s="1566"/>
      <c r="P5" s="128"/>
      <c r="Q5" s="600" t="s">
        <v>101</v>
      </c>
      <c r="R5" s="570"/>
      <c r="S5" s="131" t="s">
        <v>41</v>
      </c>
      <c r="T5" s="260"/>
      <c r="U5" s="262"/>
      <c r="V5" s="131"/>
      <c r="W5" s="131"/>
      <c r="X5" s="131"/>
      <c r="Y5" s="131"/>
      <c r="Z5" s="131"/>
      <c r="AA5" s="131"/>
      <c r="AB5" s="131"/>
      <c r="AC5" s="263"/>
      <c r="AD5" s="135"/>
    </row>
    <row r="6" spans="1:31" ht="13.5" customHeight="1" thickBot="1">
      <c r="A6" s="136" t="s">
        <v>36</v>
      </c>
      <c r="B6" s="822" t="s">
        <v>38</v>
      </c>
      <c r="C6" s="137" t="s">
        <v>40</v>
      </c>
      <c r="D6" s="823"/>
      <c r="E6" s="824"/>
      <c r="F6" s="138"/>
      <c r="G6" s="1564"/>
      <c r="H6" s="1565" t="s">
        <v>31</v>
      </c>
      <c r="I6" s="1564"/>
      <c r="J6" s="1564"/>
      <c r="K6" s="1564"/>
      <c r="L6" s="1564"/>
      <c r="M6" s="1564"/>
      <c r="N6" s="139"/>
      <c r="O6" s="1567" t="s">
        <v>52</v>
      </c>
      <c r="P6" s="136" t="s">
        <v>36</v>
      </c>
      <c r="Q6" s="1577" t="s">
        <v>38</v>
      </c>
      <c r="R6" s="601" t="s">
        <v>40</v>
      </c>
      <c r="S6" s="823"/>
      <c r="T6" s="261"/>
      <c r="U6" s="264"/>
      <c r="V6" s="265"/>
      <c r="W6" s="266" t="s">
        <v>31</v>
      </c>
      <c r="X6" s="265"/>
      <c r="Y6" s="265"/>
      <c r="Z6" s="265"/>
      <c r="AA6" s="265"/>
      <c r="AB6" s="265"/>
      <c r="AC6" s="267"/>
      <c r="AD6" s="140" t="s">
        <v>52</v>
      </c>
    </row>
    <row r="7" spans="1:31" ht="24" customHeight="1" thickBot="1">
      <c r="A7" s="821"/>
      <c r="B7" s="302" t="s">
        <v>39</v>
      </c>
      <c r="C7" s="303" t="s">
        <v>39</v>
      </c>
      <c r="D7" s="304" t="s">
        <v>42</v>
      </c>
      <c r="E7" s="312" t="s">
        <v>43</v>
      </c>
      <c r="F7" s="296" t="s">
        <v>63</v>
      </c>
      <c r="G7" s="297" t="s">
        <v>44</v>
      </c>
      <c r="H7" s="298" t="s">
        <v>45</v>
      </c>
      <c r="I7" s="298" t="s">
        <v>46</v>
      </c>
      <c r="J7" s="298" t="s">
        <v>47</v>
      </c>
      <c r="K7" s="297" t="s">
        <v>48</v>
      </c>
      <c r="L7" s="298" t="s">
        <v>49</v>
      </c>
      <c r="M7" s="299" t="s">
        <v>50</v>
      </c>
      <c r="N7" s="300" t="s">
        <v>51</v>
      </c>
      <c r="O7" s="1568"/>
      <c r="P7" s="301"/>
      <c r="Q7" s="302" t="s">
        <v>39</v>
      </c>
      <c r="R7" s="303" t="s">
        <v>39</v>
      </c>
      <c r="S7" s="304" t="s">
        <v>42</v>
      </c>
      <c r="T7" s="360" t="s">
        <v>43</v>
      </c>
      <c r="U7" s="298" t="s">
        <v>63</v>
      </c>
      <c r="V7" s="297" t="s">
        <v>44</v>
      </c>
      <c r="W7" s="298" t="s">
        <v>45</v>
      </c>
      <c r="X7" s="298" t="s">
        <v>46</v>
      </c>
      <c r="Y7" s="298" t="s">
        <v>47</v>
      </c>
      <c r="Z7" s="297" t="s">
        <v>48</v>
      </c>
      <c r="AA7" s="298" t="s">
        <v>49</v>
      </c>
      <c r="AB7" s="298" t="s">
        <v>50</v>
      </c>
      <c r="AC7" s="298" t="s">
        <v>51</v>
      </c>
      <c r="AD7" s="361"/>
    </row>
    <row r="8" spans="1:31" ht="14.25" customHeight="1">
      <c r="A8" s="758">
        <v>44317</v>
      </c>
      <c r="B8" s="606">
        <v>11665</v>
      </c>
      <c r="C8" s="606">
        <v>11665</v>
      </c>
      <c r="D8" s="595" t="s">
        <v>293</v>
      </c>
      <c r="E8" s="595" t="s">
        <v>293</v>
      </c>
      <c r="F8" s="596" t="s">
        <v>293</v>
      </c>
      <c r="G8" s="595" t="s">
        <v>293</v>
      </c>
      <c r="H8" s="595" t="s">
        <v>293</v>
      </c>
      <c r="I8" s="595" t="s">
        <v>293</v>
      </c>
      <c r="J8" s="595" t="s">
        <v>293</v>
      </c>
      <c r="K8" s="595" t="s">
        <v>293</v>
      </c>
      <c r="L8" s="595" t="s">
        <v>293</v>
      </c>
      <c r="M8" s="595" t="s">
        <v>293</v>
      </c>
      <c r="N8" s="595" t="s">
        <v>293</v>
      </c>
      <c r="O8" s="596" t="s">
        <v>293</v>
      </c>
      <c r="P8" s="818">
        <v>44317</v>
      </c>
      <c r="Q8" s="606">
        <v>8860</v>
      </c>
      <c r="R8" s="606">
        <v>8860</v>
      </c>
      <c r="S8" s="393" t="s">
        <v>293</v>
      </c>
      <c r="T8" s="393" t="s">
        <v>293</v>
      </c>
      <c r="U8" s="393" t="s">
        <v>157</v>
      </c>
      <c r="V8" s="393" t="s">
        <v>157</v>
      </c>
      <c r="W8" s="393" t="s">
        <v>157</v>
      </c>
      <c r="X8" s="393" t="s">
        <v>157</v>
      </c>
      <c r="Y8" s="393" t="s">
        <v>157</v>
      </c>
      <c r="Z8" s="393" t="s">
        <v>157</v>
      </c>
      <c r="AA8" s="393" t="s">
        <v>157</v>
      </c>
      <c r="AB8" s="393" t="s">
        <v>157</v>
      </c>
      <c r="AC8" s="393" t="s">
        <v>157</v>
      </c>
      <c r="AD8" s="394" t="s">
        <v>157</v>
      </c>
    </row>
    <row r="9" spans="1:31" ht="14.25" customHeight="1">
      <c r="A9" s="758">
        <v>44318</v>
      </c>
      <c r="B9" s="607">
        <v>12738</v>
      </c>
      <c r="C9" s="607">
        <v>12738</v>
      </c>
      <c r="D9" s="597" t="s">
        <v>293</v>
      </c>
      <c r="E9" s="597" t="s">
        <v>293</v>
      </c>
      <c r="F9" s="598" t="s">
        <v>293</v>
      </c>
      <c r="G9" s="597" t="s">
        <v>293</v>
      </c>
      <c r="H9" s="597" t="s">
        <v>293</v>
      </c>
      <c r="I9" s="597" t="s">
        <v>293</v>
      </c>
      <c r="J9" s="597" t="s">
        <v>293</v>
      </c>
      <c r="K9" s="597" t="s">
        <v>293</v>
      </c>
      <c r="L9" s="597" t="s">
        <v>293</v>
      </c>
      <c r="M9" s="597" t="s">
        <v>293</v>
      </c>
      <c r="N9" s="597" t="s">
        <v>293</v>
      </c>
      <c r="O9" s="598" t="s">
        <v>293</v>
      </c>
      <c r="P9" s="819">
        <v>44318</v>
      </c>
      <c r="Q9" s="607">
        <v>11158</v>
      </c>
      <c r="R9" s="607">
        <v>11158</v>
      </c>
      <c r="S9" s="395" t="s">
        <v>293</v>
      </c>
      <c r="T9" s="395" t="s">
        <v>293</v>
      </c>
      <c r="U9" s="395" t="s">
        <v>293</v>
      </c>
      <c r="V9" s="395" t="s">
        <v>293</v>
      </c>
      <c r="W9" s="395" t="s">
        <v>293</v>
      </c>
      <c r="X9" s="395" t="s">
        <v>293</v>
      </c>
      <c r="Y9" s="395" t="s">
        <v>293</v>
      </c>
      <c r="Z9" s="395" t="s">
        <v>293</v>
      </c>
      <c r="AA9" s="395" t="s">
        <v>293</v>
      </c>
      <c r="AB9" s="395" t="s">
        <v>293</v>
      </c>
      <c r="AC9" s="395" t="s">
        <v>293</v>
      </c>
      <c r="AD9" s="396" t="s">
        <v>293</v>
      </c>
    </row>
    <row r="10" spans="1:31" ht="14.25" customHeight="1">
      <c r="A10" s="758">
        <v>44319</v>
      </c>
      <c r="B10" s="607">
        <v>12943</v>
      </c>
      <c r="C10" s="607">
        <v>12943</v>
      </c>
      <c r="D10" s="597" t="s">
        <v>293</v>
      </c>
      <c r="E10" s="597" t="s">
        <v>293</v>
      </c>
      <c r="F10" s="598" t="s">
        <v>293</v>
      </c>
      <c r="G10" s="597" t="s">
        <v>293</v>
      </c>
      <c r="H10" s="597" t="s">
        <v>293</v>
      </c>
      <c r="I10" s="597" t="s">
        <v>293</v>
      </c>
      <c r="J10" s="597" t="s">
        <v>293</v>
      </c>
      <c r="K10" s="597" t="s">
        <v>293</v>
      </c>
      <c r="L10" s="597" t="s">
        <v>293</v>
      </c>
      <c r="M10" s="597" t="s">
        <v>293</v>
      </c>
      <c r="N10" s="597" t="s">
        <v>293</v>
      </c>
      <c r="O10" s="598" t="s">
        <v>293</v>
      </c>
      <c r="P10" s="819">
        <v>44319</v>
      </c>
      <c r="Q10" s="607">
        <v>10219</v>
      </c>
      <c r="R10" s="602">
        <v>10219</v>
      </c>
      <c r="S10" s="395" t="s">
        <v>293</v>
      </c>
      <c r="T10" s="395" t="s">
        <v>293</v>
      </c>
      <c r="U10" s="395" t="s">
        <v>157</v>
      </c>
      <c r="V10" s="395" t="s">
        <v>157</v>
      </c>
      <c r="W10" s="395" t="s">
        <v>157</v>
      </c>
      <c r="X10" s="395" t="s">
        <v>157</v>
      </c>
      <c r="Y10" s="395" t="s">
        <v>157</v>
      </c>
      <c r="Z10" s="395" t="s">
        <v>157</v>
      </c>
      <c r="AA10" s="395" t="s">
        <v>157</v>
      </c>
      <c r="AB10" s="395" t="s">
        <v>157</v>
      </c>
      <c r="AC10" s="395" t="s">
        <v>157</v>
      </c>
      <c r="AD10" s="397" t="s">
        <v>157</v>
      </c>
    </row>
    <row r="11" spans="1:31" ht="14.25" customHeight="1">
      <c r="A11" s="758">
        <v>44320</v>
      </c>
      <c r="B11" s="607">
        <v>11394</v>
      </c>
      <c r="C11" s="607">
        <v>11394</v>
      </c>
      <c r="D11" s="597" t="s">
        <v>293</v>
      </c>
      <c r="E11" s="597" t="s">
        <v>293</v>
      </c>
      <c r="F11" s="598" t="s">
        <v>293</v>
      </c>
      <c r="G11" s="597" t="s">
        <v>293</v>
      </c>
      <c r="H11" s="597" t="s">
        <v>293</v>
      </c>
      <c r="I11" s="597" t="s">
        <v>293</v>
      </c>
      <c r="J11" s="597" t="s">
        <v>293</v>
      </c>
      <c r="K11" s="597" t="s">
        <v>293</v>
      </c>
      <c r="L11" s="597" t="s">
        <v>293</v>
      </c>
      <c r="M11" s="597" t="s">
        <v>293</v>
      </c>
      <c r="N11" s="597" t="s">
        <v>293</v>
      </c>
      <c r="O11" s="598" t="s">
        <v>293</v>
      </c>
      <c r="P11" s="819">
        <v>44320</v>
      </c>
      <c r="Q11" s="607">
        <v>9490</v>
      </c>
      <c r="R11" s="602">
        <v>9490</v>
      </c>
      <c r="S11" s="395" t="s">
        <v>293</v>
      </c>
      <c r="T11" s="395" t="s">
        <v>293</v>
      </c>
      <c r="U11" s="395" t="s">
        <v>157</v>
      </c>
      <c r="V11" s="395" t="s">
        <v>157</v>
      </c>
      <c r="W11" s="395" t="s">
        <v>157</v>
      </c>
      <c r="X11" s="395" t="s">
        <v>157</v>
      </c>
      <c r="Y11" s="395" t="s">
        <v>157</v>
      </c>
      <c r="Z11" s="395" t="s">
        <v>157</v>
      </c>
      <c r="AA11" s="395" t="s">
        <v>157</v>
      </c>
      <c r="AB11" s="395" t="s">
        <v>157</v>
      </c>
      <c r="AC11" s="395" t="s">
        <v>157</v>
      </c>
      <c r="AD11" s="397" t="s">
        <v>157</v>
      </c>
    </row>
    <row r="12" spans="1:31" ht="14.25" customHeight="1">
      <c r="A12" s="758">
        <v>44321</v>
      </c>
      <c r="B12" s="607">
        <v>11620</v>
      </c>
      <c r="C12" s="607">
        <v>11620</v>
      </c>
      <c r="D12" s="597" t="s">
        <v>293</v>
      </c>
      <c r="E12" s="597" t="s">
        <v>293</v>
      </c>
      <c r="F12" s="598" t="s">
        <v>293</v>
      </c>
      <c r="G12" s="597" t="s">
        <v>293</v>
      </c>
      <c r="H12" s="597" t="s">
        <v>293</v>
      </c>
      <c r="I12" s="597" t="s">
        <v>293</v>
      </c>
      <c r="J12" s="597" t="s">
        <v>293</v>
      </c>
      <c r="K12" s="597" t="s">
        <v>293</v>
      </c>
      <c r="L12" s="597" t="s">
        <v>293</v>
      </c>
      <c r="M12" s="597" t="s">
        <v>293</v>
      </c>
      <c r="N12" s="597" t="s">
        <v>293</v>
      </c>
      <c r="O12" s="598" t="s">
        <v>293</v>
      </c>
      <c r="P12" s="819">
        <v>44321</v>
      </c>
      <c r="Q12" s="607">
        <v>9733</v>
      </c>
      <c r="R12" s="602">
        <v>9733</v>
      </c>
      <c r="S12" s="395" t="s">
        <v>293</v>
      </c>
      <c r="T12" s="395" t="s">
        <v>293</v>
      </c>
      <c r="U12" s="395" t="s">
        <v>157</v>
      </c>
      <c r="V12" s="395" t="s">
        <v>157</v>
      </c>
      <c r="W12" s="395" t="s">
        <v>157</v>
      </c>
      <c r="X12" s="395" t="s">
        <v>157</v>
      </c>
      <c r="Y12" s="395" t="s">
        <v>157</v>
      </c>
      <c r="Z12" s="395" t="s">
        <v>157</v>
      </c>
      <c r="AA12" s="395" t="s">
        <v>157</v>
      </c>
      <c r="AB12" s="395" t="s">
        <v>157</v>
      </c>
      <c r="AC12" s="395" t="s">
        <v>157</v>
      </c>
      <c r="AD12" s="397" t="s">
        <v>157</v>
      </c>
    </row>
    <row r="13" spans="1:31" ht="14.25" customHeight="1">
      <c r="A13" s="758">
        <v>44322</v>
      </c>
      <c r="B13" s="607">
        <v>12527</v>
      </c>
      <c r="C13" s="607">
        <v>12527</v>
      </c>
      <c r="D13" s="597" t="s">
        <v>293</v>
      </c>
      <c r="E13" s="597" t="s">
        <v>293</v>
      </c>
      <c r="F13" s="598" t="s">
        <v>293</v>
      </c>
      <c r="G13" s="597" t="s">
        <v>293</v>
      </c>
      <c r="H13" s="597" t="s">
        <v>293</v>
      </c>
      <c r="I13" s="597" t="s">
        <v>293</v>
      </c>
      <c r="J13" s="597" t="s">
        <v>293</v>
      </c>
      <c r="K13" s="597" t="s">
        <v>293</v>
      </c>
      <c r="L13" s="597" t="s">
        <v>293</v>
      </c>
      <c r="M13" s="597" t="s">
        <v>293</v>
      </c>
      <c r="N13" s="597" t="s">
        <v>293</v>
      </c>
      <c r="O13" s="598" t="s">
        <v>293</v>
      </c>
      <c r="P13" s="819">
        <v>44322</v>
      </c>
      <c r="Q13" s="607">
        <v>9841</v>
      </c>
      <c r="R13" s="602">
        <v>9841</v>
      </c>
      <c r="S13" s="395" t="s">
        <v>293</v>
      </c>
      <c r="T13" s="395" t="s">
        <v>293</v>
      </c>
      <c r="U13" s="395" t="s">
        <v>293</v>
      </c>
      <c r="V13" s="395" t="s">
        <v>293</v>
      </c>
      <c r="W13" s="395" t="s">
        <v>293</v>
      </c>
      <c r="X13" s="395" t="s">
        <v>293</v>
      </c>
      <c r="Y13" s="395" t="s">
        <v>293</v>
      </c>
      <c r="Z13" s="395" t="s">
        <v>293</v>
      </c>
      <c r="AA13" s="395" t="s">
        <v>293</v>
      </c>
      <c r="AB13" s="395" t="s">
        <v>293</v>
      </c>
      <c r="AC13" s="395" t="s">
        <v>293</v>
      </c>
      <c r="AD13" s="396" t="s">
        <v>293</v>
      </c>
    </row>
    <row r="14" spans="1:31" ht="14.25" customHeight="1">
      <c r="A14" s="758">
        <v>44323</v>
      </c>
      <c r="B14" s="607">
        <v>11125</v>
      </c>
      <c r="C14" s="607">
        <v>11125</v>
      </c>
      <c r="D14" s="597" t="s">
        <v>293</v>
      </c>
      <c r="E14" s="597" t="s">
        <v>293</v>
      </c>
      <c r="F14" s="598" t="s">
        <v>293</v>
      </c>
      <c r="G14" s="597" t="s">
        <v>293</v>
      </c>
      <c r="H14" s="597" t="s">
        <v>293</v>
      </c>
      <c r="I14" s="597" t="s">
        <v>293</v>
      </c>
      <c r="J14" s="597" t="s">
        <v>293</v>
      </c>
      <c r="K14" s="597" t="s">
        <v>293</v>
      </c>
      <c r="L14" s="597" t="s">
        <v>293</v>
      </c>
      <c r="M14" s="597" t="s">
        <v>293</v>
      </c>
      <c r="N14" s="597" t="s">
        <v>293</v>
      </c>
      <c r="O14" s="598" t="s">
        <v>293</v>
      </c>
      <c r="P14" s="819">
        <v>44323</v>
      </c>
      <c r="Q14" s="607">
        <v>9641</v>
      </c>
      <c r="R14" s="602">
        <v>9641</v>
      </c>
      <c r="S14" s="395" t="s">
        <v>293</v>
      </c>
      <c r="T14" s="395" t="s">
        <v>293</v>
      </c>
      <c r="U14" s="395" t="s">
        <v>157</v>
      </c>
      <c r="V14" s="395" t="s">
        <v>157</v>
      </c>
      <c r="W14" s="395" t="s">
        <v>157</v>
      </c>
      <c r="X14" s="395" t="s">
        <v>157</v>
      </c>
      <c r="Y14" s="395" t="s">
        <v>157</v>
      </c>
      <c r="Z14" s="395" t="s">
        <v>157</v>
      </c>
      <c r="AA14" s="395" t="s">
        <v>157</v>
      </c>
      <c r="AB14" s="395" t="s">
        <v>157</v>
      </c>
      <c r="AC14" s="395" t="s">
        <v>157</v>
      </c>
      <c r="AD14" s="397" t="s">
        <v>157</v>
      </c>
    </row>
    <row r="15" spans="1:31" ht="14.25" customHeight="1">
      <c r="A15" s="758">
        <v>44324</v>
      </c>
      <c r="B15" s="607">
        <v>12734</v>
      </c>
      <c r="C15" s="607">
        <v>12734</v>
      </c>
      <c r="D15" s="597" t="s">
        <v>293</v>
      </c>
      <c r="E15" s="597" t="s">
        <v>293</v>
      </c>
      <c r="F15" s="598" t="s">
        <v>157</v>
      </c>
      <c r="G15" s="597" t="s">
        <v>157</v>
      </c>
      <c r="H15" s="597" t="s">
        <v>157</v>
      </c>
      <c r="I15" s="597" t="s">
        <v>157</v>
      </c>
      <c r="J15" s="597" t="s">
        <v>157</v>
      </c>
      <c r="K15" s="597" t="s">
        <v>157</v>
      </c>
      <c r="L15" s="597" t="s">
        <v>157</v>
      </c>
      <c r="M15" s="597" t="s">
        <v>157</v>
      </c>
      <c r="N15" s="597" t="s">
        <v>157</v>
      </c>
      <c r="O15" s="598" t="s">
        <v>293</v>
      </c>
      <c r="P15" s="819">
        <v>44324</v>
      </c>
      <c r="Q15" s="607">
        <v>9510</v>
      </c>
      <c r="R15" s="602">
        <v>9510</v>
      </c>
      <c r="S15" s="395" t="s">
        <v>293</v>
      </c>
      <c r="T15" s="395" t="s">
        <v>293</v>
      </c>
      <c r="U15" s="395" t="s">
        <v>157</v>
      </c>
      <c r="V15" s="395" t="s">
        <v>157</v>
      </c>
      <c r="W15" s="395" t="s">
        <v>157</v>
      </c>
      <c r="X15" s="395" t="s">
        <v>157</v>
      </c>
      <c r="Y15" s="395" t="s">
        <v>157</v>
      </c>
      <c r="Z15" s="395" t="s">
        <v>157</v>
      </c>
      <c r="AA15" s="395" t="s">
        <v>157</v>
      </c>
      <c r="AB15" s="395" t="s">
        <v>157</v>
      </c>
      <c r="AC15" s="395" t="s">
        <v>157</v>
      </c>
      <c r="AD15" s="397" t="s">
        <v>157</v>
      </c>
    </row>
    <row r="16" spans="1:31" ht="14.25" customHeight="1">
      <c r="A16" s="758">
        <v>44325</v>
      </c>
      <c r="B16" s="607">
        <v>10978</v>
      </c>
      <c r="C16" s="607">
        <v>10978</v>
      </c>
      <c r="D16" s="597" t="s">
        <v>293</v>
      </c>
      <c r="E16" s="597" t="s">
        <v>293</v>
      </c>
      <c r="F16" s="598" t="s">
        <v>157</v>
      </c>
      <c r="G16" s="597" t="s">
        <v>293</v>
      </c>
      <c r="H16" s="597" t="s">
        <v>293</v>
      </c>
      <c r="I16" s="597" t="s">
        <v>293</v>
      </c>
      <c r="J16" s="597" t="s">
        <v>293</v>
      </c>
      <c r="K16" s="597" t="s">
        <v>293</v>
      </c>
      <c r="L16" s="597" t="s">
        <v>293</v>
      </c>
      <c r="M16" s="597" t="s">
        <v>293</v>
      </c>
      <c r="N16" s="597" t="s">
        <v>293</v>
      </c>
      <c r="O16" s="598" t="s">
        <v>293</v>
      </c>
      <c r="P16" s="819">
        <v>44325</v>
      </c>
      <c r="Q16" s="607">
        <v>10714</v>
      </c>
      <c r="R16" s="602">
        <v>10714</v>
      </c>
      <c r="S16" s="395" t="s">
        <v>293</v>
      </c>
      <c r="T16" s="395" t="s">
        <v>293</v>
      </c>
      <c r="U16" s="395" t="s">
        <v>157</v>
      </c>
      <c r="V16" s="395" t="s">
        <v>157</v>
      </c>
      <c r="W16" s="395" t="s">
        <v>157</v>
      </c>
      <c r="X16" s="395" t="s">
        <v>157</v>
      </c>
      <c r="Y16" s="395" t="s">
        <v>157</v>
      </c>
      <c r="Z16" s="395" t="s">
        <v>157</v>
      </c>
      <c r="AA16" s="395" t="s">
        <v>157</v>
      </c>
      <c r="AB16" s="395" t="s">
        <v>157</v>
      </c>
      <c r="AC16" s="395" t="s">
        <v>157</v>
      </c>
      <c r="AD16" s="397" t="s">
        <v>157</v>
      </c>
    </row>
    <row r="17" spans="1:30" ht="14.25" customHeight="1">
      <c r="A17" s="758">
        <v>44326</v>
      </c>
      <c r="B17" s="607">
        <v>10812</v>
      </c>
      <c r="C17" s="607">
        <v>10812</v>
      </c>
      <c r="D17" s="597" t="s">
        <v>293</v>
      </c>
      <c r="E17" s="597" t="s">
        <v>293</v>
      </c>
      <c r="F17" s="598" t="s">
        <v>157</v>
      </c>
      <c r="G17" s="597" t="s">
        <v>293</v>
      </c>
      <c r="H17" s="597" t="s">
        <v>293</v>
      </c>
      <c r="I17" s="597" t="s">
        <v>293</v>
      </c>
      <c r="J17" s="597" t="s">
        <v>293</v>
      </c>
      <c r="K17" s="597" t="s">
        <v>293</v>
      </c>
      <c r="L17" s="597" t="s">
        <v>293</v>
      </c>
      <c r="M17" s="597" t="s">
        <v>293</v>
      </c>
      <c r="N17" s="597" t="s">
        <v>293</v>
      </c>
      <c r="O17" s="598" t="s">
        <v>293</v>
      </c>
      <c r="P17" s="819">
        <v>44326</v>
      </c>
      <c r="Q17" s="607">
        <v>9904</v>
      </c>
      <c r="R17" s="602">
        <v>9904</v>
      </c>
      <c r="S17" s="395" t="s">
        <v>293</v>
      </c>
      <c r="T17" s="395" t="s">
        <v>293</v>
      </c>
      <c r="U17" s="395" t="s">
        <v>157</v>
      </c>
      <c r="V17" s="395" t="s">
        <v>157</v>
      </c>
      <c r="W17" s="395" t="s">
        <v>157</v>
      </c>
      <c r="X17" s="395" t="s">
        <v>157</v>
      </c>
      <c r="Y17" s="395" t="s">
        <v>157</v>
      </c>
      <c r="Z17" s="395" t="s">
        <v>157</v>
      </c>
      <c r="AA17" s="395" t="s">
        <v>157</v>
      </c>
      <c r="AB17" s="395" t="s">
        <v>157</v>
      </c>
      <c r="AC17" s="395" t="s">
        <v>157</v>
      </c>
      <c r="AD17" s="397" t="s">
        <v>157</v>
      </c>
    </row>
    <row r="18" spans="1:30" ht="14.25" customHeight="1">
      <c r="A18" s="758">
        <v>44327</v>
      </c>
      <c r="B18" s="607">
        <v>9453</v>
      </c>
      <c r="C18" s="607">
        <v>9453</v>
      </c>
      <c r="D18" s="597" t="s">
        <v>293</v>
      </c>
      <c r="E18" s="597" t="s">
        <v>293</v>
      </c>
      <c r="F18" s="598" t="s">
        <v>157</v>
      </c>
      <c r="G18" s="597" t="s">
        <v>157</v>
      </c>
      <c r="H18" s="597" t="s">
        <v>157</v>
      </c>
      <c r="I18" s="597" t="s">
        <v>157</v>
      </c>
      <c r="J18" s="597" t="s">
        <v>157</v>
      </c>
      <c r="K18" s="597" t="s">
        <v>157</v>
      </c>
      <c r="L18" s="597" t="s">
        <v>157</v>
      </c>
      <c r="M18" s="597" t="s">
        <v>157</v>
      </c>
      <c r="N18" s="597" t="s">
        <v>157</v>
      </c>
      <c r="O18" s="598" t="s">
        <v>293</v>
      </c>
      <c r="P18" s="819">
        <v>44327</v>
      </c>
      <c r="Q18" s="607">
        <v>8443</v>
      </c>
      <c r="R18" s="603">
        <v>8443</v>
      </c>
      <c r="S18" s="395" t="s">
        <v>293</v>
      </c>
      <c r="T18" s="395" t="s">
        <v>293</v>
      </c>
      <c r="U18" s="395" t="s">
        <v>157</v>
      </c>
      <c r="V18" s="395" t="s">
        <v>157</v>
      </c>
      <c r="W18" s="395" t="s">
        <v>157</v>
      </c>
      <c r="X18" s="395" t="s">
        <v>157</v>
      </c>
      <c r="Y18" s="395" t="s">
        <v>157</v>
      </c>
      <c r="Z18" s="395" t="s">
        <v>157</v>
      </c>
      <c r="AA18" s="395" t="s">
        <v>157</v>
      </c>
      <c r="AB18" s="395" t="s">
        <v>157</v>
      </c>
      <c r="AC18" s="395" t="s">
        <v>157</v>
      </c>
      <c r="AD18" s="397" t="s">
        <v>157</v>
      </c>
    </row>
    <row r="19" spans="1:30" ht="14.25" customHeight="1">
      <c r="A19" s="758">
        <v>44328</v>
      </c>
      <c r="B19" s="607">
        <v>10111</v>
      </c>
      <c r="C19" s="607">
        <v>10111</v>
      </c>
      <c r="D19" s="597" t="s">
        <v>293</v>
      </c>
      <c r="E19" s="597" t="s">
        <v>293</v>
      </c>
      <c r="F19" s="598" t="s">
        <v>157</v>
      </c>
      <c r="G19" s="597" t="s">
        <v>157</v>
      </c>
      <c r="H19" s="597" t="s">
        <v>157</v>
      </c>
      <c r="I19" s="597" t="s">
        <v>157</v>
      </c>
      <c r="J19" s="597" t="s">
        <v>157</v>
      </c>
      <c r="K19" s="597" t="s">
        <v>157</v>
      </c>
      <c r="L19" s="597" t="s">
        <v>157</v>
      </c>
      <c r="M19" s="597" t="s">
        <v>157</v>
      </c>
      <c r="N19" s="597" t="s">
        <v>157</v>
      </c>
      <c r="O19" s="598" t="s">
        <v>293</v>
      </c>
      <c r="P19" s="819">
        <v>44328</v>
      </c>
      <c r="Q19" s="607">
        <v>8111</v>
      </c>
      <c r="R19" s="602">
        <v>8111</v>
      </c>
      <c r="S19" s="395" t="s">
        <v>293</v>
      </c>
      <c r="T19" s="395" t="s">
        <v>157</v>
      </c>
      <c r="U19" s="395" t="s">
        <v>157</v>
      </c>
      <c r="V19" s="395" t="s">
        <v>157</v>
      </c>
      <c r="W19" s="395" t="s">
        <v>157</v>
      </c>
      <c r="X19" s="395" t="s">
        <v>157</v>
      </c>
      <c r="Y19" s="395" t="s">
        <v>157</v>
      </c>
      <c r="Z19" s="395" t="s">
        <v>157</v>
      </c>
      <c r="AA19" s="395" t="s">
        <v>157</v>
      </c>
      <c r="AB19" s="395" t="s">
        <v>157</v>
      </c>
      <c r="AC19" s="395" t="s">
        <v>157</v>
      </c>
      <c r="AD19" s="397" t="s">
        <v>157</v>
      </c>
    </row>
    <row r="20" spans="1:30" ht="14.25" customHeight="1">
      <c r="A20" s="758">
        <v>44329</v>
      </c>
      <c r="B20" s="607">
        <v>9099</v>
      </c>
      <c r="C20" s="607">
        <v>9099</v>
      </c>
      <c r="D20" s="597" t="s">
        <v>293</v>
      </c>
      <c r="E20" s="597" t="s">
        <v>293</v>
      </c>
      <c r="F20" s="598" t="s">
        <v>157</v>
      </c>
      <c r="G20" s="597" t="s">
        <v>157</v>
      </c>
      <c r="H20" s="597" t="s">
        <v>157</v>
      </c>
      <c r="I20" s="597" t="s">
        <v>157</v>
      </c>
      <c r="J20" s="597" t="s">
        <v>157</v>
      </c>
      <c r="K20" s="597" t="s">
        <v>157</v>
      </c>
      <c r="L20" s="597" t="s">
        <v>157</v>
      </c>
      <c r="M20" s="597" t="s">
        <v>157</v>
      </c>
      <c r="N20" s="597" t="s">
        <v>157</v>
      </c>
      <c r="O20" s="598" t="s">
        <v>293</v>
      </c>
      <c r="P20" s="819">
        <v>44329</v>
      </c>
      <c r="Q20" s="607">
        <v>7235</v>
      </c>
      <c r="R20" s="602">
        <v>7235</v>
      </c>
      <c r="S20" s="395" t="s">
        <v>293</v>
      </c>
      <c r="T20" s="395" t="s">
        <v>293</v>
      </c>
      <c r="U20" s="395" t="s">
        <v>157</v>
      </c>
      <c r="V20" s="395" t="s">
        <v>157</v>
      </c>
      <c r="W20" s="395" t="s">
        <v>157</v>
      </c>
      <c r="X20" s="395" t="s">
        <v>157</v>
      </c>
      <c r="Y20" s="395" t="s">
        <v>157</v>
      </c>
      <c r="Z20" s="395" t="s">
        <v>157</v>
      </c>
      <c r="AA20" s="395" t="s">
        <v>157</v>
      </c>
      <c r="AB20" s="395" t="s">
        <v>157</v>
      </c>
      <c r="AC20" s="395" t="s">
        <v>157</v>
      </c>
      <c r="AD20" s="397" t="s">
        <v>157</v>
      </c>
    </row>
    <row r="21" spans="1:30" ht="14.25" customHeight="1">
      <c r="A21" s="758">
        <v>44330</v>
      </c>
      <c r="B21" s="607">
        <v>9780</v>
      </c>
      <c r="C21" s="607">
        <v>9780</v>
      </c>
      <c r="D21" s="597" t="s">
        <v>293</v>
      </c>
      <c r="E21" s="597" t="s">
        <v>293</v>
      </c>
      <c r="F21" s="598" t="s">
        <v>157</v>
      </c>
      <c r="G21" s="597" t="s">
        <v>157</v>
      </c>
      <c r="H21" s="597" t="s">
        <v>157</v>
      </c>
      <c r="I21" s="597" t="s">
        <v>157</v>
      </c>
      <c r="J21" s="597" t="s">
        <v>157</v>
      </c>
      <c r="K21" s="597" t="s">
        <v>157</v>
      </c>
      <c r="L21" s="597" t="s">
        <v>157</v>
      </c>
      <c r="M21" s="597" t="s">
        <v>157</v>
      </c>
      <c r="N21" s="597" t="s">
        <v>157</v>
      </c>
      <c r="O21" s="598" t="s">
        <v>293</v>
      </c>
      <c r="P21" s="819">
        <v>44330</v>
      </c>
      <c r="Q21" s="607">
        <v>6995</v>
      </c>
      <c r="R21" s="602">
        <v>6995</v>
      </c>
      <c r="S21" s="395" t="s">
        <v>293</v>
      </c>
      <c r="T21" s="395" t="s">
        <v>293</v>
      </c>
      <c r="U21" s="395" t="s">
        <v>157</v>
      </c>
      <c r="V21" s="395" t="s">
        <v>157</v>
      </c>
      <c r="W21" s="395" t="s">
        <v>157</v>
      </c>
      <c r="X21" s="395" t="s">
        <v>157</v>
      </c>
      <c r="Y21" s="395" t="s">
        <v>157</v>
      </c>
      <c r="Z21" s="395" t="s">
        <v>157</v>
      </c>
      <c r="AA21" s="395" t="s">
        <v>157</v>
      </c>
      <c r="AB21" s="395" t="s">
        <v>157</v>
      </c>
      <c r="AC21" s="395" t="s">
        <v>157</v>
      </c>
      <c r="AD21" s="397" t="s">
        <v>157</v>
      </c>
    </row>
    <row r="22" spans="1:30" ht="14.25" customHeight="1">
      <c r="A22" s="758">
        <v>44331</v>
      </c>
      <c r="B22" s="607">
        <v>8766</v>
      </c>
      <c r="C22" s="607">
        <v>8766</v>
      </c>
      <c r="D22" s="597" t="s">
        <v>293</v>
      </c>
      <c r="E22" s="597" t="s">
        <v>293</v>
      </c>
      <c r="F22" s="598" t="s">
        <v>157</v>
      </c>
      <c r="G22" s="597" t="s">
        <v>157</v>
      </c>
      <c r="H22" s="597" t="s">
        <v>157</v>
      </c>
      <c r="I22" s="597" t="s">
        <v>157</v>
      </c>
      <c r="J22" s="597" t="s">
        <v>157</v>
      </c>
      <c r="K22" s="597" t="s">
        <v>157</v>
      </c>
      <c r="L22" s="597" t="s">
        <v>157</v>
      </c>
      <c r="M22" s="597" t="s">
        <v>157</v>
      </c>
      <c r="N22" s="597" t="s">
        <v>157</v>
      </c>
      <c r="O22" s="598" t="s">
        <v>293</v>
      </c>
      <c r="P22" s="819">
        <v>44331</v>
      </c>
      <c r="Q22" s="607">
        <v>7607</v>
      </c>
      <c r="R22" s="602">
        <v>7607</v>
      </c>
      <c r="S22" s="395" t="s">
        <v>293</v>
      </c>
      <c r="T22" s="395" t="s">
        <v>293</v>
      </c>
      <c r="U22" s="395" t="s">
        <v>157</v>
      </c>
      <c r="V22" s="395" t="s">
        <v>157</v>
      </c>
      <c r="W22" s="395" t="s">
        <v>157</v>
      </c>
      <c r="X22" s="395" t="s">
        <v>157</v>
      </c>
      <c r="Y22" s="395" t="s">
        <v>157</v>
      </c>
      <c r="Z22" s="395" t="s">
        <v>157</v>
      </c>
      <c r="AA22" s="395" t="s">
        <v>157</v>
      </c>
      <c r="AB22" s="395" t="s">
        <v>157</v>
      </c>
      <c r="AC22" s="395" t="s">
        <v>157</v>
      </c>
      <c r="AD22" s="397" t="s">
        <v>157</v>
      </c>
    </row>
    <row r="23" spans="1:30" ht="14.25" customHeight="1">
      <c r="A23" s="758">
        <v>44332</v>
      </c>
      <c r="B23" s="607">
        <v>10787</v>
      </c>
      <c r="C23" s="607">
        <v>10787</v>
      </c>
      <c r="D23" s="597" t="s">
        <v>293</v>
      </c>
      <c r="E23" s="597" t="s">
        <v>293</v>
      </c>
      <c r="F23" s="598" t="s">
        <v>157</v>
      </c>
      <c r="G23" s="597" t="s">
        <v>157</v>
      </c>
      <c r="H23" s="597" t="s">
        <v>157</v>
      </c>
      <c r="I23" s="597" t="s">
        <v>157</v>
      </c>
      <c r="J23" s="597" t="s">
        <v>157</v>
      </c>
      <c r="K23" s="597" t="s">
        <v>157</v>
      </c>
      <c r="L23" s="597" t="s">
        <v>157</v>
      </c>
      <c r="M23" s="597" t="s">
        <v>157</v>
      </c>
      <c r="N23" s="597" t="s">
        <v>157</v>
      </c>
      <c r="O23" s="598" t="s">
        <v>293</v>
      </c>
      <c r="P23" s="819">
        <v>44332</v>
      </c>
      <c r="Q23" s="607">
        <v>8466</v>
      </c>
      <c r="R23" s="602">
        <v>8466</v>
      </c>
      <c r="S23" s="395" t="s">
        <v>293</v>
      </c>
      <c r="T23" s="395" t="s">
        <v>293</v>
      </c>
      <c r="U23" s="395" t="s">
        <v>157</v>
      </c>
      <c r="V23" s="395" t="s">
        <v>157</v>
      </c>
      <c r="W23" s="395" t="s">
        <v>157</v>
      </c>
      <c r="X23" s="395" t="s">
        <v>157</v>
      </c>
      <c r="Y23" s="395" t="s">
        <v>157</v>
      </c>
      <c r="Z23" s="395" t="s">
        <v>157</v>
      </c>
      <c r="AA23" s="395" t="s">
        <v>157</v>
      </c>
      <c r="AB23" s="395" t="s">
        <v>157</v>
      </c>
      <c r="AC23" s="395" t="s">
        <v>157</v>
      </c>
      <c r="AD23" s="397" t="s">
        <v>157</v>
      </c>
    </row>
    <row r="24" spans="1:30" ht="14.25" customHeight="1">
      <c r="A24" s="758">
        <v>44333</v>
      </c>
      <c r="B24" s="607">
        <v>11192</v>
      </c>
      <c r="C24" s="607">
        <v>11192</v>
      </c>
      <c r="D24" s="597" t="s">
        <v>293</v>
      </c>
      <c r="E24" s="597" t="s">
        <v>293</v>
      </c>
      <c r="F24" s="598" t="s">
        <v>157</v>
      </c>
      <c r="G24" s="597" t="s">
        <v>157</v>
      </c>
      <c r="H24" s="597" t="s">
        <v>157</v>
      </c>
      <c r="I24" s="597" t="s">
        <v>157</v>
      </c>
      <c r="J24" s="597" t="s">
        <v>157</v>
      </c>
      <c r="K24" s="597" t="s">
        <v>157</v>
      </c>
      <c r="L24" s="597" t="s">
        <v>157</v>
      </c>
      <c r="M24" s="597" t="s">
        <v>157</v>
      </c>
      <c r="N24" s="597" t="s">
        <v>157</v>
      </c>
      <c r="O24" s="598" t="s">
        <v>293</v>
      </c>
      <c r="P24" s="819">
        <v>44333</v>
      </c>
      <c r="Q24" s="607">
        <v>9442</v>
      </c>
      <c r="R24" s="602">
        <v>9442</v>
      </c>
      <c r="S24" s="395" t="s">
        <v>293</v>
      </c>
      <c r="T24" s="395" t="s">
        <v>293</v>
      </c>
      <c r="U24" s="395" t="s">
        <v>157</v>
      </c>
      <c r="V24" s="395" t="s">
        <v>157</v>
      </c>
      <c r="W24" s="395" t="s">
        <v>157</v>
      </c>
      <c r="X24" s="395" t="s">
        <v>157</v>
      </c>
      <c r="Y24" s="395" t="s">
        <v>157</v>
      </c>
      <c r="Z24" s="395" t="s">
        <v>157</v>
      </c>
      <c r="AA24" s="395" t="s">
        <v>157</v>
      </c>
      <c r="AB24" s="395" t="s">
        <v>157</v>
      </c>
      <c r="AC24" s="395" t="s">
        <v>157</v>
      </c>
      <c r="AD24" s="397" t="s">
        <v>157</v>
      </c>
    </row>
    <row r="25" spans="1:30" ht="14.25" customHeight="1">
      <c r="A25" s="758">
        <v>44334</v>
      </c>
      <c r="B25" s="607">
        <v>10978</v>
      </c>
      <c r="C25" s="607">
        <v>10978</v>
      </c>
      <c r="D25" s="597" t="s">
        <v>293</v>
      </c>
      <c r="E25" s="597" t="s">
        <v>293</v>
      </c>
      <c r="F25" s="598" t="s">
        <v>157</v>
      </c>
      <c r="G25" s="597" t="s">
        <v>157</v>
      </c>
      <c r="H25" s="597" t="s">
        <v>157</v>
      </c>
      <c r="I25" s="597" t="s">
        <v>157</v>
      </c>
      <c r="J25" s="597" t="s">
        <v>157</v>
      </c>
      <c r="K25" s="597" t="s">
        <v>157</v>
      </c>
      <c r="L25" s="597" t="s">
        <v>157</v>
      </c>
      <c r="M25" s="597" t="s">
        <v>157</v>
      </c>
      <c r="N25" s="597" t="s">
        <v>157</v>
      </c>
      <c r="O25" s="598" t="s">
        <v>293</v>
      </c>
      <c r="P25" s="819">
        <v>44334</v>
      </c>
      <c r="Q25" s="607">
        <v>10113</v>
      </c>
      <c r="R25" s="602">
        <v>10113</v>
      </c>
      <c r="S25" s="395" t="s">
        <v>293</v>
      </c>
      <c r="T25" s="395" t="s">
        <v>293</v>
      </c>
      <c r="U25" s="395" t="s">
        <v>157</v>
      </c>
      <c r="V25" s="395" t="s">
        <v>157</v>
      </c>
      <c r="W25" s="395" t="s">
        <v>157</v>
      </c>
      <c r="X25" s="395" t="s">
        <v>157</v>
      </c>
      <c r="Y25" s="395" t="s">
        <v>157</v>
      </c>
      <c r="Z25" s="395" t="s">
        <v>157</v>
      </c>
      <c r="AA25" s="395" t="s">
        <v>157</v>
      </c>
      <c r="AB25" s="395" t="s">
        <v>157</v>
      </c>
      <c r="AC25" s="395" t="s">
        <v>157</v>
      </c>
      <c r="AD25" s="397" t="s">
        <v>157</v>
      </c>
    </row>
    <row r="26" spans="1:30" ht="14.25" customHeight="1">
      <c r="A26" s="758">
        <v>44335</v>
      </c>
      <c r="B26" s="607">
        <v>12768</v>
      </c>
      <c r="C26" s="607">
        <v>12768</v>
      </c>
      <c r="D26" s="597" t="s">
        <v>293</v>
      </c>
      <c r="E26" s="597" t="s">
        <v>293</v>
      </c>
      <c r="F26" s="598" t="s">
        <v>157</v>
      </c>
      <c r="G26" s="597" t="s">
        <v>157</v>
      </c>
      <c r="H26" s="597" t="s">
        <v>157</v>
      </c>
      <c r="I26" s="597" t="s">
        <v>157</v>
      </c>
      <c r="J26" s="597" t="s">
        <v>157</v>
      </c>
      <c r="K26" s="597" t="s">
        <v>157</v>
      </c>
      <c r="L26" s="597" t="s">
        <v>157</v>
      </c>
      <c r="M26" s="597" t="s">
        <v>157</v>
      </c>
      <c r="N26" s="597" t="s">
        <v>157</v>
      </c>
      <c r="O26" s="598" t="s">
        <v>293</v>
      </c>
      <c r="P26" s="819">
        <v>44335</v>
      </c>
      <c r="Q26" s="607">
        <v>10283</v>
      </c>
      <c r="R26" s="602">
        <v>10283</v>
      </c>
      <c r="S26" s="395" t="s">
        <v>293</v>
      </c>
      <c r="T26" s="395" t="s">
        <v>293</v>
      </c>
      <c r="U26" s="395" t="s">
        <v>157</v>
      </c>
      <c r="V26" s="395" t="s">
        <v>157</v>
      </c>
      <c r="W26" s="395" t="s">
        <v>157</v>
      </c>
      <c r="X26" s="395" t="s">
        <v>157</v>
      </c>
      <c r="Y26" s="395" t="s">
        <v>157</v>
      </c>
      <c r="Z26" s="395" t="s">
        <v>157</v>
      </c>
      <c r="AA26" s="395" t="s">
        <v>157</v>
      </c>
      <c r="AB26" s="395" t="s">
        <v>157</v>
      </c>
      <c r="AC26" s="395" t="s">
        <v>157</v>
      </c>
      <c r="AD26" s="397" t="s">
        <v>157</v>
      </c>
    </row>
    <row r="27" spans="1:30" ht="14.25" customHeight="1">
      <c r="A27" s="758">
        <v>44336</v>
      </c>
      <c r="B27" s="607">
        <v>11980</v>
      </c>
      <c r="C27" s="607">
        <v>11980</v>
      </c>
      <c r="D27" s="597" t="s">
        <v>293</v>
      </c>
      <c r="E27" s="597" t="s">
        <v>293</v>
      </c>
      <c r="F27" s="598" t="s">
        <v>157</v>
      </c>
      <c r="G27" s="597" t="s">
        <v>157</v>
      </c>
      <c r="H27" s="597" t="s">
        <v>157</v>
      </c>
      <c r="I27" s="597" t="s">
        <v>157</v>
      </c>
      <c r="J27" s="597" t="s">
        <v>157</v>
      </c>
      <c r="K27" s="597" t="s">
        <v>157</v>
      </c>
      <c r="L27" s="597" t="s">
        <v>157</v>
      </c>
      <c r="M27" s="597" t="s">
        <v>157</v>
      </c>
      <c r="N27" s="597" t="s">
        <v>157</v>
      </c>
      <c r="O27" s="598" t="s">
        <v>293</v>
      </c>
      <c r="P27" s="819">
        <v>44336</v>
      </c>
      <c r="Q27" s="607">
        <v>10760</v>
      </c>
      <c r="R27" s="602">
        <v>10760</v>
      </c>
      <c r="S27" s="395" t="s">
        <v>293</v>
      </c>
      <c r="T27" s="395" t="s">
        <v>293</v>
      </c>
      <c r="U27" s="395" t="s">
        <v>157</v>
      </c>
      <c r="V27" s="395" t="s">
        <v>157</v>
      </c>
      <c r="W27" s="395" t="s">
        <v>157</v>
      </c>
      <c r="X27" s="395" t="s">
        <v>157</v>
      </c>
      <c r="Y27" s="395" t="s">
        <v>157</v>
      </c>
      <c r="Z27" s="395" t="s">
        <v>157</v>
      </c>
      <c r="AA27" s="395" t="s">
        <v>157</v>
      </c>
      <c r="AB27" s="395" t="s">
        <v>157</v>
      </c>
      <c r="AC27" s="395" t="s">
        <v>157</v>
      </c>
      <c r="AD27" s="397" t="s">
        <v>157</v>
      </c>
    </row>
    <row r="28" spans="1:30" ht="14.25" customHeight="1">
      <c r="A28" s="758">
        <v>44337</v>
      </c>
      <c r="B28" s="607">
        <v>12519</v>
      </c>
      <c r="C28" s="607">
        <v>12519</v>
      </c>
      <c r="D28" s="597" t="s">
        <v>293</v>
      </c>
      <c r="E28" s="597" t="s">
        <v>293</v>
      </c>
      <c r="F28" s="598" t="s">
        <v>157</v>
      </c>
      <c r="G28" s="597" t="s">
        <v>157</v>
      </c>
      <c r="H28" s="597" t="s">
        <v>157</v>
      </c>
      <c r="I28" s="597" t="s">
        <v>157</v>
      </c>
      <c r="J28" s="597" t="s">
        <v>157</v>
      </c>
      <c r="K28" s="597" t="s">
        <v>157</v>
      </c>
      <c r="L28" s="597" t="s">
        <v>157</v>
      </c>
      <c r="M28" s="597" t="s">
        <v>157</v>
      </c>
      <c r="N28" s="597" t="s">
        <v>157</v>
      </c>
      <c r="O28" s="598" t="s">
        <v>293</v>
      </c>
      <c r="P28" s="819">
        <v>44337</v>
      </c>
      <c r="Q28" s="607">
        <v>9546</v>
      </c>
      <c r="R28" s="602">
        <v>9546</v>
      </c>
      <c r="S28" s="395" t="s">
        <v>293</v>
      </c>
      <c r="T28" s="395" t="s">
        <v>293</v>
      </c>
      <c r="U28" s="395" t="s">
        <v>157</v>
      </c>
      <c r="V28" s="395" t="s">
        <v>157</v>
      </c>
      <c r="W28" s="395" t="s">
        <v>157</v>
      </c>
      <c r="X28" s="395" t="s">
        <v>157</v>
      </c>
      <c r="Y28" s="395" t="s">
        <v>157</v>
      </c>
      <c r="Z28" s="395" t="s">
        <v>157</v>
      </c>
      <c r="AA28" s="395" t="s">
        <v>157</v>
      </c>
      <c r="AB28" s="395" t="s">
        <v>157</v>
      </c>
      <c r="AC28" s="395" t="s">
        <v>157</v>
      </c>
      <c r="AD28" s="397" t="s">
        <v>157</v>
      </c>
    </row>
    <row r="29" spans="1:30" ht="14.25" customHeight="1">
      <c r="A29" s="758">
        <v>44338</v>
      </c>
      <c r="B29" s="607">
        <v>13417</v>
      </c>
      <c r="C29" s="607">
        <v>13417</v>
      </c>
      <c r="D29" s="597" t="s">
        <v>293</v>
      </c>
      <c r="E29" s="597" t="s">
        <v>293</v>
      </c>
      <c r="F29" s="598" t="s">
        <v>157</v>
      </c>
      <c r="G29" s="597" t="s">
        <v>157</v>
      </c>
      <c r="H29" s="597" t="s">
        <v>157</v>
      </c>
      <c r="I29" s="597" t="s">
        <v>157</v>
      </c>
      <c r="J29" s="597" t="s">
        <v>157</v>
      </c>
      <c r="K29" s="597" t="s">
        <v>157</v>
      </c>
      <c r="L29" s="597" t="s">
        <v>157</v>
      </c>
      <c r="M29" s="597" t="s">
        <v>157</v>
      </c>
      <c r="N29" s="597" t="s">
        <v>157</v>
      </c>
      <c r="O29" s="598" t="s">
        <v>293</v>
      </c>
      <c r="P29" s="819">
        <v>44338</v>
      </c>
      <c r="Q29" s="607">
        <v>10561</v>
      </c>
      <c r="R29" s="602">
        <v>10561</v>
      </c>
      <c r="S29" s="395" t="s">
        <v>293</v>
      </c>
      <c r="T29" s="395" t="s">
        <v>293</v>
      </c>
      <c r="U29" s="395" t="s">
        <v>157</v>
      </c>
      <c r="V29" s="395" t="s">
        <v>157</v>
      </c>
      <c r="W29" s="395" t="s">
        <v>157</v>
      </c>
      <c r="X29" s="395" t="s">
        <v>157</v>
      </c>
      <c r="Y29" s="395" t="s">
        <v>157</v>
      </c>
      <c r="Z29" s="395" t="s">
        <v>157</v>
      </c>
      <c r="AA29" s="395" t="s">
        <v>157</v>
      </c>
      <c r="AB29" s="395" t="s">
        <v>157</v>
      </c>
      <c r="AC29" s="395" t="s">
        <v>157</v>
      </c>
      <c r="AD29" s="397" t="s">
        <v>157</v>
      </c>
    </row>
    <row r="30" spans="1:30" ht="14.25" customHeight="1">
      <c r="A30" s="758">
        <v>44339</v>
      </c>
      <c r="B30" s="607">
        <v>13357</v>
      </c>
      <c r="C30" s="607">
        <v>13357</v>
      </c>
      <c r="D30" s="597" t="s">
        <v>293</v>
      </c>
      <c r="E30" s="597" t="s">
        <v>293</v>
      </c>
      <c r="F30" s="598" t="s">
        <v>157</v>
      </c>
      <c r="G30" s="597" t="s">
        <v>157</v>
      </c>
      <c r="H30" s="597" t="s">
        <v>157</v>
      </c>
      <c r="I30" s="597" t="s">
        <v>157</v>
      </c>
      <c r="J30" s="597" t="s">
        <v>157</v>
      </c>
      <c r="K30" s="597" t="s">
        <v>157</v>
      </c>
      <c r="L30" s="597" t="s">
        <v>157</v>
      </c>
      <c r="M30" s="597" t="s">
        <v>157</v>
      </c>
      <c r="N30" s="597" t="s">
        <v>157</v>
      </c>
      <c r="O30" s="598" t="s">
        <v>293</v>
      </c>
      <c r="P30" s="819">
        <v>44339</v>
      </c>
      <c r="Q30" s="607">
        <v>12021</v>
      </c>
      <c r="R30" s="602">
        <v>12021</v>
      </c>
      <c r="S30" s="395" t="s">
        <v>293</v>
      </c>
      <c r="T30" s="395" t="s">
        <v>293</v>
      </c>
      <c r="U30" s="395" t="s">
        <v>157</v>
      </c>
      <c r="V30" s="395" t="s">
        <v>157</v>
      </c>
      <c r="W30" s="395" t="s">
        <v>157</v>
      </c>
      <c r="X30" s="395" t="s">
        <v>157</v>
      </c>
      <c r="Y30" s="395" t="s">
        <v>157</v>
      </c>
      <c r="Z30" s="395" t="s">
        <v>157</v>
      </c>
      <c r="AA30" s="395" t="s">
        <v>157</v>
      </c>
      <c r="AB30" s="395" t="s">
        <v>157</v>
      </c>
      <c r="AC30" s="395" t="s">
        <v>157</v>
      </c>
      <c r="AD30" s="397" t="s">
        <v>157</v>
      </c>
    </row>
    <row r="31" spans="1:30" ht="14.25" customHeight="1">
      <c r="A31" s="758">
        <v>44340</v>
      </c>
      <c r="B31" s="607">
        <v>12353</v>
      </c>
      <c r="C31" s="607">
        <v>12353</v>
      </c>
      <c r="D31" s="597" t="s">
        <v>293</v>
      </c>
      <c r="E31" s="597" t="s">
        <v>293</v>
      </c>
      <c r="F31" s="598" t="s">
        <v>157</v>
      </c>
      <c r="G31" s="597" t="s">
        <v>157</v>
      </c>
      <c r="H31" s="597" t="s">
        <v>157</v>
      </c>
      <c r="I31" s="597" t="s">
        <v>157</v>
      </c>
      <c r="J31" s="597" t="s">
        <v>157</v>
      </c>
      <c r="K31" s="597" t="s">
        <v>157</v>
      </c>
      <c r="L31" s="597" t="s">
        <v>157</v>
      </c>
      <c r="M31" s="597" t="s">
        <v>157</v>
      </c>
      <c r="N31" s="597" t="s">
        <v>157</v>
      </c>
      <c r="O31" s="598" t="s">
        <v>293</v>
      </c>
      <c r="P31" s="819">
        <v>44340</v>
      </c>
      <c r="Q31" s="607">
        <v>11835</v>
      </c>
      <c r="R31" s="602">
        <v>11835</v>
      </c>
      <c r="S31" s="395" t="s">
        <v>293</v>
      </c>
      <c r="T31" s="395" t="s">
        <v>293</v>
      </c>
      <c r="U31" s="395" t="s">
        <v>157</v>
      </c>
      <c r="V31" s="395" t="s">
        <v>157</v>
      </c>
      <c r="W31" s="395" t="s">
        <v>157</v>
      </c>
      <c r="X31" s="395" t="s">
        <v>157</v>
      </c>
      <c r="Y31" s="395" t="s">
        <v>157</v>
      </c>
      <c r="Z31" s="395" t="s">
        <v>157</v>
      </c>
      <c r="AA31" s="395" t="s">
        <v>157</v>
      </c>
      <c r="AB31" s="395" t="s">
        <v>157</v>
      </c>
      <c r="AC31" s="395" t="s">
        <v>157</v>
      </c>
      <c r="AD31" s="397" t="s">
        <v>157</v>
      </c>
    </row>
    <row r="32" spans="1:30" ht="14.25" customHeight="1">
      <c r="A32" s="758">
        <v>44341</v>
      </c>
      <c r="B32" s="607">
        <v>11907</v>
      </c>
      <c r="C32" s="607">
        <v>11907</v>
      </c>
      <c r="D32" s="597" t="s">
        <v>293</v>
      </c>
      <c r="E32" s="597" t="s">
        <v>293</v>
      </c>
      <c r="F32" s="598" t="s">
        <v>157</v>
      </c>
      <c r="G32" s="597" t="s">
        <v>157</v>
      </c>
      <c r="H32" s="597" t="s">
        <v>157</v>
      </c>
      <c r="I32" s="597" t="s">
        <v>157</v>
      </c>
      <c r="J32" s="597" t="s">
        <v>157</v>
      </c>
      <c r="K32" s="597" t="s">
        <v>157</v>
      </c>
      <c r="L32" s="597" t="s">
        <v>157</v>
      </c>
      <c r="M32" s="597" t="s">
        <v>157</v>
      </c>
      <c r="N32" s="597" t="s">
        <v>157</v>
      </c>
      <c r="O32" s="598" t="s">
        <v>293</v>
      </c>
      <c r="P32" s="819">
        <v>44341</v>
      </c>
      <c r="Q32" s="607">
        <v>10365</v>
      </c>
      <c r="R32" s="608">
        <v>10365</v>
      </c>
      <c r="S32" s="395" t="s">
        <v>293</v>
      </c>
      <c r="T32" s="395" t="s">
        <v>293</v>
      </c>
      <c r="U32" s="395" t="s">
        <v>157</v>
      </c>
      <c r="V32" s="395" t="s">
        <v>157</v>
      </c>
      <c r="W32" s="395" t="s">
        <v>157</v>
      </c>
      <c r="X32" s="395" t="s">
        <v>157</v>
      </c>
      <c r="Y32" s="395" t="s">
        <v>157</v>
      </c>
      <c r="Z32" s="395" t="s">
        <v>157</v>
      </c>
      <c r="AA32" s="395" t="s">
        <v>157</v>
      </c>
      <c r="AB32" s="395" t="s">
        <v>157</v>
      </c>
      <c r="AC32" s="395" t="s">
        <v>157</v>
      </c>
      <c r="AD32" s="397" t="s">
        <v>157</v>
      </c>
    </row>
    <row r="33" spans="1:31" ht="14.25" customHeight="1">
      <c r="A33" s="758">
        <v>44342</v>
      </c>
      <c r="B33" s="607">
        <v>11529</v>
      </c>
      <c r="C33" s="607">
        <v>11529</v>
      </c>
      <c r="D33" s="597" t="s">
        <v>293</v>
      </c>
      <c r="E33" s="597" t="s">
        <v>293</v>
      </c>
      <c r="F33" s="598" t="s">
        <v>157</v>
      </c>
      <c r="G33" s="597" t="s">
        <v>157</v>
      </c>
      <c r="H33" s="597" t="s">
        <v>157</v>
      </c>
      <c r="I33" s="597" t="s">
        <v>157</v>
      </c>
      <c r="J33" s="597" t="s">
        <v>157</v>
      </c>
      <c r="K33" s="597" t="s">
        <v>157</v>
      </c>
      <c r="L33" s="597" t="s">
        <v>157</v>
      </c>
      <c r="M33" s="597" t="s">
        <v>157</v>
      </c>
      <c r="N33" s="597" t="s">
        <v>157</v>
      </c>
      <c r="O33" s="598" t="s">
        <v>293</v>
      </c>
      <c r="P33" s="819">
        <v>44342</v>
      </c>
      <c r="Q33" s="607">
        <v>8780</v>
      </c>
      <c r="R33" s="602">
        <v>8780</v>
      </c>
      <c r="S33" s="395" t="s">
        <v>293</v>
      </c>
      <c r="T33" s="395" t="s">
        <v>293</v>
      </c>
      <c r="U33" s="395" t="s">
        <v>157</v>
      </c>
      <c r="V33" s="395" t="s">
        <v>157</v>
      </c>
      <c r="W33" s="395" t="s">
        <v>157</v>
      </c>
      <c r="X33" s="395" t="s">
        <v>157</v>
      </c>
      <c r="Y33" s="395" t="s">
        <v>157</v>
      </c>
      <c r="Z33" s="395" t="s">
        <v>157</v>
      </c>
      <c r="AA33" s="395" t="s">
        <v>157</v>
      </c>
      <c r="AB33" s="395" t="s">
        <v>157</v>
      </c>
      <c r="AC33" s="395" t="s">
        <v>157</v>
      </c>
      <c r="AD33" s="397" t="s">
        <v>157</v>
      </c>
    </row>
    <row r="34" spans="1:31" ht="14.25" customHeight="1">
      <c r="A34" s="758">
        <v>44343</v>
      </c>
      <c r="B34" s="607">
        <v>11749</v>
      </c>
      <c r="C34" s="607">
        <v>11749</v>
      </c>
      <c r="D34" s="597" t="s">
        <v>293</v>
      </c>
      <c r="E34" s="597" t="s">
        <v>293</v>
      </c>
      <c r="F34" s="598" t="s">
        <v>157</v>
      </c>
      <c r="G34" s="597" t="s">
        <v>157</v>
      </c>
      <c r="H34" s="597" t="s">
        <v>157</v>
      </c>
      <c r="I34" s="597" t="s">
        <v>157</v>
      </c>
      <c r="J34" s="597" t="s">
        <v>157</v>
      </c>
      <c r="K34" s="597" t="s">
        <v>157</v>
      </c>
      <c r="L34" s="597" t="s">
        <v>157</v>
      </c>
      <c r="M34" s="597" t="s">
        <v>157</v>
      </c>
      <c r="N34" s="597" t="s">
        <v>157</v>
      </c>
      <c r="O34" s="598" t="s">
        <v>293</v>
      </c>
      <c r="P34" s="819">
        <v>44343</v>
      </c>
      <c r="Q34" s="607">
        <v>9506</v>
      </c>
      <c r="R34" s="647">
        <v>9506</v>
      </c>
      <c r="S34" s="395" t="s">
        <v>293</v>
      </c>
      <c r="T34" s="395" t="s">
        <v>293</v>
      </c>
      <c r="U34" s="395" t="s">
        <v>157</v>
      </c>
      <c r="V34" s="395" t="s">
        <v>157</v>
      </c>
      <c r="W34" s="395" t="s">
        <v>157</v>
      </c>
      <c r="X34" s="395" t="s">
        <v>157</v>
      </c>
      <c r="Y34" s="395" t="s">
        <v>157</v>
      </c>
      <c r="Z34" s="395" t="s">
        <v>157</v>
      </c>
      <c r="AA34" s="395" t="s">
        <v>157</v>
      </c>
      <c r="AB34" s="395" t="s">
        <v>157</v>
      </c>
      <c r="AC34" s="395" t="s">
        <v>157</v>
      </c>
      <c r="AD34" s="397" t="s">
        <v>157</v>
      </c>
    </row>
    <row r="35" spans="1:31" ht="14.25" customHeight="1">
      <c r="A35" s="758">
        <v>44344</v>
      </c>
      <c r="B35" s="607">
        <v>11780</v>
      </c>
      <c r="C35" s="607">
        <v>11780</v>
      </c>
      <c r="D35" s="597" t="s">
        <v>293</v>
      </c>
      <c r="E35" s="597" t="s">
        <v>293</v>
      </c>
      <c r="F35" s="598" t="s">
        <v>157</v>
      </c>
      <c r="G35" s="597" t="s">
        <v>157</v>
      </c>
      <c r="H35" s="597" t="s">
        <v>157</v>
      </c>
      <c r="I35" s="597" t="s">
        <v>157</v>
      </c>
      <c r="J35" s="597" t="s">
        <v>157</v>
      </c>
      <c r="K35" s="597" t="s">
        <v>157</v>
      </c>
      <c r="L35" s="597" t="s">
        <v>157</v>
      </c>
      <c r="M35" s="597" t="s">
        <v>157</v>
      </c>
      <c r="N35" s="597" t="s">
        <v>157</v>
      </c>
      <c r="O35" s="598" t="s">
        <v>293</v>
      </c>
      <c r="P35" s="819">
        <v>44344</v>
      </c>
      <c r="Q35" s="607">
        <v>9064</v>
      </c>
      <c r="R35" s="607">
        <v>9064</v>
      </c>
      <c r="S35" s="395" t="s">
        <v>293</v>
      </c>
      <c r="T35" s="395" t="s">
        <v>293</v>
      </c>
      <c r="U35" s="395" t="s">
        <v>157</v>
      </c>
      <c r="V35" s="395" t="s">
        <v>157</v>
      </c>
      <c r="W35" s="395" t="s">
        <v>157</v>
      </c>
      <c r="X35" s="395" t="s">
        <v>157</v>
      </c>
      <c r="Y35" s="395" t="s">
        <v>157</v>
      </c>
      <c r="Z35" s="395" t="s">
        <v>157</v>
      </c>
      <c r="AA35" s="395" t="s">
        <v>157</v>
      </c>
      <c r="AB35" s="395" t="s">
        <v>157</v>
      </c>
      <c r="AC35" s="395" t="s">
        <v>157</v>
      </c>
      <c r="AD35" s="397" t="s">
        <v>157</v>
      </c>
    </row>
    <row r="36" spans="1:31" ht="14.25" customHeight="1">
      <c r="A36" s="758">
        <v>44345</v>
      </c>
      <c r="B36" s="607">
        <v>13171</v>
      </c>
      <c r="C36" s="607">
        <v>13171</v>
      </c>
      <c r="D36" s="597" t="s">
        <v>293</v>
      </c>
      <c r="E36" s="597" t="s">
        <v>293</v>
      </c>
      <c r="F36" s="598" t="s">
        <v>157</v>
      </c>
      <c r="G36" s="597" t="s">
        <v>157</v>
      </c>
      <c r="H36" s="597" t="s">
        <v>157</v>
      </c>
      <c r="I36" s="597" t="s">
        <v>157</v>
      </c>
      <c r="J36" s="597" t="s">
        <v>157</v>
      </c>
      <c r="K36" s="597" t="s">
        <v>157</v>
      </c>
      <c r="L36" s="597" t="s">
        <v>157</v>
      </c>
      <c r="M36" s="597" t="s">
        <v>157</v>
      </c>
      <c r="N36" s="597" t="s">
        <v>157</v>
      </c>
      <c r="O36" s="598" t="s">
        <v>293</v>
      </c>
      <c r="P36" s="819">
        <v>44345</v>
      </c>
      <c r="Q36" s="607">
        <v>10341</v>
      </c>
      <c r="R36" s="647">
        <v>10341</v>
      </c>
      <c r="S36" s="395" t="s">
        <v>293</v>
      </c>
      <c r="T36" s="395" t="s">
        <v>293</v>
      </c>
      <c r="U36" s="395" t="s">
        <v>157</v>
      </c>
      <c r="V36" s="395" t="s">
        <v>157</v>
      </c>
      <c r="W36" s="395" t="s">
        <v>157</v>
      </c>
      <c r="X36" s="395" t="s">
        <v>157</v>
      </c>
      <c r="Y36" s="395" t="s">
        <v>157</v>
      </c>
      <c r="Z36" s="395" t="s">
        <v>157</v>
      </c>
      <c r="AA36" s="395" t="s">
        <v>157</v>
      </c>
      <c r="AB36" s="395" t="s">
        <v>157</v>
      </c>
      <c r="AC36" s="395" t="s">
        <v>157</v>
      </c>
      <c r="AD36" s="397" t="s">
        <v>157</v>
      </c>
    </row>
    <row r="37" spans="1:31" ht="14.25" customHeight="1">
      <c r="A37" s="758">
        <v>44346</v>
      </c>
      <c r="B37" s="607">
        <v>12994</v>
      </c>
      <c r="C37" s="607">
        <v>12994</v>
      </c>
      <c r="D37" s="648" t="s">
        <v>293</v>
      </c>
      <c r="E37" s="648" t="s">
        <v>293</v>
      </c>
      <c r="F37" s="649" t="s">
        <v>157</v>
      </c>
      <c r="G37" s="648" t="s">
        <v>157</v>
      </c>
      <c r="H37" s="648" t="s">
        <v>157</v>
      </c>
      <c r="I37" s="648" t="s">
        <v>157</v>
      </c>
      <c r="J37" s="648" t="s">
        <v>157</v>
      </c>
      <c r="K37" s="648" t="s">
        <v>157</v>
      </c>
      <c r="L37" s="648" t="s">
        <v>157</v>
      </c>
      <c r="M37" s="648" t="s">
        <v>157</v>
      </c>
      <c r="N37" s="648" t="s">
        <v>157</v>
      </c>
      <c r="O37" s="649" t="s">
        <v>293</v>
      </c>
      <c r="P37" s="819">
        <v>44346</v>
      </c>
      <c r="Q37" s="811">
        <v>11332</v>
      </c>
      <c r="R37" s="647">
        <v>11332</v>
      </c>
      <c r="S37" s="812" t="s">
        <v>293</v>
      </c>
      <c r="T37" s="812" t="s">
        <v>293</v>
      </c>
      <c r="U37" s="812" t="s">
        <v>157</v>
      </c>
      <c r="V37" s="812" t="s">
        <v>157</v>
      </c>
      <c r="W37" s="812" t="s">
        <v>157</v>
      </c>
      <c r="X37" s="812" t="s">
        <v>157</v>
      </c>
      <c r="Y37" s="812" t="s">
        <v>157</v>
      </c>
      <c r="Z37" s="812" t="s">
        <v>157</v>
      </c>
      <c r="AA37" s="812" t="s">
        <v>157</v>
      </c>
      <c r="AB37" s="812" t="s">
        <v>157</v>
      </c>
      <c r="AC37" s="812" t="s">
        <v>157</v>
      </c>
      <c r="AD37" s="813" t="s">
        <v>157</v>
      </c>
    </row>
    <row r="38" spans="1:31" s="646" customFormat="1" ht="16.5" customHeight="1" thickBot="1">
      <c r="A38" s="825">
        <v>44347</v>
      </c>
      <c r="B38" s="751">
        <v>11840</v>
      </c>
      <c r="C38" s="751">
        <v>11840</v>
      </c>
      <c r="D38" s="826" t="s">
        <v>293</v>
      </c>
      <c r="E38" s="826" t="s">
        <v>293</v>
      </c>
      <c r="F38" s="827" t="s">
        <v>157</v>
      </c>
      <c r="G38" s="826" t="s">
        <v>157</v>
      </c>
      <c r="H38" s="826" t="s">
        <v>157</v>
      </c>
      <c r="I38" s="826" t="s">
        <v>157</v>
      </c>
      <c r="J38" s="826" t="s">
        <v>157</v>
      </c>
      <c r="K38" s="826" t="s">
        <v>157</v>
      </c>
      <c r="L38" s="826" t="s">
        <v>157</v>
      </c>
      <c r="M38" s="826" t="s">
        <v>157</v>
      </c>
      <c r="N38" s="826" t="s">
        <v>157</v>
      </c>
      <c r="O38" s="827" t="s">
        <v>293</v>
      </c>
      <c r="P38" s="820">
        <v>44347</v>
      </c>
      <c r="Q38" s="814">
        <v>10075</v>
      </c>
      <c r="R38" s="815">
        <v>10075</v>
      </c>
      <c r="S38" s="816" t="s">
        <v>293</v>
      </c>
      <c r="T38" s="816" t="s">
        <v>293</v>
      </c>
      <c r="U38" s="816" t="s">
        <v>157</v>
      </c>
      <c r="V38" s="816" t="s">
        <v>157</v>
      </c>
      <c r="W38" s="816" t="s">
        <v>157</v>
      </c>
      <c r="X38" s="816" t="s">
        <v>157</v>
      </c>
      <c r="Y38" s="816" t="s">
        <v>157</v>
      </c>
      <c r="Z38" s="816" t="s">
        <v>157</v>
      </c>
      <c r="AA38" s="816" t="s">
        <v>157</v>
      </c>
      <c r="AB38" s="816" t="s">
        <v>157</v>
      </c>
      <c r="AC38" s="816" t="s">
        <v>157</v>
      </c>
      <c r="AD38" s="817" t="s">
        <v>157</v>
      </c>
      <c r="AE38" s="77"/>
    </row>
    <row r="39" spans="1:31">
      <c r="Q39" s="604"/>
    </row>
    <row r="40" spans="1:31">
      <c r="Q40" s="604"/>
    </row>
    <row r="41" spans="1:31">
      <c r="Q41" s="604"/>
    </row>
    <row r="42" spans="1:31">
      <c r="Q42" s="604"/>
    </row>
  </sheetData>
  <phoneticPr fontId="28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3" tint="0.39997558519241921"/>
  </sheetPr>
  <dimension ref="A1:H64"/>
  <sheetViews>
    <sheetView workbookViewId="0">
      <selection activeCell="I24" sqref="I24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251" t="s">
        <v>269</v>
      </c>
      <c r="F1" s="252" t="s">
        <v>1</v>
      </c>
    </row>
    <row r="2" spans="1:6" ht="23.25">
      <c r="B2" s="105" t="s">
        <v>147</v>
      </c>
      <c r="C2" s="101"/>
      <c r="D2" s="102"/>
      <c r="E2" s="103"/>
      <c r="F2" s="104"/>
    </row>
    <row r="3" spans="1:6" ht="15.75">
      <c r="A3" s="100"/>
      <c r="B3" s="3" t="s">
        <v>217</v>
      </c>
      <c r="C3" s="5"/>
      <c r="D3" s="4"/>
      <c r="E3" s="4"/>
    </row>
    <row r="4" spans="1:6" ht="18">
      <c r="A4" s="100"/>
      <c r="B4" s="107" t="s">
        <v>209</v>
      </c>
      <c r="C4" s="108"/>
      <c r="D4" s="109"/>
      <c r="E4" s="110"/>
      <c r="F4" s="106"/>
    </row>
    <row r="5" spans="1:6" ht="18.75" thickBot="1">
      <c r="A5" s="637" t="s">
        <v>426</v>
      </c>
      <c r="B5" s="23"/>
      <c r="C5" s="23"/>
      <c r="D5" s="23"/>
      <c r="E5" s="111"/>
      <c r="F5" s="99"/>
    </row>
    <row r="6" spans="1:6" ht="20.25" customHeight="1" thickBot="1">
      <c r="A6" s="442" t="s">
        <v>113</v>
      </c>
      <c r="B6" s="443" t="s">
        <v>103</v>
      </c>
      <c r="C6" s="444" t="s">
        <v>53</v>
      </c>
      <c r="D6" s="445" t="s">
        <v>104</v>
      </c>
      <c r="E6" s="446" t="s">
        <v>105</v>
      </c>
      <c r="F6" s="447" t="s">
        <v>43</v>
      </c>
    </row>
    <row r="7" spans="1:6" ht="18" customHeight="1">
      <c r="A7" s="461">
        <v>1</v>
      </c>
      <c r="B7" s="462" t="s">
        <v>151</v>
      </c>
      <c r="C7" s="463" t="s">
        <v>42</v>
      </c>
      <c r="D7" s="464">
        <v>13417</v>
      </c>
      <c r="E7" s="465">
        <v>44338</v>
      </c>
      <c r="F7" s="466">
        <v>0.875</v>
      </c>
    </row>
    <row r="8" spans="1:6" ht="18" customHeight="1">
      <c r="A8" s="467">
        <v>2</v>
      </c>
      <c r="B8" s="468" t="s">
        <v>359</v>
      </c>
      <c r="C8" s="469" t="s">
        <v>42</v>
      </c>
      <c r="D8" s="470">
        <v>12021</v>
      </c>
      <c r="E8" s="471">
        <v>44339</v>
      </c>
      <c r="F8" s="472">
        <v>0.5</v>
      </c>
    </row>
    <row r="9" spans="1:6" ht="18" customHeight="1">
      <c r="A9" s="467">
        <v>3</v>
      </c>
      <c r="B9" s="473" t="s">
        <v>305</v>
      </c>
      <c r="C9" s="469" t="s">
        <v>42</v>
      </c>
      <c r="D9" s="470">
        <v>13417</v>
      </c>
      <c r="E9" s="474">
        <v>44338</v>
      </c>
      <c r="F9" s="472">
        <v>0.79166666666666663</v>
      </c>
    </row>
    <row r="10" spans="1:6" ht="18" customHeight="1">
      <c r="A10" s="467">
        <v>4</v>
      </c>
      <c r="B10" s="468" t="s">
        <v>152</v>
      </c>
      <c r="C10" s="469" t="s">
        <v>42</v>
      </c>
      <c r="D10" s="470">
        <v>6470</v>
      </c>
      <c r="E10" s="475">
        <v>44330</v>
      </c>
      <c r="F10" s="476">
        <v>0.375</v>
      </c>
    </row>
    <row r="11" spans="1:6" ht="18" customHeight="1">
      <c r="A11" s="467">
        <v>5</v>
      </c>
      <c r="B11" s="473" t="s">
        <v>158</v>
      </c>
      <c r="C11" s="469" t="s">
        <v>42</v>
      </c>
      <c r="D11" s="470">
        <v>11615.032258064517</v>
      </c>
      <c r="E11" s="477"/>
      <c r="F11" s="478"/>
    </row>
    <row r="12" spans="1:6" ht="18" customHeight="1">
      <c r="A12" s="467">
        <v>6</v>
      </c>
      <c r="B12" s="468" t="s">
        <v>159</v>
      </c>
      <c r="C12" s="469" t="s">
        <v>42</v>
      </c>
      <c r="D12" s="470">
        <v>9675.8387096774186</v>
      </c>
      <c r="E12" s="477"/>
      <c r="F12" s="478"/>
    </row>
    <row r="13" spans="1:6" ht="18" customHeight="1">
      <c r="A13" s="467">
        <v>7</v>
      </c>
      <c r="B13" s="473" t="s">
        <v>2</v>
      </c>
      <c r="C13" s="469" t="s">
        <v>42</v>
      </c>
      <c r="D13" s="479">
        <v>0</v>
      </c>
      <c r="E13" s="480" t="s">
        <v>293</v>
      </c>
      <c r="F13" s="481" t="s">
        <v>293</v>
      </c>
    </row>
    <row r="14" spans="1:6" ht="18" customHeight="1">
      <c r="A14" s="467">
        <v>8</v>
      </c>
      <c r="B14" s="468" t="s">
        <v>3</v>
      </c>
      <c r="C14" s="469" t="s">
        <v>42</v>
      </c>
      <c r="D14" s="479">
        <v>0</v>
      </c>
      <c r="E14" s="480" t="s">
        <v>293</v>
      </c>
      <c r="F14" s="481" t="s">
        <v>293</v>
      </c>
    </row>
    <row r="15" spans="1:6" ht="18" customHeight="1">
      <c r="A15" s="467">
        <v>9</v>
      </c>
      <c r="B15" s="473" t="s">
        <v>160</v>
      </c>
      <c r="C15" s="469" t="s">
        <v>106</v>
      </c>
      <c r="D15" s="482">
        <v>1</v>
      </c>
      <c r="E15" s="477"/>
      <c r="F15" s="472"/>
    </row>
    <row r="16" spans="1:6" ht="18" customHeight="1">
      <c r="A16" s="467">
        <v>10</v>
      </c>
      <c r="B16" s="468" t="s">
        <v>373</v>
      </c>
      <c r="C16" s="469" t="s">
        <v>413</v>
      </c>
      <c r="D16" s="803">
        <v>9.1666666666666661</v>
      </c>
      <c r="E16" s="477"/>
      <c r="F16" s="472"/>
    </row>
    <row r="17" spans="1:8" ht="18" customHeight="1">
      <c r="A17" s="467">
        <v>11</v>
      </c>
      <c r="B17" s="491" t="s">
        <v>4</v>
      </c>
      <c r="C17" s="469" t="s">
        <v>411</v>
      </c>
      <c r="D17" s="470">
        <v>7548.7616259999995</v>
      </c>
      <c r="E17" s="477"/>
      <c r="F17" s="472"/>
    </row>
    <row r="18" spans="1:8" ht="18" customHeight="1">
      <c r="A18" s="487">
        <v>12</v>
      </c>
      <c r="B18" s="483" t="s">
        <v>109</v>
      </c>
      <c r="C18" s="469" t="s">
        <v>411</v>
      </c>
      <c r="D18" s="470">
        <v>1736.8633839999998</v>
      </c>
      <c r="E18" s="485" t="s">
        <v>237</v>
      </c>
      <c r="F18" s="486">
        <v>0.23008586971640055</v>
      </c>
      <c r="G18" s="166"/>
    </row>
    <row r="19" spans="1:8" ht="18" customHeight="1">
      <c r="A19" s="467">
        <v>13</v>
      </c>
      <c r="B19" s="484" t="s">
        <v>108</v>
      </c>
      <c r="C19" s="469" t="s">
        <v>411</v>
      </c>
      <c r="D19" s="470">
        <v>2069.738049</v>
      </c>
      <c r="E19" s="485" t="s">
        <v>304</v>
      </c>
      <c r="F19" s="486">
        <v>0.2741824621764789</v>
      </c>
      <c r="G19" s="166"/>
    </row>
    <row r="20" spans="1:8" ht="18" customHeight="1">
      <c r="A20" s="487">
        <v>14</v>
      </c>
      <c r="B20" s="488" t="s">
        <v>391</v>
      </c>
      <c r="C20" s="469" t="s">
        <v>411</v>
      </c>
      <c r="D20" s="470">
        <v>2415.3715579999998</v>
      </c>
      <c r="E20" s="485" t="s">
        <v>304</v>
      </c>
      <c r="F20" s="486">
        <v>0.3199692449793089</v>
      </c>
      <c r="G20" s="166"/>
    </row>
    <row r="21" spans="1:8" ht="18" customHeight="1">
      <c r="A21" s="489"/>
      <c r="B21" s="490" t="s">
        <v>170</v>
      </c>
      <c r="C21" s="469" t="s">
        <v>411</v>
      </c>
      <c r="D21" s="470">
        <v>122.617566</v>
      </c>
      <c r="E21" s="485" t="s">
        <v>238</v>
      </c>
      <c r="F21" s="486">
        <v>1.624340151074205E-2</v>
      </c>
      <c r="G21" s="166"/>
    </row>
    <row r="22" spans="1:8" ht="18" customHeight="1">
      <c r="A22" s="489"/>
      <c r="B22" s="488" t="s">
        <v>171</v>
      </c>
      <c r="C22" s="469" t="s">
        <v>411</v>
      </c>
      <c r="D22" s="470">
        <v>487.58996099999996</v>
      </c>
      <c r="E22" s="485" t="s">
        <v>238</v>
      </c>
      <c r="F22" s="486">
        <v>6.459204637229593E-2</v>
      </c>
      <c r="G22" s="166"/>
    </row>
    <row r="23" spans="1:8" ht="18" customHeight="1">
      <c r="A23" s="489"/>
      <c r="B23" s="491" t="s">
        <v>367</v>
      </c>
      <c r="C23" s="469" t="s">
        <v>411</v>
      </c>
      <c r="D23" s="470">
        <v>619.30526799999996</v>
      </c>
      <c r="E23" s="485" t="s">
        <v>238</v>
      </c>
      <c r="F23" s="486">
        <v>8.2040644370984406E-2</v>
      </c>
      <c r="G23" s="166"/>
      <c r="H23" s="165"/>
    </row>
    <row r="24" spans="1:8" ht="18" customHeight="1">
      <c r="A24" s="489"/>
      <c r="B24" s="491" t="s">
        <v>302</v>
      </c>
      <c r="C24" s="469" t="s">
        <v>411</v>
      </c>
      <c r="D24" s="470">
        <v>97.275840000000002</v>
      </c>
      <c r="E24" s="485" t="s">
        <v>238</v>
      </c>
      <c r="F24" s="486">
        <v>1.2886330873789339E-2</v>
      </c>
      <c r="G24" s="166"/>
      <c r="H24" s="165"/>
    </row>
    <row r="25" spans="1:8" ht="18" customHeight="1">
      <c r="A25" s="487">
        <v>15</v>
      </c>
      <c r="B25" s="490" t="s">
        <v>149</v>
      </c>
      <c r="C25" s="469"/>
      <c r="D25" s="470"/>
      <c r="E25" s="492"/>
      <c r="F25" s="493"/>
      <c r="G25" s="166"/>
    </row>
    <row r="26" spans="1:8" ht="18" customHeight="1">
      <c r="A26" s="489"/>
      <c r="B26" s="488" t="s">
        <v>140</v>
      </c>
      <c r="C26" s="469" t="s">
        <v>411</v>
      </c>
      <c r="D26" s="470">
        <v>4753.8809509999992</v>
      </c>
      <c r="E26" s="485" t="s">
        <v>237</v>
      </c>
      <c r="F26" s="494">
        <v>0.62975640065601401</v>
      </c>
    </row>
    <row r="27" spans="1:8" ht="18" customHeight="1">
      <c r="A27" s="489"/>
      <c r="B27" s="490" t="s">
        <v>141</v>
      </c>
      <c r="C27" s="469" t="s">
        <v>411</v>
      </c>
      <c r="D27" s="470">
        <v>1551.7472190000001</v>
      </c>
      <c r="E27" s="485" t="s">
        <v>239</v>
      </c>
      <c r="F27" s="494">
        <v>0.20556315007422654</v>
      </c>
    </row>
    <row r="28" spans="1:8" ht="18" customHeight="1">
      <c r="A28" s="489"/>
      <c r="B28" s="488" t="s">
        <v>33</v>
      </c>
      <c r="C28" s="469" t="s">
        <v>411</v>
      </c>
      <c r="D28" s="470">
        <v>16.109059999999999</v>
      </c>
      <c r="E28" s="485" t="s">
        <v>239</v>
      </c>
      <c r="F28" s="494">
        <v>2.1340003563652074E-3</v>
      </c>
    </row>
    <row r="29" spans="1:8" ht="18" customHeight="1">
      <c r="A29" s="489"/>
      <c r="B29" s="495" t="s">
        <v>318</v>
      </c>
      <c r="C29" s="469" t="s">
        <v>411</v>
      </c>
      <c r="D29" s="470">
        <v>21.291971</v>
      </c>
      <c r="E29" s="485" t="s">
        <v>239</v>
      </c>
      <c r="F29" s="494">
        <v>2.8205912512410821E-3</v>
      </c>
    </row>
    <row r="30" spans="1:8" ht="18" customHeight="1">
      <c r="A30" s="489"/>
      <c r="B30" s="491" t="s">
        <v>319</v>
      </c>
      <c r="C30" s="469" t="s">
        <v>411</v>
      </c>
      <c r="D30" s="707">
        <v>489.15131699999995</v>
      </c>
      <c r="E30" s="485" t="s">
        <v>239</v>
      </c>
      <c r="F30" s="494">
        <v>6.4798882417379439E-2</v>
      </c>
      <c r="G30" s="167"/>
    </row>
    <row r="31" spans="1:8" ht="18" customHeight="1">
      <c r="A31" s="489"/>
      <c r="B31" s="491" t="s">
        <v>368</v>
      </c>
      <c r="C31" s="469" t="s">
        <v>411</v>
      </c>
      <c r="D31" s="470">
        <v>619.30526799999996</v>
      </c>
      <c r="E31" s="485" t="s">
        <v>239</v>
      </c>
      <c r="F31" s="494">
        <v>8.204064437098442E-2</v>
      </c>
      <c r="G31" s="167"/>
      <c r="H31" s="167"/>
    </row>
    <row r="32" spans="1:8" ht="18" customHeight="1">
      <c r="A32" s="461"/>
      <c r="B32" s="490" t="s">
        <v>320</v>
      </c>
      <c r="C32" s="469" t="s">
        <v>411</v>
      </c>
      <c r="D32" s="470">
        <v>97.275840000000002</v>
      </c>
      <c r="E32" s="485" t="s">
        <v>239</v>
      </c>
      <c r="F32" s="494">
        <v>1.2886330873789341E-2</v>
      </c>
      <c r="G32" s="167"/>
      <c r="H32" s="167"/>
    </row>
    <row r="33" spans="1:8" ht="18" customHeight="1">
      <c r="A33" s="461">
        <v>16</v>
      </c>
      <c r="B33" s="484" t="s">
        <v>5</v>
      </c>
      <c r="C33" s="469" t="s">
        <v>411</v>
      </c>
      <c r="D33" s="470">
        <v>292.52820700000001</v>
      </c>
      <c r="E33" s="480">
        <v>44339</v>
      </c>
      <c r="F33" s="472"/>
      <c r="G33" s="167"/>
      <c r="H33" s="165"/>
    </row>
    <row r="34" spans="1:8" ht="18" customHeight="1">
      <c r="A34" s="496">
        <v>17</v>
      </c>
      <c r="B34" s="473" t="s">
        <v>169</v>
      </c>
      <c r="C34" s="469" t="s">
        <v>37</v>
      </c>
      <c r="D34" s="470">
        <v>75.621860186202554</v>
      </c>
      <c r="E34" s="477"/>
      <c r="F34" s="472"/>
    </row>
    <row r="35" spans="1:8" ht="18" customHeight="1">
      <c r="A35" s="487">
        <v>18</v>
      </c>
      <c r="B35" s="497" t="s">
        <v>236</v>
      </c>
      <c r="C35" s="469" t="s">
        <v>110</v>
      </c>
      <c r="D35" s="470">
        <v>23372.118147976998</v>
      </c>
      <c r="E35" s="498"/>
      <c r="F35" s="499"/>
    </row>
    <row r="36" spans="1:8" ht="18" customHeight="1">
      <c r="A36" s="500"/>
      <c r="B36" s="501" t="s">
        <v>297</v>
      </c>
      <c r="C36" s="469" t="s">
        <v>110</v>
      </c>
      <c r="D36" s="470">
        <v>5040.3987804069984</v>
      </c>
      <c r="E36" s="498"/>
      <c r="F36" s="499"/>
    </row>
    <row r="37" spans="1:8" ht="18" customHeight="1">
      <c r="A37" s="502"/>
      <c r="B37" s="503" t="s">
        <v>298</v>
      </c>
      <c r="C37" s="469" t="s">
        <v>110</v>
      </c>
      <c r="D37" s="470">
        <v>12262.55833856</v>
      </c>
      <c r="E37" s="498"/>
      <c r="F37" s="499"/>
    </row>
    <row r="38" spans="1:8" ht="18" customHeight="1">
      <c r="A38" s="502"/>
      <c r="B38" s="504" t="s">
        <v>299</v>
      </c>
      <c r="C38" s="469" t="s">
        <v>110</v>
      </c>
      <c r="D38" s="470">
        <v>2293.04605451</v>
      </c>
      <c r="E38" s="498"/>
      <c r="F38" s="499"/>
    </row>
    <row r="39" spans="1:8" ht="18" customHeight="1">
      <c r="A39" s="502"/>
      <c r="B39" s="504" t="s">
        <v>369</v>
      </c>
      <c r="C39" s="469" t="s">
        <v>110</v>
      </c>
      <c r="D39" s="470">
        <v>3071.0261744999998</v>
      </c>
      <c r="E39" s="498"/>
      <c r="F39" s="499"/>
    </row>
    <row r="40" spans="1:8" ht="18" customHeight="1">
      <c r="A40" s="505"/>
      <c r="B40" s="506" t="s">
        <v>321</v>
      </c>
      <c r="C40" s="507" t="s">
        <v>110</v>
      </c>
      <c r="D40" s="470">
        <v>705.08879999999999</v>
      </c>
      <c r="E40" s="498"/>
      <c r="F40" s="499"/>
    </row>
    <row r="41" spans="1:8" ht="18" customHeight="1">
      <c r="A41" s="489">
        <v>19</v>
      </c>
      <c r="B41" s="497" t="s">
        <v>360</v>
      </c>
      <c r="C41" s="469" t="s">
        <v>110</v>
      </c>
      <c r="D41" s="470">
        <v>1032</v>
      </c>
      <c r="E41" s="527">
        <v>44346</v>
      </c>
      <c r="F41" s="499"/>
    </row>
    <row r="42" spans="1:8" ht="18" customHeight="1">
      <c r="A42" s="500"/>
      <c r="B42" s="501" t="s">
        <v>297</v>
      </c>
      <c r="C42" s="469" t="s">
        <v>110</v>
      </c>
      <c r="D42" s="1586">
        <v>178.60889271800002</v>
      </c>
      <c r="E42" s="527">
        <v>44326</v>
      </c>
      <c r="F42" s="499"/>
    </row>
    <row r="43" spans="1:8" ht="18" customHeight="1">
      <c r="A43" s="502"/>
      <c r="B43" s="503" t="s">
        <v>298</v>
      </c>
      <c r="C43" s="469" t="s">
        <v>110</v>
      </c>
      <c r="D43" s="1586">
        <v>791.76170951999995</v>
      </c>
      <c r="E43" s="527">
        <v>44346</v>
      </c>
      <c r="F43" s="499"/>
    </row>
    <row r="44" spans="1:8" ht="18" customHeight="1">
      <c r="A44" s="502"/>
      <c r="B44" s="504" t="s">
        <v>299</v>
      </c>
      <c r="C44" s="469" t="s">
        <v>110</v>
      </c>
      <c r="D44" s="1586">
        <v>90.434432189999995</v>
      </c>
      <c r="E44" s="527">
        <v>44317</v>
      </c>
      <c r="F44" s="499"/>
    </row>
    <row r="45" spans="1:8" ht="18" customHeight="1">
      <c r="A45" s="505"/>
      <c r="B45" s="501" t="s">
        <v>369</v>
      </c>
      <c r="C45" s="469" t="s">
        <v>110</v>
      </c>
      <c r="D45" s="470">
        <v>113.28954359999999</v>
      </c>
      <c r="E45" s="527">
        <v>44343</v>
      </c>
      <c r="F45" s="499"/>
    </row>
    <row r="46" spans="1:8" ht="18" customHeight="1">
      <c r="A46" s="489">
        <v>20</v>
      </c>
      <c r="B46" s="468" t="s">
        <v>324</v>
      </c>
      <c r="C46" s="508"/>
      <c r="D46" s="509"/>
      <c r="E46" s="498"/>
      <c r="F46" s="499"/>
    </row>
    <row r="47" spans="1:8" ht="18" customHeight="1">
      <c r="A47" s="500"/>
      <c r="B47" s="501" t="s">
        <v>325</v>
      </c>
      <c r="C47" s="469" t="s">
        <v>412</v>
      </c>
      <c r="D47" s="1587">
        <v>2.5958418966983832</v>
      </c>
      <c r="E47" s="498"/>
      <c r="F47" s="510"/>
    </row>
    <row r="48" spans="1:8" ht="18" customHeight="1">
      <c r="A48" s="505"/>
      <c r="B48" s="503" t="s">
        <v>326</v>
      </c>
      <c r="C48" s="469" t="s">
        <v>412</v>
      </c>
      <c r="D48" s="1587">
        <v>2.6013930972691304</v>
      </c>
      <c r="E48" s="498"/>
      <c r="F48" s="510"/>
    </row>
    <row r="49" spans="1:6" ht="18" customHeight="1">
      <c r="A49" s="461">
        <v>21</v>
      </c>
      <c r="B49" s="511" t="s">
        <v>150</v>
      </c>
      <c r="C49" s="508"/>
      <c r="D49" s="512"/>
      <c r="E49" s="498"/>
      <c r="F49" s="510"/>
    </row>
    <row r="50" spans="1:6" ht="18" customHeight="1">
      <c r="A50" s="513" t="s">
        <v>111</v>
      </c>
      <c r="B50" s="721" t="s">
        <v>300</v>
      </c>
      <c r="C50" s="469" t="s">
        <v>162</v>
      </c>
      <c r="D50" s="470">
        <v>76.2</v>
      </c>
      <c r="E50" s="514" t="s">
        <v>435</v>
      </c>
      <c r="F50" s="515" t="s">
        <v>161</v>
      </c>
    </row>
    <row r="51" spans="1:6" ht="18" customHeight="1" thickBot="1">
      <c r="A51" s="513" t="s">
        <v>112</v>
      </c>
      <c r="B51" s="722" t="s">
        <v>272</v>
      </c>
      <c r="C51" s="469" t="s">
        <v>162</v>
      </c>
      <c r="D51" s="470">
        <v>72.69</v>
      </c>
      <c r="E51" s="514" t="s">
        <v>435</v>
      </c>
      <c r="F51" s="515" t="s">
        <v>161</v>
      </c>
    </row>
    <row r="52" spans="1:6" ht="18" customHeight="1">
      <c r="A52" s="467">
        <v>22</v>
      </c>
      <c r="B52" s="516" t="s">
        <v>433</v>
      </c>
      <c r="C52" s="469" t="s">
        <v>42</v>
      </c>
      <c r="D52" s="1560">
        <v>11977</v>
      </c>
      <c r="E52" s="1561" t="s">
        <v>569</v>
      </c>
      <c r="F52" s="1562">
        <v>0.91666666666666663</v>
      </c>
    </row>
    <row r="53" spans="1:6" ht="18" customHeight="1">
      <c r="A53" s="467">
        <v>23</v>
      </c>
      <c r="B53" s="516" t="s">
        <v>434</v>
      </c>
      <c r="C53" s="469" t="s">
        <v>42</v>
      </c>
      <c r="D53" s="1563">
        <v>11977</v>
      </c>
      <c r="E53" s="1561" t="s">
        <v>569</v>
      </c>
      <c r="F53" s="1562">
        <v>0.91666666666666663</v>
      </c>
    </row>
    <row r="54" spans="1:6" ht="18" customHeight="1">
      <c r="A54" s="467">
        <v>24</v>
      </c>
      <c r="B54" s="517" t="s">
        <v>430</v>
      </c>
      <c r="C54" s="469" t="s">
        <v>42</v>
      </c>
      <c r="D54" s="470">
        <v>13792</v>
      </c>
      <c r="E54" s="518" t="s">
        <v>408</v>
      </c>
      <c r="F54" s="476">
        <v>0.83333333333333337</v>
      </c>
    </row>
    <row r="55" spans="1:6" ht="18" customHeight="1">
      <c r="A55" s="467">
        <v>25</v>
      </c>
      <c r="B55" s="516" t="s">
        <v>431</v>
      </c>
      <c r="C55" s="469" t="s">
        <v>42</v>
      </c>
      <c r="D55" s="470">
        <v>14097</v>
      </c>
      <c r="E55" s="518" t="s">
        <v>408</v>
      </c>
      <c r="F55" s="476">
        <v>0.83333333333333337</v>
      </c>
    </row>
    <row r="56" spans="1:6" ht="18" customHeight="1" thickBot="1">
      <c r="A56" s="519">
        <v>26</v>
      </c>
      <c r="B56" s="520" t="s">
        <v>432</v>
      </c>
      <c r="C56" s="521" t="s">
        <v>42</v>
      </c>
      <c r="D56" s="522">
        <v>1459</v>
      </c>
      <c r="E56" s="523" t="s">
        <v>279</v>
      </c>
      <c r="F56" s="524">
        <v>0.83333333333333337</v>
      </c>
    </row>
    <row r="57" spans="1:6" ht="15" customHeight="1">
      <c r="A57" s="31"/>
      <c r="B57" s="78"/>
      <c r="C57" s="114"/>
      <c r="D57" s="47"/>
      <c r="E57" s="110"/>
      <c r="F57" s="79"/>
    </row>
    <row r="58" spans="1:6" ht="15" customHeight="1">
      <c r="A58" s="31"/>
      <c r="B58" s="78"/>
      <c r="C58" s="114"/>
      <c r="D58" s="47"/>
      <c r="E58" s="110"/>
      <c r="F58" s="79"/>
    </row>
    <row r="59" spans="1:6" ht="15" customHeight="1">
      <c r="A59" s="112"/>
      <c r="B59" s="115"/>
      <c r="C59" s="23"/>
      <c r="D59" s="23"/>
      <c r="E59" s="113"/>
      <c r="F59" s="79"/>
    </row>
    <row r="60" spans="1:6" ht="15" customHeight="1">
      <c r="A60" s="112"/>
      <c r="B60" s="115"/>
      <c r="C60" s="23"/>
      <c r="D60" s="175"/>
      <c r="E60" s="22" t="s">
        <v>285</v>
      </c>
      <c r="F60" s="525"/>
    </row>
    <row r="61" spans="1:6" ht="15" customHeight="1">
      <c r="A61" s="112"/>
      <c r="B61" s="115"/>
      <c r="C61" s="23"/>
      <c r="D61" s="175"/>
      <c r="E61" s="22" t="s">
        <v>194</v>
      </c>
      <c r="F61" s="525"/>
    </row>
    <row r="62" spans="1:6" ht="15" customHeight="1">
      <c r="A62" s="112"/>
      <c r="B62" s="115"/>
      <c r="D62" s="175"/>
      <c r="E62" s="175" t="s">
        <v>196</v>
      </c>
      <c r="F62" s="525"/>
    </row>
    <row r="63" spans="1:6" ht="15" customHeight="1">
      <c r="A63" s="116"/>
      <c r="B63" s="115"/>
    </row>
    <row r="64" spans="1:6" ht="15" customHeight="1">
      <c r="A64" s="117"/>
      <c r="B64" s="115"/>
    </row>
  </sheetData>
  <phoneticPr fontId="28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24</vt:i4>
      </vt:variant>
    </vt:vector>
  </HeadingPairs>
  <TitlesOfParts>
    <vt:vector size="42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'QF-LDC-33'!Print_Titles</vt:lpstr>
      <vt:lpstr>'QF-LDC-35'!Print_Titles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hE</cp:lastModifiedBy>
  <cp:lastPrinted>2021-06-30T07:30:26Z</cp:lastPrinted>
  <dcterms:created xsi:type="dcterms:W3CDTF">2011-03-25T17:27:39Z</dcterms:created>
  <dcterms:modified xsi:type="dcterms:W3CDTF">2021-07-04T07:55:23Z</dcterms:modified>
</cp:coreProperties>
</file>