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1205" yWindow="45" windowWidth="8565" windowHeight="8490" tabRatio="1000"/>
  </bookViews>
  <sheets>
    <sheet name="QF-MIS-03" sheetId="18" r:id="rId1"/>
    <sheet name="QF-LDC-22" sheetId="1" r:id="rId2"/>
    <sheet name="QF-LDC-23" sheetId="23" r:id="rId3"/>
    <sheet name="QF-LDC-24" sheetId="25" r:id="rId4"/>
    <sheet name="QF-LDC-25" sheetId="26" r:id="rId5"/>
    <sheet name="QF-LDC-26" sheetId="24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1" r:id="rId13"/>
    <sheet name="QF-LDC-34" sheetId="16" r:id="rId14"/>
    <sheet name="QF-LDC-35" sheetId="22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'QF-LDC-33'!$A$1:$G$76</definedName>
    <definedName name="_xlnm.Print_Area" localSheetId="1">'QF-LDC-22'!$A$1:$F$107</definedName>
    <definedName name="_xlnm.Print_Area" localSheetId="2">'QF-LDC-23'!$A$1:$J$56</definedName>
    <definedName name="_xlnm.Print_Area" localSheetId="3">'QF-LDC-24'!$A$2:$J$51</definedName>
    <definedName name="_xlnm.Print_Area" localSheetId="4">'QF-LDC-25'!$A$236:$J$280</definedName>
    <definedName name="_xlnm.Print_Area" localSheetId="5">'QF-LDC-26'!$A$414:$J$450</definedName>
    <definedName name="_xlnm.Print_Area" localSheetId="6">'QF-LDC-27'!$A$2:$J$29</definedName>
    <definedName name="_xlnm.Print_Area" localSheetId="7">'QF-LDC-28'!$A$2:$K$30</definedName>
    <definedName name="_xlnm.Print_Area" localSheetId="11">'QF-LDC-32'!$A$1:$F$71</definedName>
    <definedName name="_xlnm.Print_Area" localSheetId="12">'QF-LDC-33'!$A$73:$G$144</definedName>
    <definedName name="_xlnm.Print_Area" localSheetId="14">'QF-LDC-35'!$A$151:$L$193</definedName>
    <definedName name="_xlnm.Print_Area" localSheetId="16">'QF-LDC-37'!$A$1:$O$38</definedName>
  </definedNames>
  <calcPr calcId="124519"/>
</workbook>
</file>

<file path=xl/calcChain.xml><?xml version="1.0" encoding="utf-8"?>
<calcChain xmlns="http://schemas.openxmlformats.org/spreadsheetml/2006/main">
  <c r="I80" i="25"/>
  <c r="E80"/>
  <c r="E81" l="1"/>
</calcChain>
</file>

<file path=xl/sharedStrings.xml><?xml version="1.0" encoding="utf-8"?>
<sst xmlns="http://schemas.openxmlformats.org/spreadsheetml/2006/main" count="5987" uniqueCount="1202">
  <si>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</si>
  <si>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</si>
  <si>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</si>
  <si>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</si>
  <si>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</si>
  <si>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</si>
  <si>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</si>
  <si>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</si>
  <si>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</si>
  <si>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</si>
  <si>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</si>
  <si>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</si>
  <si>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</si>
  <si>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</si>
  <si>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</si>
  <si>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</si>
  <si>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</si>
  <si>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</si>
  <si>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</si>
  <si>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</si>
  <si>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</si>
  <si>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</si>
  <si>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</si>
  <si>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</si>
  <si>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</si>
  <si>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</si>
  <si>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</si>
  <si>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</si>
  <si>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</si>
  <si>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</si>
  <si>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</si>
  <si>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</si>
  <si>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</si>
  <si>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</si>
  <si>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</si>
  <si>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</si>
  <si>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</si>
  <si>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</si>
  <si>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</si>
  <si>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</si>
  <si>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</si>
  <si>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</si>
  <si>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</si>
  <si>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</si>
  <si>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</si>
  <si>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</si>
  <si>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</si>
  <si>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</si>
  <si>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</si>
  <si>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</si>
  <si>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</si>
  <si>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</si>
  <si>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</si>
  <si>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</si>
  <si>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</si>
  <si>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</si>
  <si>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</si>
  <si>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</si>
  <si>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</si>
  <si>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</si>
  <si>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</si>
  <si>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</si>
  <si>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</si>
  <si>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</si>
  <si>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</si>
  <si>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</si>
  <si>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</si>
  <si>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</si>
  <si>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</si>
  <si>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</si>
  <si>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</si>
  <si>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</si>
  <si>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</si>
  <si>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</si>
  <si>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</si>
  <si>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</si>
  <si>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</si>
  <si>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</si>
  <si>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</si>
  <si>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</si>
  <si>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</si>
  <si>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</si>
  <si>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</si>
  <si>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</si>
  <si>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</si>
  <si>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</si>
  <si>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</si>
  <si>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</si>
  <si>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</si>
  <si>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</si>
  <si>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</si>
  <si>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</si>
  <si>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</si>
  <si>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</si>
  <si>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</si>
  <si>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</si>
  <si>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</si>
  <si>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</si>
  <si>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</si>
  <si>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</si>
  <si>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</si>
  <si>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</si>
  <si>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</si>
  <si>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</si>
  <si>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</si>
  <si>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</si>
  <si>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</si>
  <si>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</si>
  <si>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</si>
  <si>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</si>
  <si>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</si>
  <si>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</si>
  <si>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</si>
  <si>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</si>
  <si>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</si>
  <si>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</si>
  <si>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</si>
  <si>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</si>
  <si>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</si>
  <si>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</si>
  <si>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</si>
  <si>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</si>
  <si>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</si>
  <si>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</si>
  <si>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</si>
  <si>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</si>
  <si>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</si>
  <si>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</si>
  <si>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</si>
  <si>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</si>
  <si>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</si>
  <si>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</si>
  <si>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</si>
  <si>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</si>
  <si>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</si>
  <si>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</si>
  <si>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</si>
  <si>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</si>
  <si>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</si>
  <si>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</si>
  <si>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</si>
  <si>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</si>
  <si>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</si>
  <si>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</si>
  <si>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</si>
  <si>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</si>
  <si>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</si>
  <si>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</si>
  <si>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</si>
  <si>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</si>
  <si>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</si>
  <si>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</si>
  <si>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</si>
  <si>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</si>
  <si>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</si>
  <si>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</si>
  <si>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</si>
  <si>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</si>
  <si>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</si>
  <si>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</si>
  <si>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</si>
  <si>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</si>
  <si>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</si>
  <si>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</si>
  <si>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</si>
  <si>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</si>
  <si>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</si>
  <si>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</si>
  <si>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</si>
  <si>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</si>
  <si>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</si>
  <si>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</si>
  <si>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</si>
  <si>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</si>
  <si>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</si>
  <si>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</si>
  <si>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</si>
  <si>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</si>
  <si>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</si>
  <si>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</si>
  <si>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</si>
  <si>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</si>
  <si>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</si>
  <si>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</si>
  <si>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</si>
  <si>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</si>
  <si>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</si>
  <si>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</si>
  <si>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</si>
  <si>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</si>
  <si>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</si>
  <si>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</si>
  <si>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</si>
  <si>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</si>
  <si>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</si>
  <si>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</si>
  <si>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</si>
  <si>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</si>
  <si>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</si>
  <si>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</si>
  <si>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</si>
  <si>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</si>
  <si>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</si>
  <si>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</si>
  <si>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</si>
  <si>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</si>
  <si>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</si>
  <si>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</si>
  <si>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</si>
  <si>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</si>
  <si>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</si>
  <si>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</si>
  <si>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</si>
  <si>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</si>
  <si>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</si>
  <si>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</si>
  <si>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</si>
  <si>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</si>
  <si>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</si>
  <si>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</si>
  <si>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</si>
  <si>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</si>
  <si>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</si>
  <si>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</si>
  <si>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</si>
  <si>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</si>
  <si>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</si>
  <si>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</si>
  <si>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</si>
  <si>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</si>
  <si>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</si>
  <si>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</si>
  <si>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</si>
  <si>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</si>
  <si>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</si>
  <si>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</si>
  <si>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</si>
  <si>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</si>
  <si>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</si>
  <si>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</si>
  <si>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</si>
  <si>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</si>
  <si>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</si>
  <si>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</si>
  <si>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</si>
  <si>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</si>
  <si>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</si>
  <si>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</si>
  <si>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</si>
  <si>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</si>
  <si>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</si>
  <si>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</si>
  <si>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</si>
  <si>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</si>
  <si>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</si>
  <si>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</si>
  <si>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</si>
  <si>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</si>
  <si>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</si>
  <si>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</si>
  <si>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</si>
  <si>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</si>
  <si>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</si>
  <si>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</si>
  <si>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</si>
  <si>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</si>
  <si>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</si>
  <si>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</si>
  <si>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</si>
  <si>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</si>
  <si>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</si>
  <si>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</si>
  <si>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</si>
  <si>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</si>
  <si>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</si>
  <si>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</si>
  <si>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</si>
  <si>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</si>
  <si>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</si>
  <si>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</si>
  <si>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</si>
  <si>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</si>
  <si>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</si>
  <si>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</si>
  <si>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</si>
  <si>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</si>
  <si>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</si>
  <si>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</si>
  <si>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</si>
  <si>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</si>
  <si>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</si>
  <si>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</si>
  <si>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</si>
  <si>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</si>
  <si>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</si>
  <si>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</si>
  <si>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</si>
  <si>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</si>
  <si>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</si>
  <si>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</si>
  <si>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</si>
  <si>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</si>
  <si>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</si>
  <si>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</si>
  <si>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</si>
  <si>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</si>
  <si>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</si>
  <si>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</si>
  <si>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</si>
  <si>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</si>
  <si>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</si>
  <si>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</si>
  <si>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</si>
  <si>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</si>
  <si>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</si>
  <si>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</si>
  <si>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</si>
  <si>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</si>
  <si>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</si>
  <si>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</si>
  <si>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</si>
  <si>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</si>
  <si>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</si>
  <si>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</si>
  <si>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</si>
  <si>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</si>
  <si>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</si>
  <si>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</si>
  <si>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</si>
  <si>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</si>
  <si>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</si>
  <si>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</si>
  <si>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</si>
  <si>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</si>
  <si>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</si>
  <si>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</si>
  <si>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</si>
  <si>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</si>
  <si>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</si>
  <si>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</si>
  <si>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</si>
  <si>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</si>
  <si>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</si>
  <si>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</si>
  <si>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</si>
  <si>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</si>
  <si>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</si>
  <si>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</si>
  <si>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</si>
  <si>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</si>
  <si>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</si>
  <si>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</si>
  <si>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</si>
  <si>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</si>
  <si>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</si>
  <si>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</si>
  <si>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</si>
  <si>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</si>
  <si>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</si>
  <si>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</si>
  <si>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</si>
  <si>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</si>
  <si>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</si>
  <si>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</si>
  <si>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</si>
  <si>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</si>
  <si>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Due to tripping of 132/33 kV Transformers T1 &amp; T2</t>
  </si>
  <si>
    <t>March-18</t>
  </si>
  <si>
    <t>TR6</t>
  </si>
  <si>
    <t>29/05/18</t>
  </si>
  <si>
    <t>* **The energy meter of Ghorasal end is out of order.</t>
  </si>
  <si>
    <t>July-18</t>
  </si>
  <si>
    <t>August-18</t>
  </si>
  <si>
    <t>S/D</t>
  </si>
  <si>
    <t>Kaliakoir</t>
  </si>
  <si>
    <t>Due to S/D of 132/33 kV Transformer T3</t>
  </si>
  <si>
    <t>19/09/18</t>
  </si>
  <si>
    <t>11/09/18</t>
  </si>
  <si>
    <t>Sept -18</t>
  </si>
  <si>
    <t>Bibiyana</t>
  </si>
  <si>
    <t>19:00</t>
  </si>
  <si>
    <t xml:space="preserve">Cumilla (N) </t>
  </si>
  <si>
    <t>Shyampur</t>
  </si>
  <si>
    <t>Due to S/D of 132/33 kV Transformer T2</t>
  </si>
  <si>
    <r>
      <t>Average load shed (</t>
    </r>
    <r>
      <rPr>
        <sz val="11"/>
        <rFont val="Arial"/>
        <family val="2"/>
      </rPr>
      <t xml:space="preserve"> Avg. of the 31 days in the month)</t>
    </r>
  </si>
  <si>
    <t>Maximum load of 400/230 &amp; 400/132 kV Transformer</t>
  </si>
  <si>
    <t>Amps             ( 400 kv side )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</si>
  <si>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</si>
  <si>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</si>
  <si>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</si>
  <si>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</si>
  <si>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</si>
  <si>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</si>
  <si>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</si>
  <si>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</si>
  <si>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</si>
  <si>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</si>
  <si>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</si>
  <si>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>12:00</t>
  </si>
  <si>
    <t>Mongla</t>
  </si>
  <si>
    <t>Oct-18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</si>
  <si>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</si>
  <si>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</si>
  <si>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</si>
  <si>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</si>
  <si>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</si>
  <si>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</si>
  <si>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</si>
  <si>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>18:00</t>
  </si>
  <si>
    <t xml:space="preserve"> </t>
  </si>
  <si>
    <t>31/12/18</t>
  </si>
  <si>
    <t>Tangail</t>
  </si>
  <si>
    <t>Siddhirganj</t>
  </si>
  <si>
    <t>Due to S/D of 132/33 kV Transformer T1</t>
  </si>
  <si>
    <t>Madaripur</t>
  </si>
  <si>
    <t>28/12/18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</si>
  <si>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</si>
  <si>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</si>
  <si>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</si>
  <si>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20:00</t>
  </si>
  <si>
    <t>26.01.19</t>
  </si>
  <si>
    <t>18:30</t>
  </si>
  <si>
    <t>29.01.19</t>
  </si>
  <si>
    <t>23:00</t>
  </si>
  <si>
    <t>27.01.19</t>
  </si>
  <si>
    <t>14.01.19</t>
  </si>
  <si>
    <t>12.01.19</t>
  </si>
  <si>
    <t>28.01.19</t>
  </si>
  <si>
    <t>25.01.19</t>
  </si>
  <si>
    <t>08.01.19</t>
  </si>
  <si>
    <t>05.01.19</t>
  </si>
  <si>
    <t>24.01.19</t>
  </si>
  <si>
    <t>31.01.19</t>
  </si>
  <si>
    <t>30.01.19</t>
  </si>
  <si>
    <t>01-01-19</t>
  </si>
  <si>
    <t>02-01-19</t>
  </si>
  <si>
    <t>03-01-19</t>
  </si>
  <si>
    <t>04-01-19</t>
  </si>
  <si>
    <t>05-01-19</t>
  </si>
  <si>
    <t>06-01-19</t>
  </si>
  <si>
    <t>07-01-19</t>
  </si>
  <si>
    <t>08-01-19</t>
  </si>
  <si>
    <t>09-01-19</t>
  </si>
  <si>
    <t>10-01-19</t>
  </si>
  <si>
    <t>11-01-19</t>
  </si>
  <si>
    <t>12-01-19</t>
  </si>
  <si>
    <t>13-01-19</t>
  </si>
  <si>
    <t>14-01-19</t>
  </si>
  <si>
    <t>15-01-19</t>
  </si>
  <si>
    <t>16-01-19</t>
  </si>
  <si>
    <t>17-01-19</t>
  </si>
  <si>
    <t>18-01-19</t>
  </si>
  <si>
    <t>19-01-19</t>
  </si>
  <si>
    <t>20-01-19</t>
  </si>
  <si>
    <t>21-01-19</t>
  </si>
  <si>
    <t>22-01-19</t>
  </si>
  <si>
    <t>23-01-19</t>
  </si>
  <si>
    <t>24-01-19</t>
  </si>
  <si>
    <t>25-01-19</t>
  </si>
  <si>
    <t>26-01-19</t>
  </si>
  <si>
    <t>27-01-19</t>
  </si>
  <si>
    <t>28-01-19</t>
  </si>
  <si>
    <t>29-01-19</t>
  </si>
  <si>
    <t>30-01-19</t>
  </si>
  <si>
    <t>31-01-19</t>
  </si>
  <si>
    <t>30/01/19</t>
  </si>
  <si>
    <t>27/01/19</t>
  </si>
  <si>
    <t>28/01/19</t>
  </si>
  <si>
    <t>17/01/19</t>
  </si>
  <si>
    <t>15/01/19</t>
  </si>
  <si>
    <t>21/01/19</t>
  </si>
  <si>
    <t>14:00</t>
  </si>
  <si>
    <t>02.01.19</t>
  </si>
  <si>
    <t>22.01.19</t>
  </si>
  <si>
    <t xml:space="preserve">          Current Month (January 2019)</t>
  </si>
  <si>
    <t xml:space="preserve">   Previous Month (December 2018)</t>
  </si>
  <si>
    <t xml:space="preserve">           Current Month (January 2018)</t>
  </si>
  <si>
    <t>Due to tripping of  Tongi-Kabirpur 132 kV line-1 &amp; 2</t>
  </si>
  <si>
    <t>Due to tripping of  Uttara-Mirpur 132 kV line</t>
  </si>
  <si>
    <t>Uttara</t>
  </si>
  <si>
    <t>Mymensingh RPCL</t>
  </si>
  <si>
    <t>Due to tripping of  Mymensingh RPCL-Mymensingh S/S 132 kV line</t>
  </si>
  <si>
    <t>Due to S/D of 132 kV Bus</t>
  </si>
  <si>
    <t>Due to S/D of 33 kV Bus</t>
  </si>
  <si>
    <t>Jamalpur</t>
  </si>
  <si>
    <t>Due to tripping of Siddhirganj-Matuail 132 kV line</t>
  </si>
  <si>
    <t>Due to tripping of Shyampur-B.gaon 132 kV line</t>
  </si>
  <si>
    <t>Due to tripping of Rampura-Ullon 132 kV line</t>
  </si>
  <si>
    <t>Due to tripping of Haripur-Shyampur 132 kV line</t>
  </si>
  <si>
    <t>Due to Oil leakage of Shyampur-B.gaon 132 kV line</t>
  </si>
  <si>
    <t>Due to S/D of Shyampur (new)-Shyampur (old) 132 kV line-1 &amp; 2</t>
  </si>
  <si>
    <t>Sikalbaha</t>
  </si>
  <si>
    <t>Due to red-hot maintenance of 132/33 kV Transformer T1</t>
  </si>
  <si>
    <t>Abulkhair</t>
  </si>
  <si>
    <t>Due to tripping of Hathazari-Baraulia 132 kV line-1</t>
  </si>
  <si>
    <t>Due to tripping of Abulkhair -BSRM 230 kV line</t>
  </si>
  <si>
    <t>Halishahar</t>
  </si>
  <si>
    <t>Due to S/D of 132 kV main Bus</t>
  </si>
  <si>
    <t>Due to tripping of 132/33 kV Transformer T2</t>
  </si>
  <si>
    <t>Chowmuhani</t>
  </si>
  <si>
    <t>Due to red-hot maintenance of 132/33 kV Transformer T2</t>
  </si>
  <si>
    <t>Due to tripping of 132/33 kV Transformers T2 &amp; T3</t>
  </si>
  <si>
    <t>Bagerhat</t>
  </si>
  <si>
    <t>Noapara</t>
  </si>
  <si>
    <t>Due to red-hot maintenance of  132/33 kV Transformers T1 &amp; T2</t>
  </si>
  <si>
    <t>Due to red-hot maintenance of  132/33 kV Transformer T3</t>
  </si>
  <si>
    <t>Due to tripping of Madaripur-Gopalganj 132 kV line</t>
  </si>
  <si>
    <t>Satkhira</t>
  </si>
  <si>
    <t>Due to S/D of Barisal-Patuakhali 132 kV line</t>
  </si>
  <si>
    <t>Shahjadpur</t>
  </si>
  <si>
    <t>Jhenidah</t>
  </si>
  <si>
    <t>Due to red-hot maintenance of  132/33 kV Transformer T1</t>
  </si>
  <si>
    <t>Due to tripping of 132/33 kV Transformer T1</t>
  </si>
  <si>
    <t>Natore</t>
  </si>
  <si>
    <t>Due to tripping of Natore-Ishurdi 132 kV line-1 &amp; 2</t>
  </si>
  <si>
    <t>Due to tripping of Rangpur-Saidpur 132 kV line-1 &amp; 2</t>
  </si>
  <si>
    <t>Saidpur</t>
  </si>
  <si>
    <t>Due to S/D of 132 kV Bus-1 &amp; 2</t>
  </si>
  <si>
    <t>Palashbari</t>
  </si>
  <si>
    <t>Due to S/D of 132/33 kV TransformersT06 &amp; T02</t>
  </si>
  <si>
    <t>22'/01/19</t>
  </si>
  <si>
    <t>31/01/19</t>
  </si>
  <si>
    <t>Peak Genaration of January 2018</t>
  </si>
  <si>
    <t>Peak Demand of January 2018</t>
  </si>
  <si>
    <t>Maximum peak Generation recorded upto 31/01/19</t>
  </si>
  <si>
    <t>Maximum peak Demand recorded upto 31/01/19</t>
  </si>
  <si>
    <t>Maximum load shed recorded upto 31/01/19</t>
  </si>
  <si>
    <t>29/01/18</t>
  </si>
  <si>
    <t xml:space="preserve">    December 2018</t>
  </si>
  <si>
    <t xml:space="preserve">  January 2019</t>
  </si>
  <si>
    <t>04/12/18</t>
  </si>
  <si>
    <t>13/12/18</t>
  </si>
  <si>
    <t>23/12/18</t>
  </si>
  <si>
    <t xml:space="preserve">   January 2018</t>
  </si>
  <si>
    <t>06/01/18</t>
  </si>
  <si>
    <t>02/01/18</t>
  </si>
  <si>
    <t>22/01/18</t>
  </si>
  <si>
    <t>25/01/18</t>
  </si>
  <si>
    <t>Month:January' 2019</t>
  </si>
  <si>
    <t>01/01/19</t>
  </si>
  <si>
    <t>09hr46 min</t>
  </si>
  <si>
    <t>03hr59 min</t>
  </si>
  <si>
    <t>12/01/19</t>
  </si>
  <si>
    <t>29/01/19</t>
  </si>
  <si>
    <t>09/01/19</t>
  </si>
  <si>
    <t>24/01/19</t>
  </si>
  <si>
    <t>27.21.2604.603.16.086.18.127</t>
  </si>
  <si>
    <t>Date: 14/02/2019</t>
  </si>
  <si>
    <t>00hr53min</t>
  </si>
  <si>
    <t xml:space="preserve">Maximum Load recorded at different Sub-Station </t>
  </si>
  <si>
    <t>Month:January'2019</t>
  </si>
  <si>
    <t>Sl. No</t>
  </si>
  <si>
    <t>Name of the Sub-station</t>
  </si>
  <si>
    <t>DATE</t>
  </si>
  <si>
    <t>22:00</t>
  </si>
  <si>
    <t>21:00</t>
  </si>
  <si>
    <t>09:00</t>
  </si>
  <si>
    <t>19:30</t>
  </si>
  <si>
    <t>07:00</t>
  </si>
  <si>
    <t>08:00</t>
  </si>
  <si>
    <t>10:00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</si>
  <si>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</si>
  <si>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</si>
  <si>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</si>
  <si>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January '2019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</si>
  <si>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</si>
  <si>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</si>
  <si>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</si>
  <si>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</si>
  <si>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</si>
  <si>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</si>
  <si>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</si>
  <si>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04:00</t>
  </si>
  <si>
    <t>24:00</t>
  </si>
  <si>
    <t>Ashuganj(N)</t>
  </si>
  <si>
    <t>Substation</t>
  </si>
  <si>
    <t>230 KV Substation</t>
  </si>
  <si>
    <t>01:00</t>
  </si>
  <si>
    <t>16:00</t>
  </si>
  <si>
    <t>15:00</t>
  </si>
  <si>
    <t>13:00</t>
  </si>
  <si>
    <t>02:00</t>
  </si>
  <si>
    <t>132 kV Substation</t>
  </si>
  <si>
    <t>9:00</t>
  </si>
  <si>
    <t>05:00</t>
  </si>
  <si>
    <t>Page: 2/3</t>
  </si>
  <si>
    <t>132 KV Substation</t>
  </si>
  <si>
    <t>5:00</t>
  </si>
  <si>
    <t>03:00</t>
  </si>
  <si>
    <t>17:00</t>
  </si>
  <si>
    <t>Page: 3/3</t>
  </si>
  <si>
    <t>POWER GRID COMPANY OF BANGLADESH LTD</t>
  </si>
  <si>
    <t>Outage of Sub-Station Equipment due to Tripping/Emergency Maintenance</t>
  </si>
  <si>
    <t>Month: January 2019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</si>
  <si>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</si>
  <si>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</si>
  <si>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</si>
  <si>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</si>
  <si>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</si>
  <si>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</si>
  <si>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</si>
  <si>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</si>
  <si>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</si>
  <si>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</si>
  <si>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New Tongi</t>
  </si>
  <si>
    <t>132/33 kV Transformers-T1 &amp; T2</t>
  </si>
  <si>
    <t>Tripped showing U/G cable fault</t>
  </si>
  <si>
    <t xml:space="preserve">Power interruption </t>
  </si>
  <si>
    <t>230/132 kV Transformer-T1</t>
  </si>
  <si>
    <t>Tripped showing WTA relay 230 kV side &amp; OLA at 132 kV side</t>
  </si>
  <si>
    <t>No interruption</t>
  </si>
  <si>
    <t>230 kV bus-2</t>
  </si>
  <si>
    <t xml:space="preserve">Due to red hot maintenance </t>
  </si>
  <si>
    <t>Total :</t>
  </si>
  <si>
    <t>Unserved Energy:</t>
  </si>
  <si>
    <t>Dhaka (South) Grid Circle :</t>
  </si>
  <si>
    <t>132/33 kV Transformer-GT4</t>
  </si>
  <si>
    <t xml:space="preserve">Tripped showing Dir. &amp; O/C relay  </t>
  </si>
  <si>
    <t>Chattogram Grid Circle :</t>
  </si>
  <si>
    <t>132/33 kV Transformer-T1</t>
  </si>
  <si>
    <t>Due to re hot maintenance at 33 kV CT B-phase</t>
  </si>
  <si>
    <t xml:space="preserve">Cumilla Grid Circle : </t>
  </si>
  <si>
    <t>132/33 kV Transformer-T2</t>
  </si>
  <si>
    <t xml:space="preserve">Tripped showing  O/C relay </t>
  </si>
  <si>
    <t>Due to re hot maintenance</t>
  </si>
  <si>
    <t>132/33 kV Transformers-T2  &amp; T3</t>
  </si>
  <si>
    <t>Power interruption 11:10 to 13:20</t>
  </si>
  <si>
    <t xml:space="preserve">Khulna Grid Circle : </t>
  </si>
  <si>
    <t>Tripped showing  O/C relay at 33 kV side</t>
  </si>
  <si>
    <t>Due to 33 kV REB feeder fault</t>
  </si>
  <si>
    <t>Bhandaria</t>
  </si>
  <si>
    <t xml:space="preserve">132/33 kV Transformer-T1 </t>
  </si>
  <si>
    <t>Tripped showing no signal</t>
  </si>
  <si>
    <t>Power interruption</t>
  </si>
  <si>
    <t>132/33 kV Transformers-T1</t>
  </si>
  <si>
    <t xml:space="preserve">Due to re hot maintenance </t>
  </si>
  <si>
    <t>Power interruption 09:21to 11:11</t>
  </si>
  <si>
    <t>132/33 kV Transformers-T2</t>
  </si>
  <si>
    <t>Nopapara</t>
  </si>
  <si>
    <t>132/33 kV Transformers-T1  &amp; T2</t>
  </si>
  <si>
    <t>Due to red hot maintenance at 33 kV REB feeder</t>
  </si>
  <si>
    <t>Tripped showing  E/F relay at 33 kV side</t>
  </si>
  <si>
    <t>132/33 kV Transformer-T3</t>
  </si>
  <si>
    <t>Due to bursting of L/A at 33 kV side</t>
  </si>
  <si>
    <t>Gopalganj</t>
  </si>
  <si>
    <t>Tripped showing  33 kV REB feeder fault</t>
  </si>
  <si>
    <t>Due to red hot maintenance</t>
  </si>
  <si>
    <t xml:space="preserve">HVDC Grid Circle : </t>
  </si>
  <si>
    <t>230/132 kV Transformer-T03</t>
  </si>
  <si>
    <t xml:space="preserve">Due to Oil leakage </t>
  </si>
  <si>
    <t>Jessore</t>
  </si>
  <si>
    <t>Due to cable fault of 33 kV side</t>
  </si>
  <si>
    <t>Bogura Grid Circle:</t>
  </si>
  <si>
    <t>Due to 33 kV feeder fault</t>
  </si>
  <si>
    <t>Others  :</t>
  </si>
  <si>
    <t>Bashundhara</t>
  </si>
  <si>
    <t>132 kV main Bus</t>
  </si>
  <si>
    <t>Tripped showing Diff. relay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</si>
  <si>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</si>
  <si>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</si>
  <si>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</si>
  <si>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</si>
  <si>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Page: 1/9</t>
  </si>
  <si>
    <t>Information Management Division, LDC, Dhaka.</t>
  </si>
  <si>
    <t>Outage of Transmission Lines due to Scheduled Maintenance/Project Work</t>
  </si>
  <si>
    <t>Equipment name</t>
  </si>
  <si>
    <t>Joydevpur</t>
  </si>
  <si>
    <t>Joydevpur-Kadda 132 kV line-1</t>
  </si>
  <si>
    <t>Due to A/M work</t>
  </si>
  <si>
    <t>Joydevpur-Kadda 132 kV line-2</t>
  </si>
  <si>
    <t>Mymensingh-Kishoreganj 132 kV line-1</t>
  </si>
  <si>
    <t>Tangail-RPCL 132 kV line-1</t>
  </si>
  <si>
    <t>Kadda</t>
  </si>
  <si>
    <t>Kadda-Kabirpur 132 kV line-1</t>
  </si>
  <si>
    <t>Tangail-Mymensingh RPCL 132 kV line-2</t>
  </si>
  <si>
    <t>Tongi(Old)</t>
  </si>
  <si>
    <t>Tongi(Old)-Tongi (New) 132 kV line-1</t>
  </si>
  <si>
    <t>Due to protection test</t>
  </si>
  <si>
    <t>Kabirpur</t>
  </si>
  <si>
    <t>Kabirpur-Kaliakoir 132 kV line-1</t>
  </si>
  <si>
    <t>Kishoreganj</t>
  </si>
  <si>
    <t>Kishoreganj-Mymensingh 132 kV line-2</t>
  </si>
  <si>
    <t>Aminbazar-Kaliakoir 230 kV line-2</t>
  </si>
  <si>
    <t>Aminbazar-Mirpur 132 kV line-2</t>
  </si>
  <si>
    <t>Netrakona</t>
  </si>
  <si>
    <t>Netrakona-Mymensingh132 kV line-1</t>
  </si>
  <si>
    <t>Mirpur</t>
  </si>
  <si>
    <t>Mirpur-Uttara 132 kV line</t>
  </si>
  <si>
    <t>Mymensingh-Netrakona 132 kV line-1</t>
  </si>
  <si>
    <t>Kabirpur-Tongi 132 kV line-1</t>
  </si>
  <si>
    <t>Netrakona-Myemnsingh 132 kV line-1</t>
  </si>
  <si>
    <t>Jamalpur-Mymensingh 132 kV line-1</t>
  </si>
  <si>
    <t>Kabirpur-Kaliakoir 132 kV line-2</t>
  </si>
  <si>
    <t>Mymensingh-Netrakona 132 kV line-2</t>
  </si>
  <si>
    <t>Mymensingh-Jamalpur 132 kV line-1</t>
  </si>
  <si>
    <t>Due to D/W work</t>
  </si>
  <si>
    <t xml:space="preserve">Uttara </t>
  </si>
  <si>
    <t>Uttara-Tongi 132 kV line</t>
  </si>
  <si>
    <t>Netrakona-Myemnsingh 132 kV line-2</t>
  </si>
  <si>
    <t>Mymensingh -Jamalpur 132 kV line-2</t>
  </si>
  <si>
    <t>Tongi-Uttara 132 kV line</t>
  </si>
  <si>
    <t>Tongi-Uttara 3rd phase 132 kV line</t>
  </si>
  <si>
    <t>Mymensingh-Kishoreganj 132 kV line-2</t>
  </si>
  <si>
    <t>Kaliakoir-Bibiyana 400 kV line-1</t>
  </si>
  <si>
    <t>Due to C/M work</t>
  </si>
  <si>
    <t>Page: 2/9</t>
  </si>
  <si>
    <t>Mymensingh-Jamalpur 132 kV line-2</t>
  </si>
  <si>
    <t>Tongi-Uttara 3rd phase132 kV line</t>
  </si>
  <si>
    <t>Aminbazar-Kallyanpur 132 kV line-1</t>
  </si>
  <si>
    <t>Kaliakoir-Bibiyana 400 kV line-2</t>
  </si>
  <si>
    <t>Kallyanpur</t>
  </si>
  <si>
    <t>Kallyanpur-Lalbagh 132 kV line-2</t>
  </si>
  <si>
    <t>Mirpur-Aminbazar 132 kV line-1 &amp; 2</t>
  </si>
  <si>
    <t>Joydevpur-Ghorashal 132 kV line-2</t>
  </si>
  <si>
    <t>Joydevpur-Ghorashal 132 kV line-1</t>
  </si>
  <si>
    <t>Aminbazar-Kaliakoir 230 kV line-1</t>
  </si>
  <si>
    <t>Kishoreganj-Mymensingh 132 kV line-1</t>
  </si>
  <si>
    <t>Kaliakoir-Tongi 230 kV line-2</t>
  </si>
  <si>
    <t>Mirpur-Aminbazar 132 kV line- 1</t>
  </si>
  <si>
    <t xml:space="preserve">Mirpur-Aminbazar 132 kV line-2 </t>
  </si>
  <si>
    <t>Tongi-Kaliakoir 230 kV line-2</t>
  </si>
  <si>
    <t>Uttara 3rd phase</t>
  </si>
  <si>
    <t>Uttara-Mirpur 132 kV line</t>
  </si>
  <si>
    <t>Page: 3/9</t>
  </si>
  <si>
    <t>Haripur-Narsingdi-Bhulta 132 kV line</t>
  </si>
  <si>
    <t>Siddhirganj-Haripur 230 kV line-2</t>
  </si>
  <si>
    <t>Haripur-Sonargaon 132 kV line-2</t>
  </si>
  <si>
    <t>Rampura-Gulshan 132 kV line-1</t>
  </si>
  <si>
    <t>Ghorasal</t>
  </si>
  <si>
    <t>Ghorasal-Ishurdi 230 kV line-2</t>
  </si>
  <si>
    <t>Haripur-Siddhirganj 230 kV line-1</t>
  </si>
  <si>
    <t>Rampura-Bhulta 230 kV line-1</t>
  </si>
  <si>
    <t>Rampura-Bhulta 230 kV line-2</t>
  </si>
  <si>
    <t>Rampura-Bhulta 230 kV line-3</t>
  </si>
  <si>
    <t>Ghorasal-Ashuganj 132 kV line-1</t>
  </si>
  <si>
    <t>Due to re-conductoring</t>
  </si>
  <si>
    <t>Sonargaon</t>
  </si>
  <si>
    <t>Sonargaon-Daudkandi 132 kV line-2</t>
  </si>
  <si>
    <t>Meghnaghat</t>
  </si>
  <si>
    <t>Meghnaghat-Hasnabad 132 kV line-1</t>
  </si>
  <si>
    <t>Rampura-Bhulta 230 kV line-4</t>
  </si>
  <si>
    <t>Hasnabad-Kamrangirchar &amp; Lalbagh 132 kV line</t>
  </si>
  <si>
    <t>Bhulta-Ghorasal 230 kV line-1</t>
  </si>
  <si>
    <t>Hasnabad-Kamrangirchar 132 kV line</t>
  </si>
  <si>
    <t>Ullon</t>
  </si>
  <si>
    <t>Ullon-Rampura 132 kV line-1</t>
  </si>
  <si>
    <t>Ghorasal-Bhulta 230 kV line-2</t>
  </si>
  <si>
    <t>Hasnabad-Shyampur(new) 230 kV line</t>
  </si>
  <si>
    <t>Hasnabad-Kamrangirchar-Lalbagh 132 kV line</t>
  </si>
  <si>
    <t>Hasnabad-Lalbagh 132 kVline</t>
  </si>
  <si>
    <t>Ghorasal-Ishurdi 230 kV line-1</t>
  </si>
  <si>
    <t>Haripur-Siddhirganj 132 kV line-1</t>
  </si>
  <si>
    <t>Midland P/S</t>
  </si>
  <si>
    <t>Midland P/S-APSCL S/S 230 kV line</t>
  </si>
  <si>
    <t>Due to project work</t>
  </si>
  <si>
    <t>Hasnabad-Kamrangirchar,Hasnabad-Lalbagh 132 kV line-5</t>
  </si>
  <si>
    <t>Bhulta-Narsingdi 132 kV line</t>
  </si>
  <si>
    <t>Hasnabad-Lalbagh 132 kV line</t>
  </si>
  <si>
    <t>Haripur-Siddhirganj 132 kV line-2</t>
  </si>
  <si>
    <t>Page: 4/9</t>
  </si>
  <si>
    <t xml:space="preserve">Lalbagh </t>
  </si>
  <si>
    <t>Lalbagh -Kallyanpur 132 kV line-1 &amp; 2</t>
  </si>
  <si>
    <t>Madanganj</t>
  </si>
  <si>
    <t>Madanganj-Munsiganj 132 kV line-2</t>
  </si>
  <si>
    <t>Hasnabad-Aminbazar 230 kV line-1</t>
  </si>
  <si>
    <t>Sonargaon-Meghnaghat IEL 132 kV line-1</t>
  </si>
  <si>
    <t>Narsingdi</t>
  </si>
  <si>
    <t>Narsingdi-Ghorashal 132 kV line-1</t>
  </si>
  <si>
    <t>Narsingdi-B.baria 132 kV line-1</t>
  </si>
  <si>
    <t>Narsingdi-B.baria 132 kV line-2</t>
  </si>
  <si>
    <t>Shyampur(Old))</t>
  </si>
  <si>
    <t>Shyampur(Old))-Shyampur(New)) 132 kV line-1 &amp; 2</t>
  </si>
  <si>
    <t>Rampura-Bashundhara 132 kV line-1</t>
  </si>
  <si>
    <t>Shyampur(New)</t>
  </si>
  <si>
    <t>Shyampur(New)-Shyampur(Old) 132 kV line-1 &amp; 2</t>
  </si>
  <si>
    <t>Bashundhara-Rampura 132 kV line-2</t>
  </si>
  <si>
    <t>Hasnabad-Bramongaon 132 kV line</t>
  </si>
  <si>
    <t>Ghorasal-Tongi 230 kV line-1</t>
  </si>
  <si>
    <t>Sonargaon-Daudkandi 132 kV line-1&amp;2</t>
  </si>
  <si>
    <t>Due to maintenance work</t>
  </si>
  <si>
    <t>Sonargaon-Daudkandi 132 kV line-1</t>
  </si>
  <si>
    <t>Ghorasal-Tongi 132 kV line-1</t>
  </si>
  <si>
    <t>Hasnabad-Bramongaon P/S 132 kV line</t>
  </si>
  <si>
    <t>Haripur-HPL 230 kV line-1</t>
  </si>
  <si>
    <t>Chandraghona</t>
  </si>
  <si>
    <t>Chandraghona-Madunaghat 132 kV line-2</t>
  </si>
  <si>
    <t xml:space="preserve">Hathazari-AKSML 230 kV bay </t>
  </si>
  <si>
    <t>Sikalbaha-Bakulia 132 kV line-1</t>
  </si>
  <si>
    <t>Madunaghat</t>
  </si>
  <si>
    <t>Madunaghat-Chanfraghona 132 kV line-2</t>
  </si>
  <si>
    <t>Baraulia</t>
  </si>
  <si>
    <t>Baraulia-Hathazari 132 kV line-1</t>
  </si>
  <si>
    <t>Hathazari-BSRM 230 kV line</t>
  </si>
  <si>
    <t>Khulshi</t>
  </si>
  <si>
    <t>Khulshi-Madunaghat 132 kV line-1</t>
  </si>
  <si>
    <t>Madunaghat-T.K chemical 132 kV line</t>
  </si>
  <si>
    <t>Hathazari-Baraulia 132 kV line-2</t>
  </si>
  <si>
    <t>Dohazari</t>
  </si>
  <si>
    <t>Dohazari-Sikalbaha 132 kV line-2</t>
  </si>
  <si>
    <t>Khulshi-Madunaghat 132 kV line-2</t>
  </si>
  <si>
    <t>Hathazari-Baraulia 132 kV line-1</t>
  </si>
  <si>
    <t>Page: 5/9</t>
  </si>
  <si>
    <t>BSRM</t>
  </si>
  <si>
    <t>BSRM-Hathazari 230 kV line</t>
  </si>
  <si>
    <t>Rangamati</t>
  </si>
  <si>
    <t>Rangamati-Chandraghona-Kagrachari 132 kV line-2</t>
  </si>
  <si>
    <t>Rangamati-Kagrachari 132 kV line</t>
  </si>
  <si>
    <t>Due to TSCR work</t>
  </si>
  <si>
    <t xml:space="preserve">Madanganj </t>
  </si>
  <si>
    <t>Madanganj -Munsinganj 132 kV line-1</t>
  </si>
  <si>
    <t>Sikalbaha-Madunaghat 132 kV line-1</t>
  </si>
  <si>
    <t>Bakulia</t>
  </si>
  <si>
    <t>Bakulia-Sikalbaha 132 kV line-1</t>
  </si>
  <si>
    <t>Barorihat</t>
  </si>
  <si>
    <t>Barorihat-Feni 132 kV line-1</t>
  </si>
  <si>
    <t xml:space="preserve">Barorihat-Hathazari 132 kV line-2 </t>
  </si>
  <si>
    <t>Hathazari-Barorihat 132 kV line-1</t>
  </si>
  <si>
    <t>Hathazari-BSRM 230 kV line-1</t>
  </si>
  <si>
    <t>AKSPL</t>
  </si>
  <si>
    <t>AKSPL-Baraulia 132 kV line</t>
  </si>
  <si>
    <t>Khulshi-AKSPL 132 kV line</t>
  </si>
  <si>
    <t>Cumilla Grid Circle :</t>
  </si>
  <si>
    <t>Cumilla(N)</t>
  </si>
  <si>
    <t>Cumilla(N)-Ashuganj 230 kV line-2</t>
  </si>
  <si>
    <t>Sirmongal</t>
  </si>
  <si>
    <t>Sirmongal-Fenchuganj 132 kV line-2</t>
  </si>
  <si>
    <t>Cumilla(N)-Ashuganj 132 kV line-2</t>
  </si>
  <si>
    <t>Bibiyana-Shahjibazar 230 kV line-2</t>
  </si>
  <si>
    <t>Feni</t>
  </si>
  <si>
    <t>Feni-Chowmuhani 132 kV line-2</t>
  </si>
  <si>
    <t>Chowmuhani-Ramganj 132 kV line-2</t>
  </si>
  <si>
    <t>Ashuganj</t>
  </si>
  <si>
    <t>Ashuganj-Kishoreganj 132 kV line-2</t>
  </si>
  <si>
    <t>Sylhet-Chatak 132 kV line-1</t>
  </si>
  <si>
    <t>Fenchuganj-Bibiyana 230 kV line-2</t>
  </si>
  <si>
    <t>Feni-Chowmuhani 132 kV line-1</t>
  </si>
  <si>
    <t>Page: 6/9</t>
  </si>
  <si>
    <t>Cumilla(N)-Chandpur 132 kV line-2</t>
  </si>
  <si>
    <t>Due to D/W of 45 days</t>
  </si>
  <si>
    <t>Feni-Baroiarhat 132 kV line-1</t>
  </si>
  <si>
    <t>B.Baria P/S</t>
  </si>
  <si>
    <t>B.Baria P/S-B.baria S/S 132 kV line</t>
  </si>
  <si>
    <t>Fenchuganj-Kulaura 132 kV line-1</t>
  </si>
  <si>
    <t>Sylhet-Chatak 132 kV line-2</t>
  </si>
  <si>
    <t>Fenchuganj S/S</t>
  </si>
  <si>
    <t>Fenchuganj S/S-Kulaura 132 kV line</t>
  </si>
  <si>
    <t>Cumilla(N)-Dudkandi 132 kV line-1</t>
  </si>
  <si>
    <t>Fenchuganj-Kulaura 132 kV line-2</t>
  </si>
  <si>
    <t>Shahjibazar</t>
  </si>
  <si>
    <t>Shahjibazar-Sreemongal 132 kV line-2</t>
  </si>
  <si>
    <t>Cumilla(N)-BSRM 230 kV line-1</t>
  </si>
  <si>
    <t>Bibiyana-Kaliakoir 400 kV line-1</t>
  </si>
  <si>
    <t>Cumilla(N)-Dudkandi 132 kV line-2</t>
  </si>
  <si>
    <t>Ashuganj-Kishoreganj 132 kV line-1</t>
  </si>
  <si>
    <t>Cumilla(N)-BSRM 230 kV line-2</t>
  </si>
  <si>
    <t>Bibiyana-Kaliakoir 132 kV line-1</t>
  </si>
  <si>
    <t>B.Baria</t>
  </si>
  <si>
    <t>B.Baria-Shahjibazar 132 kV line-2</t>
  </si>
  <si>
    <t>Hathazari-BSRM 132 kV line</t>
  </si>
  <si>
    <t>Ashuganj-Shahjibazar P/S132 kV line-3</t>
  </si>
  <si>
    <t>Bibiyana-Kaliakoir 230 kV line-2</t>
  </si>
  <si>
    <t>Chandpur</t>
  </si>
  <si>
    <t>Chandpur-Ramganj 132 kV line-2</t>
  </si>
  <si>
    <t>Ramganj</t>
  </si>
  <si>
    <t>Ramganj-Chowmuhani 132 kV line-1</t>
  </si>
  <si>
    <t>Page: 7/9</t>
  </si>
  <si>
    <t>Ramganj-Chowmuhani 132 kV line-2</t>
  </si>
  <si>
    <t>Fenchuganj-Sylhet 132 kV line</t>
  </si>
  <si>
    <t>Ashuganj-Sirajganj 230 kV line-2</t>
  </si>
  <si>
    <t>Khulna Grid Circle :</t>
  </si>
  <si>
    <t>Khulna©</t>
  </si>
  <si>
    <t>Khulna©-Noapara 132 kV line-1</t>
  </si>
  <si>
    <t>Due to mainteanace work</t>
  </si>
  <si>
    <t>Bhandaria-Bagerhat 132 kV line-2</t>
  </si>
  <si>
    <t>Noapara-Quantum P/S 132 kV line</t>
  </si>
  <si>
    <t>Bhandaria-Bagerhat 132 kV line</t>
  </si>
  <si>
    <t>Goalpara</t>
  </si>
  <si>
    <t>Goalpara-Bagerhat 132 kV line-1</t>
  </si>
  <si>
    <t>Orion power</t>
  </si>
  <si>
    <t>Orion power-Bagerhat 132 kV line-2</t>
  </si>
  <si>
    <t>Barisal-Bhola -Borhanuddin 230 kV line-2</t>
  </si>
  <si>
    <t>Goalpara-Bagerhat 132 kV line-2</t>
  </si>
  <si>
    <t>Jessore-Noapara 132 kV line-1</t>
  </si>
  <si>
    <t>Barisal-Bhanadaria 132 kV line</t>
  </si>
  <si>
    <t>Noapara-Jessore 132 kV line-1</t>
  </si>
  <si>
    <t>Khulna(S)-Satkhira 132 kV line-1</t>
  </si>
  <si>
    <t>Khulna(S)-Satkhira 132 kV line-2</t>
  </si>
  <si>
    <t>Madaripur-Gopalganj 132 kV line</t>
  </si>
  <si>
    <t>Madaripur-Faridpur 132 kV line-1</t>
  </si>
  <si>
    <t>Faridpur S/S</t>
  </si>
  <si>
    <t>Faridpur S/S-FaridpurP/S 132 kV line</t>
  </si>
  <si>
    <t>Barisal-Patuakhali 132 kV line</t>
  </si>
  <si>
    <t>Barisal-Barisal P/S 132 kV line</t>
  </si>
  <si>
    <t>Page: 8/9</t>
  </si>
  <si>
    <t>HVDC Grid Circle :</t>
  </si>
  <si>
    <t>Kustia</t>
  </si>
  <si>
    <t>Kustia-Jhenidah 12 kV line-1</t>
  </si>
  <si>
    <t>Bharamara HVDC</t>
  </si>
  <si>
    <t>Bharamara HVDC-Bheramara S/S 230 kV line-1</t>
  </si>
  <si>
    <t>Bharamara HVDC-NW 230 kV line-2</t>
  </si>
  <si>
    <t>Bharamara</t>
  </si>
  <si>
    <t>Bharamara-Ishurdi 132 kV line-1</t>
  </si>
  <si>
    <t>Jhenidah-Jessore 132 kV line-2</t>
  </si>
  <si>
    <t>Jhenidah-Jessore 132 kV line-1</t>
  </si>
  <si>
    <t>Ishurdi-Ghorashal 230 kV line-1</t>
  </si>
  <si>
    <t>Jessore-Noapara 132 kV line-2</t>
  </si>
  <si>
    <t>Bharamara-kustia 132 kV line-1</t>
  </si>
  <si>
    <t>Bharamara-kustia 132 kV line-2</t>
  </si>
  <si>
    <t>Bogura Grid Circle :</t>
  </si>
  <si>
    <t>Barapukuria-Saidpur 132 kV line-2</t>
  </si>
  <si>
    <t>Baghabari-Sirajganj 230 kV line-2</t>
  </si>
  <si>
    <t>Baghabari-Sirajganj 230 kV line-1</t>
  </si>
  <si>
    <t>Bogra(New)</t>
  </si>
  <si>
    <t>Bogra(New)-Bogra(Old) 132 kV line-1</t>
  </si>
  <si>
    <t>Due to CT problem</t>
  </si>
  <si>
    <t>Barapukuria P/S</t>
  </si>
  <si>
    <t>Barapukuria P/S-Barapukuria S/S 230 kV line-2</t>
  </si>
  <si>
    <t>Bogura(new)</t>
  </si>
  <si>
    <t>Bogura(new)-Bogura old 132 kV line-2</t>
  </si>
  <si>
    <t>Natore-Ishurdi 132 kV line-2</t>
  </si>
  <si>
    <t>Bogura(old)</t>
  </si>
  <si>
    <t>Bogura(old)-Bogura (N) 132 kV line-1</t>
  </si>
  <si>
    <t xml:space="preserve">Barapukuria </t>
  </si>
  <si>
    <t>Barapukuria -Saidpur 132 kV line-1</t>
  </si>
  <si>
    <t>Barapukuria S/S</t>
  </si>
  <si>
    <t>Barapukuria S/S-Barapukuria P/S 230 kV line</t>
  </si>
  <si>
    <t>Page: 9/9</t>
  </si>
  <si>
    <t>Bogura-Palashbari 132 kV line-1 &amp; 2</t>
  </si>
  <si>
    <t>Bogura-Natore 132 kV line-1 &amp; 2</t>
  </si>
  <si>
    <t>Bogura-Sirajganj 132 kV line-1&amp; 2</t>
  </si>
  <si>
    <t>Bogura-Sirajganj 132 kV line-1</t>
  </si>
  <si>
    <t>Bogura-Sirajganj 132 kV line-2</t>
  </si>
  <si>
    <t>Bogura-Palashbari 132 kV line-1&amp; 2</t>
  </si>
  <si>
    <t>Barapukuria P/S-Barapukuria 230 kV line-1</t>
  </si>
  <si>
    <t>Bogura-Palashbari 132 kV line-1</t>
  </si>
  <si>
    <t>Bogura-Palashbari 132 kV line-2</t>
  </si>
  <si>
    <t>Bogura-Bogura(New) 132 kV line-2</t>
  </si>
  <si>
    <t>Palashbari-Mahastangar 132 kV line-1</t>
  </si>
  <si>
    <t>Palashbari-Mahastangar 132 kV line-2</t>
  </si>
  <si>
    <t>Bogura(Old)</t>
  </si>
  <si>
    <t>Bogura(Old)-Natore 132 kV line-1 &amp; 2</t>
  </si>
  <si>
    <t xml:space="preserve">Bogura-Sirajganj 132 kV line-1 </t>
  </si>
  <si>
    <t>Bogura(Old)-Mahastangar 132 kV line-1&amp; 2</t>
  </si>
  <si>
    <t>Others :</t>
  </si>
  <si>
    <t>Maniknagar-Matuail 132 kV line</t>
  </si>
  <si>
    <t xml:space="preserve">Total outage period of Transmissiom Lines due to schedule </t>
  </si>
  <si>
    <t>maintenance:</t>
  </si>
  <si>
    <t>S/O=Schedule Outage D/W= Development Work A/M= Annual Maintenance C/M= Corrective Maintenance</t>
  </si>
  <si>
    <t xml:space="preserve">                                                                                                                              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</si>
  <si>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</si>
  <si>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</si>
  <si>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</si>
  <si>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</si>
  <si>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</si>
  <si>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</si>
  <si>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</si>
  <si>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</si>
  <si>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Tongi-Kabirpur 132 kV line-2</t>
  </si>
  <si>
    <t>Tripped showing dist. relay</t>
  </si>
  <si>
    <t>Aminbazar-Kaliakor 230 kV line-1</t>
  </si>
  <si>
    <t>Due to bursting at L/A.</t>
  </si>
  <si>
    <t>Aminbazar-Kaliakor 230 kV line-2</t>
  </si>
  <si>
    <t xml:space="preserve">Tongi-Kabirpur 132 kV line-1 </t>
  </si>
  <si>
    <t>Tripped showing dist.&amp; E/F relay</t>
  </si>
  <si>
    <t>Due to Oil leakage</t>
  </si>
  <si>
    <t>Lalbagh</t>
  </si>
  <si>
    <t>Lalbagh-Kallyanpur 132 kV line-2</t>
  </si>
  <si>
    <t>Uttara 3rd phase -Mirpur 132 kV line</t>
  </si>
  <si>
    <t>Tripped showing directional &amp; O/C  relay</t>
  </si>
  <si>
    <t>Power interruption 10:46 to 10:50</t>
  </si>
  <si>
    <t>Mymensingh RPCL-Mymensingh S/S 132 kV line-1 &amp; 2</t>
  </si>
  <si>
    <t>Tripped showing O/C  relay</t>
  </si>
  <si>
    <t>Power interruption 07:02 to 07:10</t>
  </si>
  <si>
    <t>Haripur-Ullon 132 kV line</t>
  </si>
  <si>
    <t>Siddhirganj-Matuial 132 kV line</t>
  </si>
  <si>
    <t>Tripped showing dist.&amp; O/C relay</t>
  </si>
  <si>
    <t>Shyampur-B.Gaon 132 kV line</t>
  </si>
  <si>
    <t>Rampura-Ullon 132 kV line</t>
  </si>
  <si>
    <t>Siddhirganj-Maniknagar 230 kV line-2</t>
  </si>
  <si>
    <t>Haripur-Shyampur 132 kV line</t>
  </si>
  <si>
    <t>Due to DC Supply failure</t>
  </si>
  <si>
    <t>Dutch Bangla</t>
  </si>
  <si>
    <t>Dutch Bangla-Siddhirganj S/S 132 kV line</t>
  </si>
  <si>
    <t>Due to Y-phase torn out at Siddhirganj S/S</t>
  </si>
  <si>
    <t>Tripped showing dist.C-phase relay</t>
  </si>
  <si>
    <t>Due to bursting of L/A</t>
  </si>
  <si>
    <t>Shyampur 230 kV S/S-Bramomgaon 132 kV line</t>
  </si>
  <si>
    <t>Bashundhara-Rampura 132 kV line-1</t>
  </si>
  <si>
    <t>Madunaghat-Sikalbaha 132 kV line-1</t>
  </si>
  <si>
    <t>Tripped showing dist.B-phase &amp;.E/F. relay</t>
  </si>
  <si>
    <t>Abul Khair</t>
  </si>
  <si>
    <t>Abul Khair-BSRM 230 kV line</t>
  </si>
  <si>
    <t>Tripped showing O/C relay</t>
  </si>
  <si>
    <t>Power interruption 10:54 to 11:04</t>
  </si>
  <si>
    <t>Hathazari-Baraulia 132 kV line-1 &amp; 2</t>
  </si>
  <si>
    <t xml:space="preserve">Hathazari-Baraulia 132 kV line-1 </t>
  </si>
  <si>
    <t>Power interruption 08:44 to 08:47</t>
  </si>
  <si>
    <t>Hathazari-Madunaghat 132 kV line-2</t>
  </si>
  <si>
    <t>Chandraghona-Kaptai 132 kV line-1</t>
  </si>
  <si>
    <t xml:space="preserve">Hathazari-Baroihat 132 kV line-1 </t>
  </si>
  <si>
    <t>Ashuganj-Bhulta 400 kV line-1</t>
  </si>
  <si>
    <t>Madaripur-Gopalganj 132 V line</t>
  </si>
  <si>
    <t>Due to bursting of B-phase PT at Gopalganj S/S</t>
  </si>
  <si>
    <t>Gopalpara</t>
  </si>
  <si>
    <t xml:space="preserve">Gopalpara-Khulna© 132 kV line-1 </t>
  </si>
  <si>
    <t>Noapara-Bangla track P/S 132 kV line</t>
  </si>
  <si>
    <t>Ishurdi-Bheramara 132 kV line-2</t>
  </si>
  <si>
    <t>Tripped showing CAT,CE,CSW,dist.Z1-phase relay</t>
  </si>
  <si>
    <t>Baghabari-Shahjadpur 132 kV line</t>
  </si>
  <si>
    <t>Natore-Ishurdi 132 kV line-1 &amp; 2</t>
  </si>
  <si>
    <t>Due to bursting of breake at Natore S/S</t>
  </si>
  <si>
    <t>Power interruption  20:38 to 21:18</t>
  </si>
  <si>
    <t xml:space="preserve">Bogura </t>
  </si>
  <si>
    <t>Bogura -Natore 132 kV line-1</t>
  </si>
  <si>
    <t>Bogura -Natore 132 kV line-2</t>
  </si>
  <si>
    <t>Rangpur-Palashbari 132 132 kV line-1</t>
  </si>
  <si>
    <t>Tripped showing no relay</t>
  </si>
  <si>
    <t>Rangpur-Palashbari 132 132 kV line-2</t>
  </si>
  <si>
    <t>Rangpur-Saidpur 132 kV line-1&amp;2</t>
  </si>
  <si>
    <t>Tripped showing O/C . relay</t>
  </si>
  <si>
    <t xml:space="preserve">Power interruption  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</si>
  <si>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</si>
  <si>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</si>
  <si>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1/6</t>
  </si>
  <si>
    <r>
      <t>Outage of Sub-Station Equipment due to Schedule Maintenance/Project Wor</t>
    </r>
    <r>
      <rPr>
        <sz val="14"/>
        <rFont val="Arial"/>
        <family val="2"/>
      </rPr>
      <t>k</t>
    </r>
  </si>
  <si>
    <t>230/132 kV Transformer-TR-3</t>
  </si>
  <si>
    <t>132/33 kV Transformer-T4</t>
  </si>
  <si>
    <t>400/230 kV Transformer-ICT-1</t>
  </si>
  <si>
    <t>Satmosjid</t>
  </si>
  <si>
    <t>132 kV Bus-A</t>
  </si>
  <si>
    <t>132 kV Bus</t>
  </si>
  <si>
    <t>Due to Delta test</t>
  </si>
  <si>
    <t>Cantonment</t>
  </si>
  <si>
    <t>132 kV Bus-A &amp; 132/33 kV Transformer T2</t>
  </si>
  <si>
    <t>132 kV mian Bus</t>
  </si>
  <si>
    <t>33 kV Bus</t>
  </si>
  <si>
    <t>132 kV Bus-1</t>
  </si>
  <si>
    <t>132 kV Bus-2</t>
  </si>
  <si>
    <t>Page: 2/6</t>
  </si>
  <si>
    <t>Savar</t>
  </si>
  <si>
    <t>132 kV Bus &amp; 132/33 kV Transformer T-2</t>
  </si>
  <si>
    <t>132 kV Bus-B</t>
  </si>
  <si>
    <t>Agargaon</t>
  </si>
  <si>
    <t>Tongi(new)</t>
  </si>
  <si>
    <t>132 kV Bus section -2</t>
  </si>
  <si>
    <t>230/132 kV Transformer-T2</t>
  </si>
  <si>
    <t>132/33 kV Transformer-T1 with 33 kV Bus-A</t>
  </si>
  <si>
    <t>Dhamrai</t>
  </si>
  <si>
    <t>33 kV Bus-A</t>
  </si>
  <si>
    <t>Sherpur</t>
  </si>
  <si>
    <t>230/132 kV Transformer-TR2</t>
  </si>
  <si>
    <t>Due to high voltage</t>
  </si>
  <si>
    <t>400/230 kV Transformer T2</t>
  </si>
  <si>
    <t>132/33 kV Transformer-T5</t>
  </si>
  <si>
    <t>230/132 kV Transformer-T02</t>
  </si>
  <si>
    <t>Page: 3/6</t>
  </si>
  <si>
    <t>230/132 kV Transformer-TR-1</t>
  </si>
  <si>
    <t>400/230 kV Transformer ATR-1</t>
  </si>
  <si>
    <t>Due to fire tightning system testing work</t>
  </si>
  <si>
    <t>132/33 kV Transformer-GT2</t>
  </si>
  <si>
    <t>Gulshan</t>
  </si>
  <si>
    <t>230/132 kV Transformer-T3</t>
  </si>
  <si>
    <t>230/132 kV Transformer-TR-2</t>
  </si>
  <si>
    <t>230 kV Bus-2</t>
  </si>
  <si>
    <t>230/132 kV Transformer-AT2</t>
  </si>
  <si>
    <t>Munshiganj</t>
  </si>
  <si>
    <t>132/33 kV Transformer-GT1</t>
  </si>
  <si>
    <t>Due to maintenanace by DPDC</t>
  </si>
  <si>
    <t>230 kV Bus</t>
  </si>
  <si>
    <t>230 kV Bus-1</t>
  </si>
  <si>
    <t>Shahmirpur</t>
  </si>
  <si>
    <t>Due to Oil centrifuging</t>
  </si>
  <si>
    <t>Page: 4/6</t>
  </si>
  <si>
    <t>230/132 kV Transformer-MT4</t>
  </si>
  <si>
    <t>230/132 kV Transformer-MT1</t>
  </si>
  <si>
    <t>400/230 kV Transformer-T1</t>
  </si>
  <si>
    <t>230/132 kV Transformer-T01</t>
  </si>
  <si>
    <t>Cumilla(S)</t>
  </si>
  <si>
    <t>230/132 kV Transformer-AT02</t>
  </si>
  <si>
    <t>Chatak</t>
  </si>
  <si>
    <t>400/230 kV Transformer T-1</t>
  </si>
  <si>
    <t>Sreemongal</t>
  </si>
  <si>
    <t>132/33 kV Transformers-T2 &amp; T3</t>
  </si>
  <si>
    <t>Due to extension work</t>
  </si>
  <si>
    <t>230 kV Bas-A</t>
  </si>
  <si>
    <t>Unserved Energy :</t>
  </si>
  <si>
    <t>Bhola</t>
  </si>
  <si>
    <t>Golapganj</t>
  </si>
  <si>
    <t>132 kV Bus &amp;132/33 kV Transformer T3</t>
  </si>
  <si>
    <t>Page: 5/6</t>
  </si>
  <si>
    <t>Due to connect of 33 kV PBS feeder</t>
  </si>
  <si>
    <t>133 kV Bus-2</t>
  </si>
  <si>
    <t>Due to C/W work</t>
  </si>
  <si>
    <t>Bogra Grid Circle:</t>
  </si>
  <si>
    <t>132 kV Bus-1 &amp; 2</t>
  </si>
  <si>
    <t>Due to Bus conductor changing</t>
  </si>
  <si>
    <t>Pabna</t>
  </si>
  <si>
    <t>132/33 kV Transformer-TR-2</t>
  </si>
  <si>
    <t>Bogra (new)</t>
  </si>
  <si>
    <t>Bogra (old))</t>
  </si>
  <si>
    <t>132 kV Reserv  Bus</t>
  </si>
  <si>
    <t>Bogra (N))</t>
  </si>
  <si>
    <t>230/132 kV Transformer-T02 &amp; T03</t>
  </si>
  <si>
    <t>Page: 6/6</t>
  </si>
  <si>
    <t>Amnura</t>
  </si>
  <si>
    <t>230/132 kV Transformers-T06 &amp; T2</t>
  </si>
  <si>
    <t>Naogaon</t>
  </si>
  <si>
    <t>Due to reconductoring</t>
  </si>
  <si>
    <t>230/132 kV Transformers-T02 &amp; T06</t>
  </si>
  <si>
    <t>Ruppur</t>
  </si>
  <si>
    <t>33 kV bus &amp; 132/33 kV Transformer T1</t>
  </si>
  <si>
    <t>33 kV bus-1</t>
  </si>
  <si>
    <t>Due to mainteanace by DPDC</t>
  </si>
  <si>
    <t>Matuial</t>
  </si>
  <si>
    <t>Due to replacement  work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</si>
  <si>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</si>
  <si>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 xml:space="preserve">Siddhirganj </t>
  </si>
  <si>
    <t>Munsiganj</t>
  </si>
  <si>
    <t xml:space="preserve">Mymensing </t>
  </si>
  <si>
    <t>Mohastangor</t>
  </si>
  <si>
    <t>Shitalakhya</t>
  </si>
  <si>
    <t>Rahim steel</t>
  </si>
  <si>
    <t>Matuail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</si>
  <si>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</si>
  <si>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</si>
  <si>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</si>
  <si>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</si>
  <si>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</si>
  <si>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</si>
  <si>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</si>
  <si>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</si>
  <si>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Kalyanpur </t>
  </si>
  <si>
    <t>Uttara(new)</t>
  </si>
  <si>
    <t>Kamrangirchar</t>
  </si>
  <si>
    <t>Bhasantec</t>
  </si>
  <si>
    <t>Basundhara</t>
  </si>
  <si>
    <t>Manikganj</t>
  </si>
  <si>
    <t>Kodda</t>
  </si>
  <si>
    <t>Kishorganj</t>
  </si>
  <si>
    <t>Netrokona</t>
  </si>
  <si>
    <t>Srimongal</t>
  </si>
  <si>
    <t>Kulawara</t>
  </si>
  <si>
    <t>Sunamganj</t>
  </si>
  <si>
    <t>Bianibazar</t>
  </si>
  <si>
    <t>Cumilla (S)</t>
  </si>
  <si>
    <t>Daudkandi</t>
  </si>
  <si>
    <t>Madanhat</t>
  </si>
  <si>
    <t xml:space="preserve">Sikalbaha       </t>
  </si>
  <si>
    <t>Cox'sbazar</t>
  </si>
  <si>
    <t>Kaptai</t>
  </si>
  <si>
    <t>A. Khaer Stl.</t>
  </si>
  <si>
    <t>Julda</t>
  </si>
  <si>
    <t>TK chemical</t>
  </si>
  <si>
    <t>Modern Steel</t>
  </si>
  <si>
    <t>Khagrachhari</t>
  </si>
  <si>
    <t>Matarbari</t>
  </si>
  <si>
    <t>Baroiar Hat</t>
  </si>
  <si>
    <t>Abul Khair 230</t>
  </si>
  <si>
    <t>Central s/s</t>
  </si>
  <si>
    <t>Jashore</t>
  </si>
  <si>
    <t>Jhenida</t>
  </si>
  <si>
    <t>Bottail</t>
  </si>
  <si>
    <t>G.K Project</t>
  </si>
  <si>
    <t>Faridpur</t>
  </si>
  <si>
    <t>Gallamari</t>
  </si>
  <si>
    <t>Magura</t>
  </si>
  <si>
    <t>Chuadanga</t>
  </si>
  <si>
    <t>Barishal</t>
  </si>
  <si>
    <t>Patuakhali</t>
  </si>
  <si>
    <t xml:space="preserve">Ishurdi </t>
  </si>
  <si>
    <t>Ruppur Paromanobik</t>
  </si>
  <si>
    <t>Noagaon</t>
  </si>
  <si>
    <t>C.Nawabganj</t>
  </si>
  <si>
    <t>Serajganj</t>
  </si>
  <si>
    <t>Niyamatpur</t>
  </si>
  <si>
    <t>Joypurhat</t>
  </si>
  <si>
    <t>Lalmonirhat</t>
  </si>
  <si>
    <t>Purbasadipur</t>
  </si>
  <si>
    <t>Thakurgaon</t>
  </si>
  <si>
    <t>Panchagar</t>
  </si>
  <si>
    <t>Joldhaka</t>
  </si>
  <si>
    <t>Khulna South</t>
  </si>
  <si>
    <t>Comilla (N)</t>
  </si>
  <si>
    <t>Megnaghat</t>
  </si>
  <si>
    <t xml:space="preserve">Old Airport </t>
  </si>
  <si>
    <t>AKSML</t>
  </si>
  <si>
    <t>Ashuganj (S)</t>
  </si>
  <si>
    <t>Rahim Steal</t>
  </si>
  <si>
    <t>Narsinghdi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</si>
  <si>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</si>
  <si>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</si>
  <si>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</si>
  <si>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</si>
  <si>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</si>
  <si>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</si>
  <si>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</si>
  <si>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</si>
  <si>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</si>
  <si>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</si>
  <si>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</si>
  <si>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G.K.Project</t>
  </si>
  <si>
    <t>Ruppur paromanobik</t>
  </si>
</sst>
</file>

<file path=xl/styles.xml><?xml version="1.0" encoding="utf-8"?>
<styleSheet xmlns="http://schemas.openxmlformats.org/spreadsheetml/2006/main">
  <numFmts count="18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8" formatCode="0.000%"/>
    <numFmt numFmtId="179" formatCode="0.00000%"/>
    <numFmt numFmtId="182" formatCode="0.000000000000"/>
    <numFmt numFmtId="183" formatCode="0.00000000000"/>
    <numFmt numFmtId="184" formatCode="[$-409]mmm\-yy;@"/>
    <numFmt numFmtId="185" formatCode="[h]:mm:ss;@"/>
  </numFmts>
  <fonts count="9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7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sz val="12"/>
      <color theme="1"/>
      <name val="Times New Roman"/>
      <family val="1"/>
    </font>
    <font>
      <b/>
      <u/>
      <sz val="14"/>
      <color indexed="59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7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6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3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2" fillId="0" borderId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766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4" fillId="0" borderId="0" xfId="6" applyFont="1" applyFill="1" applyBorder="1" applyAlignment="1">
      <alignment horizontal="left" vertical="center" indent="11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indent="7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2" fillId="0" borderId="0" xfId="0" applyFont="1" applyFill="1"/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2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0" fillId="0" borderId="0" xfId="0" applyFill="1" applyAlignment="1">
      <alignment horizontal="center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7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6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8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9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4" fillId="0" borderId="0" xfId="0" applyFont="1" applyFill="1" applyAlignment="1"/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14" fillId="0" borderId="0" xfId="0" quotePrefix="1" applyFont="1" applyFill="1" applyBorder="1" applyAlignment="1">
      <alignment horizontal="right"/>
    </xf>
    <xf numFmtId="14" fontId="14" fillId="0" borderId="0" xfId="0" applyNumberFormat="1" applyFont="1" applyFill="1" applyBorder="1"/>
    <xf numFmtId="0" fontId="0" fillId="0" borderId="17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0" fillId="0" borderId="33" xfId="0" applyFill="1" applyBorder="1"/>
    <xf numFmtId="0" fontId="0" fillId="0" borderId="46" xfId="0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0" fillId="0" borderId="0" xfId="0" applyFill="1" applyBorder="1" applyAlignment="1">
      <alignment horizontal="center"/>
    </xf>
    <xf numFmtId="0" fontId="5" fillId="0" borderId="0" xfId="0" applyFont="1" applyFill="1"/>
    <xf numFmtId="0" fontId="11" fillId="0" borderId="63" xfId="0" applyFont="1" applyFill="1" applyBorder="1" applyAlignment="1">
      <alignment horizontal="center" vertical="top"/>
    </xf>
    <xf numFmtId="0" fontId="11" fillId="0" borderId="64" xfId="0" applyFont="1" applyFill="1" applyBorder="1" applyAlignment="1">
      <alignment horizontal="left" vertical="top" wrapText="1"/>
    </xf>
    <xf numFmtId="0" fontId="11" fillId="0" borderId="64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5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7" xfId="0" applyFont="1" applyFill="1" applyBorder="1" applyAlignment="1">
      <alignment vertical="top"/>
    </xf>
    <xf numFmtId="0" fontId="11" fillId="0" borderId="68" xfId="0" applyFont="1" applyFill="1" applyBorder="1" applyAlignment="1">
      <alignment vertical="top"/>
    </xf>
    <xf numFmtId="0" fontId="12" fillId="0" borderId="67" xfId="0" applyFont="1" applyFill="1" applyBorder="1" applyAlignment="1">
      <alignment vertical="top"/>
    </xf>
    <xf numFmtId="15" fontId="11" fillId="0" borderId="68" xfId="0" applyNumberFormat="1" applyFont="1" applyFill="1" applyBorder="1" applyAlignment="1">
      <alignment horizontal="center" vertical="top"/>
    </xf>
    <xf numFmtId="0" fontId="12" fillId="0" borderId="6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0" fillId="0" borderId="71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5" xfId="0" applyFont="1" applyFill="1" applyBorder="1"/>
    <xf numFmtId="2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72" xfId="0" applyFont="1" applyFill="1" applyBorder="1" applyAlignment="1" applyProtection="1">
      <alignment horizontal="left" vertical="top" wrapText="1"/>
    </xf>
    <xf numFmtId="0" fontId="40" fillId="0" borderId="73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6" fillId="0" borderId="9" xfId="0" applyFont="1" applyFill="1" applyBorder="1"/>
    <xf numFmtId="0" fontId="6" fillId="0" borderId="74" xfId="0" applyFont="1" applyFill="1" applyBorder="1"/>
    <xf numFmtId="0" fontId="6" fillId="0" borderId="70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4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70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wrapText="1"/>
    </xf>
    <xf numFmtId="0" fontId="15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4" fillId="0" borderId="10" xfId="0" applyNumberFormat="1" applyFont="1" applyFill="1" applyBorder="1" applyAlignment="1">
      <alignment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20" fontId="14" fillId="0" borderId="0" xfId="0" applyNumberFormat="1" applyFont="1" applyFill="1" applyBorder="1" applyAlignment="1">
      <alignment horizontal="right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168" fontId="14" fillId="0" borderId="0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vertical="top"/>
    </xf>
    <xf numFmtId="0" fontId="70" fillId="0" borderId="0" xfId="0" applyFont="1" applyFill="1" applyBorder="1"/>
    <xf numFmtId="0" fontId="71" fillId="0" borderId="0" xfId="0" applyFont="1" applyFill="1" applyBorder="1"/>
    <xf numFmtId="0" fontId="40" fillId="0" borderId="4" xfId="0" applyFont="1" applyFill="1" applyBorder="1" applyAlignment="1" applyProtection="1">
      <alignment horizontal="left" vertical="top" wrapText="1"/>
    </xf>
    <xf numFmtId="0" fontId="52" fillId="0" borderId="0" xfId="0" applyFont="1" applyFill="1" applyBorder="1"/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0" fontId="39" fillId="0" borderId="51" xfId="0" applyFont="1" applyFill="1" applyBorder="1"/>
    <xf numFmtId="170" fontId="0" fillId="0" borderId="0" xfId="0" applyNumberFormat="1" applyFill="1"/>
    <xf numFmtId="0" fontId="40" fillId="0" borderId="4" xfId="0" applyFont="1" applyFill="1" applyBorder="1" applyAlignment="1" applyProtection="1">
      <alignment vertical="top"/>
    </xf>
    <xf numFmtId="0" fontId="40" fillId="0" borderId="73" xfId="0" applyFont="1" applyFill="1" applyBorder="1" applyAlignment="1" applyProtection="1">
      <alignment horizontal="left" vertical="top"/>
    </xf>
    <xf numFmtId="0" fontId="40" fillId="0" borderId="72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174" fontId="14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0" fontId="6" fillId="0" borderId="4" xfId="0" applyFont="1" applyFill="1" applyBorder="1" applyAlignment="1">
      <alignment horizontal="left"/>
    </xf>
    <xf numFmtId="15" fontId="14" fillId="0" borderId="16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57" xfId="0" applyNumberFormat="1" applyFont="1" applyFill="1" applyBorder="1"/>
    <xf numFmtId="168" fontId="0" fillId="0" borderId="0" xfId="0" applyNumberFormat="1" applyFill="1"/>
    <xf numFmtId="0" fontId="11" fillId="0" borderId="76" xfId="0" applyFont="1" applyFill="1" applyBorder="1" applyAlignment="1">
      <alignment horizontal="center"/>
    </xf>
    <xf numFmtId="46" fontId="11" fillId="0" borderId="62" xfId="5" applyNumberFormat="1" applyFont="1" applyFill="1" applyBorder="1" applyAlignment="1">
      <alignment horizontal="center" vertical="top" wrapText="1"/>
    </xf>
    <xf numFmtId="2" fontId="11" fillId="0" borderId="62" xfId="5" applyNumberFormat="1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left" vertical="top" wrapText="1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5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20" fillId="0" borderId="2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62" xfId="0" applyFont="1" applyFill="1" applyBorder="1" applyAlignment="1">
      <alignment horizontal="center"/>
    </xf>
    <xf numFmtId="175" fontId="6" fillId="0" borderId="96" xfId="0" applyNumberFormat="1" applyFont="1" applyFill="1" applyBorder="1" applyAlignment="1">
      <alignment horizontal="center" vertical="top" wrapText="1"/>
    </xf>
    <xf numFmtId="2" fontId="60" fillId="0" borderId="92" xfId="0" applyNumberFormat="1" applyFont="1" applyFill="1" applyBorder="1" applyAlignment="1">
      <alignment horizontal="center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9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2" fontId="11" fillId="0" borderId="43" xfId="6" applyNumberFormat="1" applyFont="1" applyFill="1" applyBorder="1" applyAlignment="1" applyProtection="1">
      <alignment horizontal="center" vertical="center"/>
    </xf>
    <xf numFmtId="2" fontId="60" fillId="0" borderId="92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6" fillId="0" borderId="49" xfId="0" applyFont="1" applyFill="1" applyBorder="1" applyAlignment="1" applyProtection="1">
      <alignment horizontal="left" vertical="top" wrapText="1"/>
    </xf>
    <xf numFmtId="167" fontId="14" fillId="0" borderId="4" xfId="0" applyNumberFormat="1" applyFont="1" applyFill="1" applyBorder="1" applyAlignment="1">
      <alignment horizontal="center" vertical="top"/>
    </xf>
    <xf numFmtId="1" fontId="14" fillId="0" borderId="4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2" fontId="52" fillId="0" borderId="74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0" fontId="14" fillId="0" borderId="4" xfId="0" quotePrefix="1" applyFont="1" applyFill="1" applyBorder="1" applyAlignment="1">
      <alignment horizontal="center" vertical="top"/>
    </xf>
    <xf numFmtId="49" fontId="2" fillId="0" borderId="102" xfId="0" applyNumberFormat="1" applyFont="1" applyFill="1" applyBorder="1" applyAlignment="1">
      <alignment horizontal="center" vertical="top"/>
    </xf>
    <xf numFmtId="165" fontId="11" fillId="0" borderId="25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5" fontId="8" fillId="0" borderId="46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0" fontId="14" fillId="0" borderId="4" xfId="0" quotePrefix="1" applyNumberFormat="1" applyFont="1" applyFill="1" applyBorder="1" applyAlignment="1">
      <alignment horizontal="center" vertical="top"/>
    </xf>
    <xf numFmtId="2" fontId="2" fillId="0" borderId="62" xfId="5" applyNumberFormat="1" applyFont="1" applyFill="1" applyBorder="1" applyAlignment="1">
      <alignment horizontal="center" vertical="top"/>
    </xf>
    <xf numFmtId="2" fontId="60" fillId="0" borderId="104" xfId="0" applyNumberFormat="1" applyFont="1" applyFill="1" applyBorder="1" applyAlignment="1">
      <alignment horizontal="center"/>
    </xf>
    <xf numFmtId="0" fontId="69" fillId="0" borderId="82" xfId="0" quotePrefix="1" applyFont="1" applyFill="1" applyBorder="1"/>
    <xf numFmtId="2" fontId="14" fillId="0" borderId="0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2" fontId="20" fillId="0" borderId="63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5" fontId="14" fillId="0" borderId="4" xfId="0" quotePrefix="1" applyNumberFormat="1" applyFont="1" applyFill="1" applyBorder="1" applyAlignment="1">
      <alignment horizontal="center" vertical="top"/>
    </xf>
    <xf numFmtId="168" fontId="5" fillId="0" borderId="4" xfId="0" applyNumberFormat="1" applyFont="1" applyFill="1" applyBorder="1" applyAlignment="1">
      <alignment horizontal="center" vertical="center"/>
    </xf>
    <xf numFmtId="0" fontId="14" fillId="0" borderId="30" xfId="0" applyFont="1" applyFill="1" applyBorder="1"/>
    <xf numFmtId="0" fontId="6" fillId="0" borderId="33" xfId="0" applyFont="1" applyFill="1" applyBorder="1" applyAlignment="1">
      <alignment vertical="top"/>
    </xf>
    <xf numFmtId="0" fontId="11" fillId="0" borderId="129" xfId="0" applyFont="1" applyFill="1" applyBorder="1" applyAlignment="1">
      <alignment horizontal="center"/>
    </xf>
    <xf numFmtId="46" fontId="11" fillId="0" borderId="129" xfId="5" applyNumberFormat="1" applyFont="1" applyFill="1" applyBorder="1" applyAlignment="1">
      <alignment horizontal="center" vertical="top" wrapText="1"/>
    </xf>
    <xf numFmtId="2" fontId="11" fillId="0" borderId="129" xfId="5" applyNumberFormat="1" applyFont="1" applyFill="1" applyBorder="1" applyAlignment="1">
      <alignment horizontal="center" vertical="top"/>
    </xf>
    <xf numFmtId="14" fontId="14" fillId="0" borderId="4" xfId="0" applyNumberFormat="1" applyFont="1" applyFill="1" applyBorder="1" applyAlignment="1">
      <alignment horizontal="center" vertical="top"/>
    </xf>
    <xf numFmtId="2" fontId="14" fillId="0" borderId="5" xfId="0" applyNumberFormat="1" applyFont="1" applyFill="1" applyBorder="1" applyAlignment="1">
      <alignment horizontal="center"/>
    </xf>
    <xf numFmtId="164" fontId="11" fillId="0" borderId="75" xfId="5" applyFont="1" applyFill="1" applyBorder="1"/>
    <xf numFmtId="164" fontId="14" fillId="0" borderId="5" xfId="5" applyNumberFormat="1" applyFont="1" applyFill="1" applyBorder="1" applyAlignment="1">
      <alignment horizontal="center" vertical="top" wrapText="1"/>
    </xf>
    <xf numFmtId="174" fontId="14" fillId="0" borderId="5" xfId="0" applyNumberFormat="1" applyFont="1" applyFill="1" applyBorder="1" applyAlignment="1">
      <alignment horizontal="center"/>
    </xf>
    <xf numFmtId="0" fontId="2" fillId="0" borderId="0" xfId="0" applyFont="1" applyFill="1"/>
    <xf numFmtId="2" fontId="6" fillId="0" borderId="92" xfId="0" applyNumberFormat="1" applyFont="1" applyFill="1" applyBorder="1" applyAlignment="1">
      <alignment horizontal="center" vertical="top" wrapText="1"/>
    </xf>
    <xf numFmtId="174" fontId="14" fillId="0" borderId="20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left" indent="1"/>
    </xf>
    <xf numFmtId="0" fontId="24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3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6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6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2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6" fillId="0" borderId="32" xfId="0" applyNumberFormat="1" applyFont="1" applyFill="1" applyBorder="1" applyAlignment="1">
      <alignment horizontal="center"/>
    </xf>
    <xf numFmtId="0" fontId="56" fillId="0" borderId="50" xfId="0" applyFont="1" applyFill="1" applyBorder="1"/>
    <xf numFmtId="0" fontId="56" fillId="0" borderId="14" xfId="0" applyFont="1" applyFill="1" applyBorder="1"/>
    <xf numFmtId="0" fontId="56" fillId="0" borderId="51" xfId="0" applyFont="1" applyFill="1" applyBorder="1"/>
    <xf numFmtId="0" fontId="56" fillId="0" borderId="52" xfId="0" applyFont="1" applyFill="1" applyBorder="1"/>
    <xf numFmtId="2" fontId="60" fillId="0" borderId="0" xfId="0" applyNumberFormat="1" applyFont="1" applyFill="1" applyBorder="1" applyAlignment="1">
      <alignment horizontal="center"/>
    </xf>
    <xf numFmtId="20" fontId="20" fillId="0" borderId="2" xfId="0" applyNumberFormat="1" applyFont="1" applyFill="1" applyBorder="1" applyAlignment="1">
      <alignment horizontal="center" vertical="center"/>
    </xf>
    <xf numFmtId="0" fontId="20" fillId="0" borderId="45" xfId="0" applyNumberFormat="1" applyFont="1" applyFill="1" applyBorder="1" applyAlignment="1">
      <alignment vertical="top" wrapText="1"/>
    </xf>
    <xf numFmtId="15" fontId="69" fillId="0" borderId="9" xfId="0" quotePrefix="1" applyNumberFormat="1" applyFont="1" applyFill="1" applyBorder="1" applyAlignment="1">
      <alignment horizontal="center"/>
    </xf>
    <xf numFmtId="15" fontId="58" fillId="0" borderId="9" xfId="0" quotePrefix="1" applyNumberFormat="1" applyFont="1" applyFill="1" applyBorder="1" applyAlignment="1">
      <alignment horizontal="center"/>
    </xf>
    <xf numFmtId="14" fontId="52" fillId="0" borderId="31" xfId="0" quotePrefix="1" applyNumberFormat="1" applyFont="1" applyFill="1" applyBorder="1"/>
    <xf numFmtId="0" fontId="52" fillId="0" borderId="2" xfId="0" applyFont="1" applyFill="1" applyBorder="1"/>
    <xf numFmtId="20" fontId="69" fillId="0" borderId="2" xfId="0" applyNumberFormat="1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5" fontId="52" fillId="0" borderId="9" xfId="0" quotePrefix="1" applyNumberFormat="1" applyFont="1" applyFill="1" applyBorder="1" applyAlignment="1">
      <alignment horizontal="center"/>
    </xf>
    <xf numFmtId="0" fontId="52" fillId="0" borderId="31" xfId="0" quotePrefix="1" applyFont="1" applyFill="1" applyBorder="1"/>
    <xf numFmtId="2" fontId="52" fillId="0" borderId="4" xfId="0" applyNumberFormat="1" applyFont="1" applyFill="1" applyBorder="1" applyAlignment="1"/>
    <xf numFmtId="0" fontId="52" fillId="0" borderId="6" xfId="0" applyFont="1" applyFill="1" applyBorder="1" applyAlignment="1">
      <alignment horizontal="center"/>
    </xf>
    <xf numFmtId="14" fontId="52" fillId="0" borderId="80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0" borderId="45" xfId="0" applyFont="1" applyFill="1" applyBorder="1" applyAlignment="1"/>
    <xf numFmtId="0" fontId="2" fillId="0" borderId="47" xfId="0" applyFont="1" applyFill="1" applyBorder="1" applyAlignment="1"/>
    <xf numFmtId="184" fontId="52" fillId="0" borderId="40" xfId="0" quotePrefix="1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left"/>
    </xf>
    <xf numFmtId="170" fontId="5" fillId="0" borderId="0" xfId="0" applyNumberFormat="1" applyFont="1" applyFill="1" applyAlignment="1">
      <alignment horizontal="center"/>
    </xf>
    <xf numFmtId="164" fontId="11" fillId="0" borderId="87" xfId="5" applyFont="1" applyFill="1" applyBorder="1" applyAlignment="1">
      <alignment vertical="top" wrapText="1"/>
    </xf>
    <xf numFmtId="165" fontId="6" fillId="0" borderId="134" xfId="0" applyNumberFormat="1" applyFont="1" applyFill="1" applyBorder="1" applyAlignment="1">
      <alignment horizontal="center" vertical="top" wrapText="1"/>
    </xf>
    <xf numFmtId="49" fontId="2" fillId="0" borderId="133" xfId="0" applyNumberFormat="1" applyFont="1" applyFill="1" applyBorder="1" applyAlignment="1">
      <alignment horizontal="center" vertical="top"/>
    </xf>
    <xf numFmtId="2" fontId="6" fillId="0" borderId="134" xfId="0" applyNumberFormat="1" applyFont="1" applyFill="1" applyBorder="1" applyAlignment="1">
      <alignment horizontal="center" vertical="top" wrapText="1"/>
    </xf>
    <xf numFmtId="2" fontId="14" fillId="0" borderId="7" xfId="0" applyNumberFormat="1" applyFont="1" applyFill="1" applyBorder="1" applyAlignment="1">
      <alignment horizontal="center" vertical="top"/>
    </xf>
    <xf numFmtId="164" fontId="11" fillId="0" borderId="137" xfId="5" applyFont="1" applyFill="1" applyBorder="1" applyAlignment="1">
      <alignment vertical="top" wrapText="1"/>
    </xf>
    <xf numFmtId="46" fontId="11" fillId="0" borderId="103" xfId="5" applyNumberFormat="1" applyFont="1" applyFill="1" applyBorder="1" applyAlignment="1">
      <alignment horizontal="center" vertical="top" wrapText="1"/>
    </xf>
    <xf numFmtId="2" fontId="2" fillId="0" borderId="103" xfId="5" applyNumberFormat="1" applyFont="1" applyFill="1" applyBorder="1" applyAlignment="1">
      <alignment horizontal="center" vertical="top"/>
    </xf>
    <xf numFmtId="2" fontId="11" fillId="0" borderId="103" xfId="5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center" vertical="top" wrapText="1"/>
    </xf>
    <xf numFmtId="179" fontId="11" fillId="0" borderId="4" xfId="0" applyNumberFormat="1" applyFont="1" applyFill="1" applyBorder="1" applyAlignment="1">
      <alignment horizontal="center"/>
    </xf>
    <xf numFmtId="171" fontId="11" fillId="0" borderId="4" xfId="0" applyNumberFormat="1" applyFont="1" applyFill="1" applyBorder="1" applyAlignment="1">
      <alignment horizontal="center"/>
    </xf>
    <xf numFmtId="179" fontId="14" fillId="0" borderId="4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 vertical="top" wrapText="1"/>
    </xf>
    <xf numFmtId="175" fontId="6" fillId="0" borderId="102" xfId="0" applyNumberFormat="1" applyFont="1" applyFill="1" applyBorder="1" applyAlignment="1">
      <alignment horizontal="center" vertical="top" wrapText="1"/>
    </xf>
    <xf numFmtId="2" fontId="6" fillId="0" borderId="104" xfId="0" applyNumberFormat="1" applyFont="1" applyFill="1" applyBorder="1" applyAlignment="1">
      <alignment horizontal="center" vertical="top" wrapText="1"/>
    </xf>
    <xf numFmtId="2" fontId="60" fillId="0" borderId="140" xfId="0" applyNumberFormat="1" applyFont="1" applyFill="1" applyBorder="1" applyAlignment="1">
      <alignment horizontal="center"/>
    </xf>
    <xf numFmtId="164" fontId="11" fillId="0" borderId="97" xfId="5" applyFont="1" applyFill="1" applyBorder="1"/>
    <xf numFmtId="164" fontId="11" fillId="0" borderId="83" xfId="5" applyFont="1" applyFill="1" applyBorder="1"/>
    <xf numFmtId="0" fontId="11" fillId="0" borderId="85" xfId="0" applyFont="1" applyFill="1" applyBorder="1" applyAlignment="1">
      <alignment horizontal="center"/>
    </xf>
    <xf numFmtId="2" fontId="2" fillId="0" borderId="75" xfId="5" applyNumberFormat="1" applyFont="1" applyFill="1" applyBorder="1" applyAlignment="1">
      <alignment horizontal="left" vertical="top"/>
    </xf>
    <xf numFmtId="2" fontId="2" fillId="0" borderId="97" xfId="5" applyNumberFormat="1" applyFont="1" applyFill="1" applyBorder="1" applyAlignment="1">
      <alignment horizontal="left" vertical="top"/>
    </xf>
    <xf numFmtId="2" fontId="2" fillId="0" borderId="83" xfId="5" applyNumberFormat="1" applyFont="1" applyFill="1" applyBorder="1" applyAlignment="1">
      <alignment horizontal="left" vertical="top"/>
    </xf>
    <xf numFmtId="0" fontId="55" fillId="0" borderId="0" xfId="0" applyFont="1" applyFill="1" applyBorder="1" applyAlignment="1">
      <alignment horizontal="left"/>
    </xf>
    <xf numFmtId="175" fontId="6" fillId="0" borderId="142" xfId="0" applyNumberFormat="1" applyFont="1" applyFill="1" applyBorder="1" applyAlignment="1">
      <alignment horizontal="center" vertical="top" wrapText="1"/>
    </xf>
    <xf numFmtId="2" fontId="60" fillId="0" borderId="136" xfId="0" applyNumberFormat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 vertical="top"/>
    </xf>
    <xf numFmtId="2" fontId="11" fillId="0" borderId="85" xfId="5" applyNumberFormat="1" applyFont="1" applyFill="1" applyBorder="1" applyAlignment="1">
      <alignment horizontal="center" vertical="top"/>
    </xf>
    <xf numFmtId="164" fontId="11" fillId="0" borderId="143" xfId="5" applyFont="1" applyFill="1" applyBorder="1"/>
    <xf numFmtId="164" fontId="20" fillId="0" borderId="87" xfId="5" applyFont="1" applyFill="1" applyBorder="1" applyAlignment="1">
      <alignment vertical="top" wrapText="1"/>
    </xf>
    <xf numFmtId="0" fontId="11" fillId="0" borderId="74" xfId="0" applyFont="1" applyFill="1" applyBorder="1"/>
    <xf numFmtId="2" fontId="2" fillId="0" borderId="108" xfId="5" applyNumberFormat="1" applyFont="1" applyFill="1" applyBorder="1" applyAlignment="1">
      <alignment horizontal="left" vertical="top"/>
    </xf>
    <xf numFmtId="0" fontId="11" fillId="0" borderId="86" xfId="0" applyFont="1" applyFill="1" applyBorder="1" applyAlignment="1">
      <alignment horizontal="center"/>
    </xf>
    <xf numFmtId="46" fontId="11" fillId="0" borderId="85" xfId="5" applyNumberFormat="1" applyFont="1" applyFill="1" applyBorder="1" applyAlignment="1">
      <alignment horizontal="center" vertical="top" wrapText="1"/>
    </xf>
    <xf numFmtId="46" fontId="11" fillId="0" borderId="76" xfId="5" applyNumberFormat="1" applyFont="1" applyFill="1" applyBorder="1" applyAlignment="1">
      <alignment horizontal="center" vertical="top" wrapText="1"/>
    </xf>
    <xf numFmtId="164" fontId="11" fillId="0" borderId="145" xfId="5" applyFont="1" applyFill="1" applyBorder="1"/>
    <xf numFmtId="0" fontId="11" fillId="0" borderId="89" xfId="0" applyFont="1" applyFill="1" applyBorder="1" applyAlignment="1">
      <alignment horizontal="center"/>
    </xf>
    <xf numFmtId="46" fontId="11" fillId="0" borderId="89" xfId="5" applyNumberFormat="1" applyFont="1" applyFill="1" applyBorder="1" applyAlignment="1">
      <alignment horizontal="center" vertical="top" wrapText="1"/>
    </xf>
    <xf numFmtId="2" fontId="2" fillId="0" borderId="89" xfId="5" applyNumberFormat="1" applyFont="1" applyFill="1" applyBorder="1" applyAlignment="1">
      <alignment horizontal="center" vertical="top"/>
    </xf>
    <xf numFmtId="2" fontId="11" fillId="0" borderId="89" xfId="5" applyNumberFormat="1" applyFont="1" applyFill="1" applyBorder="1" applyAlignment="1">
      <alignment horizontal="center" vertical="top"/>
    </xf>
    <xf numFmtId="164" fontId="11" fillId="0" borderId="146" xfId="5" applyFont="1" applyFill="1" applyBorder="1" applyAlignment="1">
      <alignment vertical="top" wrapText="1"/>
    </xf>
    <xf numFmtId="2" fontId="2" fillId="0" borderId="147" xfId="5" applyNumberFormat="1" applyFont="1" applyFill="1" applyBorder="1" applyAlignment="1">
      <alignment horizontal="left" vertical="top"/>
    </xf>
    <xf numFmtId="0" fontId="11" fillId="0" borderId="124" xfId="0" applyFont="1" applyFill="1" applyBorder="1" applyAlignment="1">
      <alignment horizontal="center"/>
    </xf>
    <xf numFmtId="164" fontId="11" fillId="0" borderId="148" xfId="5" applyFont="1" applyFill="1" applyBorder="1" applyAlignment="1">
      <alignment vertical="top" wrapText="1"/>
    </xf>
    <xf numFmtId="2" fontId="2" fillId="0" borderId="85" xfId="5" applyNumberFormat="1" applyFont="1" applyFill="1" applyBorder="1" applyAlignment="1">
      <alignment horizontal="center" vertical="top"/>
    </xf>
    <xf numFmtId="2" fontId="11" fillId="0" borderId="145" xfId="5" applyNumberFormat="1" applyFont="1" applyFill="1" applyBorder="1" applyAlignment="1">
      <alignment horizontal="left" vertical="top"/>
    </xf>
    <xf numFmtId="2" fontId="2" fillId="0" borderId="150" xfId="5" applyNumberFormat="1" applyFont="1" applyFill="1" applyBorder="1" applyAlignment="1">
      <alignment horizontal="left" vertical="top"/>
    </xf>
    <xf numFmtId="2" fontId="2" fillId="0" borderId="145" xfId="5" applyNumberFormat="1" applyFont="1" applyFill="1" applyBorder="1" applyAlignment="1">
      <alignment horizontal="left" vertical="top"/>
    </xf>
    <xf numFmtId="46" fontId="11" fillId="0" borderId="124" xfId="5" applyNumberFormat="1" applyFont="1" applyFill="1" applyBorder="1" applyAlignment="1">
      <alignment horizontal="center" vertical="top" wrapText="1"/>
    </xf>
    <xf numFmtId="2" fontId="11" fillId="0" borderId="62" xfId="5" applyNumberFormat="1" applyFont="1" applyFill="1" applyBorder="1" applyAlignment="1" applyProtection="1">
      <alignment horizontal="center" vertical="top"/>
      <protection locked="0"/>
    </xf>
    <xf numFmtId="46" fontId="11" fillId="0" borderId="118" xfId="5" applyNumberFormat="1" applyFont="1" applyFill="1" applyBorder="1" applyAlignment="1">
      <alignment horizontal="center" vertical="top" wrapText="1"/>
    </xf>
    <xf numFmtId="2" fontId="2" fillId="0" borderId="118" xfId="5" applyNumberFormat="1" applyFont="1" applyFill="1" applyBorder="1" applyAlignment="1">
      <alignment horizontal="center" vertical="top"/>
    </xf>
    <xf numFmtId="2" fontId="52" fillId="0" borderId="8" xfId="0" applyNumberFormat="1" applyFont="1" applyFill="1" applyBorder="1" applyAlignment="1">
      <alignment horizontal="center"/>
    </xf>
    <xf numFmtId="2" fontId="2" fillId="0" borderId="151" xfId="5" applyNumberFormat="1" applyFont="1" applyFill="1" applyBorder="1" applyAlignment="1">
      <alignment horizontal="left" vertical="top"/>
    </xf>
    <xf numFmtId="0" fontId="11" fillId="0" borderId="90" xfId="0" applyFont="1" applyFill="1" applyBorder="1" applyAlignment="1">
      <alignment horizontal="center"/>
    </xf>
    <xf numFmtId="2" fontId="2" fillId="0" borderId="152" xfId="5" applyNumberFormat="1" applyFont="1" applyFill="1" applyBorder="1" applyAlignment="1">
      <alignment horizontal="left" vertical="top"/>
    </xf>
    <xf numFmtId="0" fontId="11" fillId="0" borderId="105" xfId="0" applyFont="1" applyFill="1" applyBorder="1" applyAlignment="1">
      <alignment horizontal="center"/>
    </xf>
    <xf numFmtId="46" fontId="11" fillId="0" borderId="105" xfId="5" applyNumberFormat="1" applyFont="1" applyFill="1" applyBorder="1" applyAlignment="1">
      <alignment horizontal="center" vertical="top" wrapText="1"/>
    </xf>
    <xf numFmtId="2" fontId="2" fillId="0" borderId="105" xfId="5" applyNumberFormat="1" applyFont="1" applyFill="1" applyBorder="1" applyAlignment="1">
      <alignment horizontal="center" vertical="top"/>
    </xf>
    <xf numFmtId="2" fontId="11" fillId="0" borderId="105" xfId="5" applyNumberFormat="1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2" fillId="0" borderId="4" xfId="0" quotePrefix="1" applyNumberFormat="1" applyFont="1" applyFill="1" applyBorder="1" applyAlignment="1">
      <alignment horizontal="center"/>
    </xf>
    <xf numFmtId="0" fontId="14" fillId="0" borderId="22" xfId="1" applyFont="1" applyFill="1" applyBorder="1" applyAlignment="1">
      <alignment horizontal="left" vertical="center"/>
    </xf>
    <xf numFmtId="0" fontId="14" fillId="0" borderId="22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43" xfId="0" applyNumberFormat="1" applyFont="1" applyFill="1" applyBorder="1" applyAlignment="1">
      <alignment horizontal="center" vertical="top" wrapText="1"/>
    </xf>
    <xf numFmtId="0" fontId="14" fillId="0" borderId="4" xfId="1" applyFont="1" applyFill="1" applyBorder="1" applyAlignment="1">
      <alignment horizontal="left" vertical="center"/>
    </xf>
    <xf numFmtId="0" fontId="14" fillId="0" borderId="4" xfId="1" applyFont="1" applyFill="1" applyBorder="1" applyAlignment="1">
      <alignment horizontal="center"/>
    </xf>
    <xf numFmtId="0" fontId="14" fillId="0" borderId="6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24" xfId="1" applyFont="1" applyFill="1" applyBorder="1" applyAlignment="1">
      <alignment horizontal="left" vertical="center"/>
    </xf>
    <xf numFmtId="0" fontId="14" fillId="0" borderId="24" xfId="1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0" fontId="14" fillId="0" borderId="111" xfId="0" applyFont="1" applyFill="1" applyBorder="1" applyAlignment="1">
      <alignment horizontal="center"/>
    </xf>
    <xf numFmtId="0" fontId="14" fillId="0" borderId="99" xfId="0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0" fontId="14" fillId="0" borderId="66" xfId="0" applyFont="1" applyFill="1" applyBorder="1" applyAlignment="1">
      <alignment horizontal="center"/>
    </xf>
    <xf numFmtId="0" fontId="14" fillId="0" borderId="92" xfId="0" applyFont="1" applyFill="1" applyBorder="1" applyAlignment="1">
      <alignment horizontal="center"/>
    </xf>
    <xf numFmtId="0" fontId="14" fillId="0" borderId="92" xfId="0" quotePrefix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0" fontId="14" fillId="0" borderId="112" xfId="0" applyFont="1" applyFill="1" applyBorder="1" applyAlignment="1">
      <alignment horizontal="center"/>
    </xf>
    <xf numFmtId="0" fontId="14" fillId="0" borderId="113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/>
    </xf>
    <xf numFmtId="0" fontId="14" fillId="0" borderId="114" xfId="0" applyFont="1" applyFill="1" applyBorder="1" applyAlignment="1">
      <alignment horizontal="center"/>
    </xf>
    <xf numFmtId="0" fontId="14" fillId="0" borderId="91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78" xfId="0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/>
    </xf>
    <xf numFmtId="0" fontId="14" fillId="0" borderId="93" xfId="0" applyFont="1" applyFill="1" applyBorder="1" applyAlignment="1">
      <alignment horizontal="center"/>
    </xf>
    <xf numFmtId="0" fontId="14" fillId="0" borderId="93" xfId="0" quotePrefix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/>
    </xf>
    <xf numFmtId="0" fontId="14" fillId="0" borderId="115" xfId="0" applyFont="1" applyFill="1" applyBorder="1" applyAlignment="1">
      <alignment horizontal="center"/>
    </xf>
    <xf numFmtId="0" fontId="14" fillId="0" borderId="77" xfId="0" applyFont="1" applyFill="1" applyBorder="1" applyAlignment="1">
      <alignment horizontal="center"/>
    </xf>
    <xf numFmtId="0" fontId="14" fillId="0" borderId="116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20" fontId="14" fillId="0" borderId="91" xfId="0" applyNumberFormat="1" applyFont="1" applyFill="1" applyBorder="1" applyAlignment="1">
      <alignment horizontal="center" vertical="top" wrapText="1"/>
    </xf>
    <xf numFmtId="0" fontId="14" fillId="0" borderId="5" xfId="0" applyFont="1" applyFill="1" applyBorder="1"/>
    <xf numFmtId="0" fontId="14" fillId="0" borderId="9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 vertical="top" wrapText="1"/>
    </xf>
    <xf numFmtId="0" fontId="14" fillId="0" borderId="104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 vertical="top" wrapText="1"/>
    </xf>
    <xf numFmtId="0" fontId="0" fillId="0" borderId="51" xfId="0" applyFill="1" applyBorder="1"/>
    <xf numFmtId="0" fontId="0" fillId="0" borderId="8" xfId="0" applyFill="1" applyBorder="1"/>
    <xf numFmtId="0" fontId="14" fillId="0" borderId="117" xfId="0" applyFont="1" applyFill="1" applyBorder="1" applyAlignment="1">
      <alignment horizontal="center"/>
    </xf>
    <xf numFmtId="20" fontId="14" fillId="0" borderId="6" xfId="0" applyNumberFormat="1" applyFont="1" applyFill="1" applyBorder="1" applyAlignment="1">
      <alignment horizontal="center" vertical="top" wrapText="1"/>
    </xf>
    <xf numFmtId="0" fontId="14" fillId="0" borderId="118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 vertical="top" wrapText="1"/>
    </xf>
    <xf numFmtId="0" fontId="14" fillId="0" borderId="48" xfId="0" applyFont="1" applyFill="1" applyBorder="1" applyAlignment="1">
      <alignment horizontal="center"/>
    </xf>
    <xf numFmtId="0" fontId="14" fillId="0" borderId="105" xfId="0" applyFont="1" applyFill="1" applyBorder="1" applyAlignment="1">
      <alignment horizontal="center"/>
    </xf>
    <xf numFmtId="20" fontId="14" fillId="0" borderId="7" xfId="0" applyNumberFormat="1" applyFont="1" applyFill="1" applyBorder="1" applyAlignment="1">
      <alignment horizontal="center" vertical="top" wrapText="1"/>
    </xf>
    <xf numFmtId="0" fontId="14" fillId="0" borderId="34" xfId="0" applyFont="1" applyFill="1" applyBorder="1" applyAlignment="1">
      <alignment horizontal="center"/>
    </xf>
    <xf numFmtId="0" fontId="0" fillId="0" borderId="34" xfId="0" applyFill="1" applyBorder="1"/>
    <xf numFmtId="0" fontId="2" fillId="0" borderId="4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2" fontId="0" fillId="0" borderId="4" xfId="0" quotePrefix="1" applyNumberFormat="1" applyFill="1" applyBorder="1" applyAlignment="1">
      <alignment horizontal="center" vertical="center" wrapText="1"/>
    </xf>
    <xf numFmtId="0" fontId="11" fillId="0" borderId="155" xfId="0" applyFont="1" applyFill="1" applyBorder="1" applyAlignment="1">
      <alignment horizontal="center"/>
    </xf>
    <xf numFmtId="2" fontId="11" fillId="0" borderId="156" xfId="5" applyNumberFormat="1" applyFont="1" applyFill="1" applyBorder="1" applyAlignment="1">
      <alignment horizontal="center" vertical="top"/>
    </xf>
    <xf numFmtId="2" fontId="2" fillId="0" borderId="86" xfId="5" applyNumberFormat="1" applyFont="1" applyFill="1" applyBorder="1" applyAlignment="1">
      <alignment horizontal="center" vertical="top"/>
    </xf>
    <xf numFmtId="2" fontId="2" fillId="0" borderId="62" xfId="5" applyNumberFormat="1" applyFont="1" applyFill="1" applyBorder="1" applyAlignment="1" applyProtection="1">
      <alignment horizontal="center" vertical="top"/>
      <protection locked="0"/>
    </xf>
    <xf numFmtId="2" fontId="11" fillId="0" borderId="86" xfId="5" applyNumberFormat="1" applyFont="1" applyFill="1" applyBorder="1" applyAlignment="1">
      <alignment horizontal="center" vertical="top"/>
    </xf>
    <xf numFmtId="0" fontId="0" fillId="0" borderId="22" xfId="0" applyNumberFormat="1" applyFill="1" applyBorder="1" applyAlignment="1">
      <alignment horizontal="center" vertical="center" wrapText="1"/>
    </xf>
    <xf numFmtId="0" fontId="14" fillId="0" borderId="128" xfId="0" applyFont="1" applyFill="1" applyBorder="1" applyAlignment="1">
      <alignment horizontal="center"/>
    </xf>
    <xf numFmtId="2" fontId="11" fillId="0" borderId="74" xfId="0" applyNumberFormat="1" applyFont="1" applyFill="1" applyBorder="1" applyAlignment="1">
      <alignment horizontal="center" vertical="center"/>
    </xf>
    <xf numFmtId="15" fontId="6" fillId="0" borderId="6" xfId="0" quotePrefix="1" applyNumberFormat="1" applyFont="1" applyFill="1" applyBorder="1" applyAlignment="1">
      <alignment horizontal="center"/>
    </xf>
    <xf numFmtId="20" fontId="11" fillId="0" borderId="3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23" fillId="0" borderId="0" xfId="0" applyFont="1" applyFill="1" applyBorder="1"/>
    <xf numFmtId="0" fontId="0" fillId="0" borderId="8" xfId="0" quotePrefix="1" applyNumberForma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/>
    <xf numFmtId="0" fontId="6" fillId="0" borderId="43" xfId="0" applyFont="1" applyFill="1" applyBorder="1"/>
    <xf numFmtId="0" fontId="6" fillId="0" borderId="16" xfId="0" applyFont="1" applyFill="1" applyBorder="1" applyAlignment="1">
      <alignment horizontal="center"/>
    </xf>
    <xf numFmtId="0" fontId="6" fillId="0" borderId="50" xfId="0" applyFont="1" applyFill="1" applyBorder="1" applyAlignment="1">
      <alignment horizontal="left" indent="2"/>
    </xf>
    <xf numFmtId="0" fontId="6" fillId="0" borderId="16" xfId="0" applyFont="1" applyFill="1" applyBorder="1"/>
    <xf numFmtId="0" fontId="6" fillId="0" borderId="42" xfId="0" applyFont="1" applyFill="1" applyBorder="1"/>
    <xf numFmtId="0" fontId="6" fillId="0" borderId="42" xfId="0" applyFont="1" applyFill="1" applyBorder="1" applyAlignment="1">
      <alignment horizontal="center"/>
    </xf>
    <xf numFmtId="0" fontId="6" fillId="0" borderId="44" xfId="0" applyFont="1" applyFill="1" applyBorder="1" applyAlignment="1">
      <alignment horizontal="center"/>
    </xf>
    <xf numFmtId="0" fontId="6" fillId="0" borderId="53" xfId="0" applyFont="1" applyFill="1" applyBorder="1"/>
    <xf numFmtId="0" fontId="6" fillId="0" borderId="45" xfId="0" applyFont="1" applyFill="1" applyBorder="1" applyAlignment="1">
      <alignment horizontal="center"/>
    </xf>
    <xf numFmtId="0" fontId="6" fillId="0" borderId="18" xfId="0" applyFont="1" applyFill="1" applyBorder="1"/>
    <xf numFmtId="0" fontId="6" fillId="0" borderId="34" xfId="0" applyFont="1" applyFill="1" applyBorder="1"/>
    <xf numFmtId="0" fontId="6" fillId="0" borderId="20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24" xfId="0" applyFont="1" applyFill="1" applyBorder="1"/>
    <xf numFmtId="0" fontId="6" fillId="0" borderId="46" xfId="0" applyFont="1" applyFill="1" applyBorder="1" applyAlignment="1">
      <alignment horizontal="center"/>
    </xf>
    <xf numFmtId="0" fontId="16" fillId="0" borderId="46" xfId="0" applyFont="1" applyFill="1" applyBorder="1" applyAlignment="1">
      <alignment horizontal="center"/>
    </xf>
    <xf numFmtId="0" fontId="6" fillId="0" borderId="47" xfId="0" applyFont="1" applyFill="1" applyBorder="1" applyAlignment="1">
      <alignment horizontal="center"/>
    </xf>
    <xf numFmtId="0" fontId="6" fillId="0" borderId="56" xfId="0" applyFont="1" applyFill="1" applyBorder="1" applyAlignment="1">
      <alignment horizontal="center"/>
    </xf>
    <xf numFmtId="0" fontId="6" fillId="0" borderId="81" xfId="0" applyFont="1" applyFill="1" applyBorder="1" applyAlignment="1">
      <alignment horizontal="center"/>
    </xf>
    <xf numFmtId="0" fontId="6" fillId="0" borderId="39" xfId="0" applyFont="1" applyFill="1" applyBorder="1" applyAlignment="1">
      <alignment horizontal="center" vertical="top"/>
    </xf>
    <xf numFmtId="169" fontId="6" fillId="0" borderId="82" xfId="0" applyNumberFormat="1" applyFont="1" applyFill="1" applyBorder="1" applyAlignment="1">
      <alignment vertical="top"/>
    </xf>
    <xf numFmtId="169" fontId="6" fillId="0" borderId="82" xfId="0" applyNumberFormat="1" applyFont="1" applyFill="1" applyBorder="1" applyAlignment="1">
      <alignment vertical="top" wrapText="1"/>
    </xf>
    <xf numFmtId="0" fontId="6" fillId="0" borderId="23" xfId="0" applyFont="1" applyFill="1" applyBorder="1" applyAlignment="1">
      <alignment horizontal="center" vertical="top"/>
    </xf>
    <xf numFmtId="0" fontId="2" fillId="0" borderId="24" xfId="0" applyNumberFormat="1" applyFont="1" applyFill="1" applyBorder="1" applyAlignment="1">
      <alignment horizontal="center" vertical="center" wrapText="1"/>
    </xf>
    <xf numFmtId="169" fontId="6" fillId="0" borderId="41" xfId="0" applyNumberFormat="1" applyFont="1" applyFill="1" applyBorder="1" applyAlignment="1">
      <alignment vertical="top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2" fontId="52" fillId="0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14" fontId="14" fillId="0" borderId="39" xfId="1" applyNumberFormat="1" applyFont="1" applyFill="1" applyBorder="1" applyAlignment="1">
      <alignment horizontal="left" vertical="center"/>
    </xf>
    <xf numFmtId="14" fontId="14" fillId="0" borderId="57" xfId="1" applyNumberFormat="1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20" fontId="14" fillId="0" borderId="5" xfId="0" applyNumberFormat="1" applyFont="1" applyFill="1" applyBorder="1" applyAlignment="1">
      <alignment horizontal="center" vertical="center" wrapText="1"/>
    </xf>
    <xf numFmtId="20" fontId="14" fillId="0" borderId="8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20" fontId="14" fillId="0" borderId="6" xfId="0" applyNumberFormat="1" applyFont="1" applyFill="1" applyBorder="1" applyAlignment="1">
      <alignment horizontal="center" vertical="center" wrapText="1"/>
    </xf>
    <xf numFmtId="14" fontId="14" fillId="0" borderId="84" xfId="1" applyNumberFormat="1" applyFont="1" applyFill="1" applyBorder="1" applyAlignment="1">
      <alignment horizontal="left" vertical="center"/>
    </xf>
    <xf numFmtId="14" fontId="14" fillId="0" borderId="132" xfId="1" applyNumberFormat="1" applyFont="1" applyFill="1" applyBorder="1" applyAlignment="1">
      <alignment horizontal="left" vertical="center"/>
    </xf>
    <xf numFmtId="14" fontId="14" fillId="0" borderId="63" xfId="1" applyNumberFormat="1" applyFont="1" applyFill="1" applyBorder="1" applyAlignment="1">
      <alignment horizontal="left" vertical="center"/>
    </xf>
    <xf numFmtId="0" fontId="14" fillId="0" borderId="34" xfId="0" applyFont="1" applyFill="1" applyBorder="1" applyAlignment="1">
      <alignment horizontal="center" vertical="center"/>
    </xf>
    <xf numFmtId="20" fontId="14" fillId="0" borderId="34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center" vertical="top"/>
    </xf>
    <xf numFmtId="46" fontId="2" fillId="0" borderId="0" xfId="0" applyNumberFormat="1" applyFont="1" applyFill="1" applyBorder="1" applyAlignment="1">
      <alignment horizontal="center" vertical="top"/>
    </xf>
    <xf numFmtId="0" fontId="0" fillId="0" borderId="36" xfId="0" applyFill="1" applyBorder="1" applyAlignment="1">
      <alignment horizontal="center"/>
    </xf>
    <xf numFmtId="0" fontId="8" fillId="0" borderId="109" xfId="0" applyNumberFormat="1" applyFont="1" applyFill="1" applyBorder="1" applyAlignment="1">
      <alignment horizontal="center" vertical="center"/>
    </xf>
    <xf numFmtId="0" fontId="5" fillId="0" borderId="109" xfId="0" applyNumberFormat="1" applyFont="1" applyFill="1" applyBorder="1" applyAlignment="1">
      <alignment horizontal="center" vertical="center"/>
    </xf>
    <xf numFmtId="0" fontId="5" fillId="0" borderId="109" xfId="0" applyNumberFormat="1" applyFont="1" applyFill="1" applyBorder="1" applyAlignment="1">
      <alignment horizontal="center" vertical="center"/>
    </xf>
    <xf numFmtId="0" fontId="0" fillId="0" borderId="56" xfId="0" applyFill="1" applyBorder="1" applyAlignment="1">
      <alignment horizontal="center"/>
    </xf>
    <xf numFmtId="0" fontId="11" fillId="0" borderId="8" xfId="0" applyFont="1" applyFill="1" applyBorder="1"/>
    <xf numFmtId="168" fontId="11" fillId="0" borderId="8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right" vertical="center"/>
    </xf>
    <xf numFmtId="17" fontId="11" fillId="0" borderId="8" xfId="0" applyNumberFormat="1" applyFont="1" applyFill="1" applyBorder="1" applyAlignment="1">
      <alignment horizontal="left" vertical="center"/>
    </xf>
    <xf numFmtId="173" fontId="73" fillId="0" borderId="8" xfId="9" applyNumberFormat="1" applyFont="1" applyFill="1" applyBorder="1" applyAlignment="1">
      <alignment horizontal="center" vertical="center"/>
    </xf>
    <xf numFmtId="168" fontId="11" fillId="0" borderId="0" xfId="0" applyNumberFormat="1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17" fontId="11" fillId="0" borderId="4" xfId="0" applyNumberFormat="1" applyFont="1" applyFill="1" applyBorder="1" applyAlignment="1">
      <alignment horizontal="left" vertical="center"/>
    </xf>
    <xf numFmtId="173" fontId="73" fillId="0" borderId="4" xfId="9" applyNumberFormat="1" applyFont="1" applyFill="1" applyBorder="1" applyAlignment="1">
      <alignment horizontal="center" vertical="center"/>
    </xf>
    <xf numFmtId="173" fontId="73" fillId="0" borderId="4" xfId="9" quotePrefix="1" applyNumberFormat="1" applyFont="1" applyFill="1" applyBorder="1" applyAlignment="1">
      <alignment horizontal="center" vertical="center"/>
    </xf>
    <xf numFmtId="0" fontId="17" fillId="0" borderId="82" xfId="0" applyFont="1" applyFill="1" applyBorder="1" applyAlignment="1">
      <alignment horizontal="center"/>
    </xf>
    <xf numFmtId="173" fontId="11" fillId="0" borderId="4" xfId="9" applyNumberFormat="1" applyFont="1" applyFill="1" applyBorder="1" applyAlignment="1">
      <alignment horizontal="center" vertical="center"/>
    </xf>
    <xf numFmtId="0" fontId="0" fillId="0" borderId="82" xfId="0" applyFill="1" applyBorder="1"/>
    <xf numFmtId="0" fontId="0" fillId="0" borderId="23" xfId="0" applyFill="1" applyBorder="1" applyAlignment="1">
      <alignment horizontal="center"/>
    </xf>
    <xf numFmtId="0" fontId="11" fillId="0" borderId="24" xfId="0" applyFont="1" applyFill="1" applyBorder="1"/>
    <xf numFmtId="168" fontId="11" fillId="0" borderId="24" xfId="0" applyNumberFormat="1" applyFont="1" applyFill="1" applyBorder="1" applyAlignment="1">
      <alignment horizontal="center" vertical="center"/>
    </xf>
    <xf numFmtId="0" fontId="11" fillId="0" borderId="24" xfId="0" applyNumberFormat="1" applyFont="1" applyFill="1" applyBorder="1" applyAlignment="1">
      <alignment horizontal="right" vertical="center"/>
    </xf>
    <xf numFmtId="17" fontId="11" fillId="0" borderId="24" xfId="0" applyNumberFormat="1" applyFont="1" applyFill="1" applyBorder="1" applyAlignment="1">
      <alignment horizontal="left" vertical="center"/>
    </xf>
    <xf numFmtId="173" fontId="73" fillId="0" borderId="24" xfId="9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0" fillId="0" borderId="63" xfId="0" applyFill="1" applyBorder="1" applyAlignment="1">
      <alignment horizontal="center"/>
    </xf>
    <xf numFmtId="0" fontId="11" fillId="0" borderId="22" xfId="0" applyFont="1" applyFill="1" applyBorder="1"/>
    <xf numFmtId="168" fontId="11" fillId="0" borderId="22" xfId="0" applyNumberFormat="1" applyFont="1" applyFill="1" applyBorder="1" applyAlignment="1">
      <alignment horizontal="center" vertical="center"/>
    </xf>
    <xf numFmtId="0" fontId="11" fillId="0" borderId="22" xfId="0" applyNumberFormat="1" applyFont="1" applyFill="1" applyBorder="1" applyAlignment="1">
      <alignment horizontal="right" vertical="center"/>
    </xf>
    <xf numFmtId="17" fontId="11" fillId="0" borderId="22" xfId="0" applyNumberFormat="1" applyFont="1" applyFill="1" applyBorder="1" applyAlignment="1">
      <alignment horizontal="left" vertical="center"/>
    </xf>
    <xf numFmtId="173" fontId="73" fillId="0" borderId="22" xfId="9" quotePrefix="1" applyNumberFormat="1" applyFont="1" applyFill="1" applyBorder="1" applyAlignment="1">
      <alignment horizontal="center" vertical="center"/>
    </xf>
    <xf numFmtId="17" fontId="11" fillId="0" borderId="6" xfId="0" applyNumberFormat="1" applyFont="1" applyFill="1" applyBorder="1" applyAlignment="1">
      <alignment horizontal="left" vertical="center"/>
    </xf>
    <xf numFmtId="173" fontId="73" fillId="0" borderId="6" xfId="9" applyNumberFormat="1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/>
    </xf>
    <xf numFmtId="0" fontId="11" fillId="0" borderId="51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center" vertical="top"/>
    </xf>
    <xf numFmtId="0" fontId="2" fillId="0" borderId="69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17" fillId="0" borderId="63" xfId="0" applyFont="1" applyFill="1" applyBorder="1" applyAlignment="1">
      <alignment horizontal="center"/>
    </xf>
    <xf numFmtId="0" fontId="11" fillId="0" borderId="42" xfId="6" applyFont="1" applyFill="1" applyBorder="1" applyAlignment="1">
      <alignment horizontal="left" vertical="center"/>
    </xf>
    <xf numFmtId="0" fontId="11" fillId="0" borderId="42" xfId="6" applyFont="1" applyFill="1" applyBorder="1" applyAlignment="1">
      <alignment horizontal="center" vertical="center"/>
    </xf>
    <xf numFmtId="15" fontId="11" fillId="0" borderId="50" xfId="6" applyNumberFormat="1" applyFont="1" applyFill="1" applyBorder="1" applyAlignment="1">
      <alignment horizontal="center" vertical="center"/>
    </xf>
    <xf numFmtId="15" fontId="11" fillId="0" borderId="42" xfId="6" applyNumberFormat="1" applyFont="1" applyFill="1" applyBorder="1" applyAlignment="1">
      <alignment horizontal="center" vertical="center"/>
    </xf>
    <xf numFmtId="0" fontId="11" fillId="0" borderId="16" xfId="6" applyFont="1" applyFill="1" applyBorder="1" applyAlignment="1">
      <alignment horizontal="center" vertical="center"/>
    </xf>
    <xf numFmtId="15" fontId="11" fillId="0" borderId="16" xfId="6" applyNumberFormat="1" applyFont="1" applyFill="1" applyBorder="1" applyAlignment="1">
      <alignment horizontal="center" vertical="center"/>
    </xf>
    <xf numFmtId="0" fontId="11" fillId="0" borderId="43" xfId="6" applyFont="1" applyFill="1" applyBorder="1" applyAlignment="1">
      <alignment horizontal="center" vertical="center"/>
    </xf>
    <xf numFmtId="0" fontId="11" fillId="0" borderId="14" xfId="6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1" fillId="0" borderId="25" xfId="6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center" vertical="center"/>
    </xf>
    <xf numFmtId="15" fontId="11" fillId="0" borderId="2" xfId="6" applyNumberFormat="1" applyFont="1" applyFill="1" applyBorder="1" applyAlignment="1">
      <alignment horizontal="center" vertical="center"/>
    </xf>
    <xf numFmtId="15" fontId="11" fillId="0" borderId="25" xfId="6" applyNumberFormat="1" applyFont="1" applyFill="1" applyBorder="1" applyAlignment="1">
      <alignment horizontal="center" vertical="center"/>
    </xf>
    <xf numFmtId="0" fontId="11" fillId="0" borderId="5" xfId="6" applyFont="1" applyFill="1" applyBorder="1" applyAlignment="1">
      <alignment horizontal="center" vertical="center"/>
    </xf>
    <xf numFmtId="15" fontId="11" fillId="0" borderId="0" xfId="6" applyNumberFormat="1" applyFont="1" applyFill="1" applyBorder="1" applyAlignment="1">
      <alignment horizontal="center" vertical="center"/>
    </xf>
    <xf numFmtId="0" fontId="11" fillId="0" borderId="32" xfId="6" applyFont="1" applyFill="1" applyBorder="1" applyAlignment="1">
      <alignment horizontal="center" vertical="center"/>
    </xf>
    <xf numFmtId="0" fontId="2" fillId="0" borderId="27" xfId="6" applyFont="1" applyFill="1" applyBorder="1" applyAlignment="1">
      <alignment horizontal="center" vertical="center"/>
    </xf>
    <xf numFmtId="0" fontId="2" fillId="0" borderId="26" xfId="6" applyFont="1" applyFill="1" applyBorder="1" applyAlignment="1">
      <alignment horizontal="center" vertical="center"/>
    </xf>
    <xf numFmtId="15" fontId="11" fillId="0" borderId="51" xfId="6" applyNumberFormat="1" applyFont="1" applyFill="1" applyBorder="1" applyAlignment="1">
      <alignment horizontal="center" vertical="center"/>
    </xf>
    <xf numFmtId="15" fontId="11" fillId="0" borderId="27" xfId="6" applyNumberFormat="1" applyFont="1" applyFill="1" applyBorder="1" applyAlignment="1">
      <alignment horizontal="center" vertical="center"/>
    </xf>
    <xf numFmtId="0" fontId="2" fillId="0" borderId="8" xfId="6" applyFont="1" applyFill="1" applyBorder="1" applyAlignment="1">
      <alignment horizontal="center" vertical="center"/>
    </xf>
    <xf numFmtId="15" fontId="11" fillId="0" borderId="26" xfId="6" applyNumberFormat="1" applyFont="1" applyFill="1" applyBorder="1" applyAlignment="1">
      <alignment horizontal="center" vertical="center"/>
    </xf>
    <xf numFmtId="0" fontId="2" fillId="0" borderId="52" xfId="6" applyFont="1" applyFill="1" applyBorder="1" applyAlignment="1">
      <alignment horizontal="center" vertical="center"/>
    </xf>
    <xf numFmtId="0" fontId="14" fillId="0" borderId="4" xfId="6" applyFont="1" applyFill="1" applyBorder="1" applyAlignment="1">
      <alignment horizontal="left" vertical="center"/>
    </xf>
    <xf numFmtId="0" fontId="2" fillId="0" borderId="4" xfId="6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1" fillId="0" borderId="1" xfId="6" applyNumberFormat="1" applyFont="1" applyFill="1" applyBorder="1" applyAlignment="1">
      <alignment horizontal="center" vertical="center"/>
    </xf>
    <xf numFmtId="17" fontId="2" fillId="0" borderId="7" xfId="6" applyNumberFormat="1" applyFont="1" applyFill="1" applyBorder="1" applyAlignment="1">
      <alignment horizontal="left" vertical="center"/>
    </xf>
    <xf numFmtId="20" fontId="2" fillId="0" borderId="4" xfId="6" quotePrefix="1" applyNumberFormat="1" applyFont="1" applyFill="1" applyBorder="1" applyAlignment="1">
      <alignment horizontal="center" vertical="center"/>
    </xf>
    <xf numFmtId="0" fontId="2" fillId="0" borderId="1" xfId="6" applyFont="1" applyFill="1" applyBorder="1" applyAlignment="1">
      <alignment vertical="center"/>
    </xf>
    <xf numFmtId="20" fontId="2" fillId="0" borderId="4" xfId="6" applyNumberFormat="1" applyFont="1" applyFill="1" applyBorder="1" applyAlignment="1">
      <alignment horizontal="center" vertical="center"/>
    </xf>
    <xf numFmtId="0" fontId="2" fillId="0" borderId="82" xfId="6" applyFont="1" applyFill="1" applyBorder="1" applyAlignment="1">
      <alignment horizontal="center" vertical="center"/>
    </xf>
    <xf numFmtId="0" fontId="14" fillId="0" borderId="2" xfId="6" applyFont="1" applyFill="1" applyBorder="1" applyAlignment="1">
      <alignment horizontal="left" vertical="center"/>
    </xf>
    <xf numFmtId="0" fontId="2" fillId="0" borderId="6" xfId="6" applyFont="1" applyFill="1" applyBorder="1" applyAlignment="1">
      <alignment horizontal="center" vertical="center"/>
    </xf>
    <xf numFmtId="20" fontId="2" fillId="0" borderId="6" xfId="6" quotePrefix="1" applyNumberFormat="1" applyFont="1" applyFill="1" applyBorder="1" applyAlignment="1">
      <alignment horizontal="center" vertical="center"/>
    </xf>
    <xf numFmtId="0" fontId="2" fillId="0" borderId="31" xfId="6" applyFont="1" applyFill="1" applyBorder="1" applyAlignment="1">
      <alignment horizontal="center" vertical="center"/>
    </xf>
    <xf numFmtId="0" fontId="14" fillId="0" borderId="6" xfId="6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/>
    </xf>
    <xf numFmtId="17" fontId="2" fillId="0" borderId="70" xfId="6" applyNumberFormat="1" applyFont="1" applyFill="1" applyBorder="1" applyAlignment="1">
      <alignment horizontal="left" vertical="center"/>
    </xf>
    <xf numFmtId="0" fontId="14" fillId="0" borderId="74" xfId="6" applyFont="1" applyFill="1" applyBorder="1" applyAlignment="1">
      <alignment horizontal="left" vertical="center"/>
    </xf>
    <xf numFmtId="20" fontId="2" fillId="0" borderId="6" xfId="6" applyNumberFormat="1" applyFont="1" applyFill="1" applyBorder="1" applyAlignment="1">
      <alignment horizontal="center" vertical="center"/>
    </xf>
    <xf numFmtId="0" fontId="2" fillId="0" borderId="41" xfId="6" applyFont="1" applyFill="1" applyBorder="1" applyAlignment="1">
      <alignment horizontal="center" vertical="center"/>
    </xf>
    <xf numFmtId="0" fontId="5" fillId="0" borderId="11" xfId="6" applyFont="1" applyFill="1" applyBorder="1" applyAlignment="1">
      <alignment horizontal="center" vertical="center"/>
    </xf>
    <xf numFmtId="0" fontId="5" fillId="0" borderId="38" xfId="6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43" xfId="6" applyFont="1" applyFill="1" applyBorder="1" applyAlignment="1">
      <alignment horizontal="center" vertical="center"/>
    </xf>
    <xf numFmtId="0" fontId="75" fillId="0" borderId="43" xfId="0" applyFont="1" applyFill="1" applyBorder="1" applyAlignment="1">
      <alignment horizontal="center"/>
    </xf>
    <xf numFmtId="0" fontId="17" fillId="0" borderId="53" xfId="0" applyFont="1" applyFill="1" applyBorder="1" applyAlignment="1">
      <alignment horizontal="center"/>
    </xf>
    <xf numFmtId="0" fontId="8" fillId="0" borderId="5" xfId="6" applyFont="1" applyFill="1" applyBorder="1" applyAlignment="1">
      <alignment horizontal="left" vertical="center" indent="1"/>
    </xf>
    <xf numFmtId="0" fontId="17" fillId="0" borderId="18" xfId="0" applyFont="1" applyFill="1" applyBorder="1" applyAlignment="1">
      <alignment horizontal="center"/>
    </xf>
    <xf numFmtId="0" fontId="8" fillId="0" borderId="34" xfId="6" applyFont="1" applyFill="1" applyBorder="1" applyAlignment="1">
      <alignment horizontal="left" vertical="center"/>
    </xf>
    <xf numFmtId="0" fontId="2" fillId="0" borderId="46" xfId="6" applyFont="1" applyFill="1" applyBorder="1" applyAlignment="1">
      <alignment horizontal="center" vertical="center"/>
    </xf>
    <xf numFmtId="0" fontId="2" fillId="0" borderId="20" xfId="6" applyFont="1" applyFill="1" applyBorder="1" applyAlignment="1">
      <alignment horizontal="center" vertical="center"/>
    </xf>
    <xf numFmtId="15" fontId="11" fillId="0" borderId="35" xfId="6" applyNumberFormat="1" applyFont="1" applyFill="1" applyBorder="1" applyAlignment="1">
      <alignment horizontal="center" vertical="center"/>
    </xf>
    <xf numFmtId="15" fontId="11" fillId="0" borderId="46" xfId="6" applyNumberFormat="1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15" fontId="11" fillId="0" borderId="20" xfId="6" applyNumberFormat="1" applyFont="1" applyFill="1" applyBorder="1" applyAlignment="1">
      <alignment horizontal="center" vertical="center"/>
    </xf>
    <xf numFmtId="0" fontId="2" fillId="0" borderId="19" xfId="6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/>
    </xf>
    <xf numFmtId="0" fontId="2" fillId="0" borderId="8" xfId="6" applyFont="1" applyFill="1" applyBorder="1">
      <alignment vertical="center"/>
    </xf>
    <xf numFmtId="0" fontId="2" fillId="0" borderId="51" xfId="6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2" fillId="0" borderId="26" xfId="6" applyFont="1" applyFill="1" applyBorder="1" applyAlignment="1">
      <alignment horizontal="right" vertical="center"/>
    </xf>
    <xf numFmtId="17" fontId="2" fillId="0" borderId="27" xfId="6" applyNumberFormat="1" applyFont="1" applyFill="1" applyBorder="1" applyAlignment="1">
      <alignment horizontal="left" vertical="center"/>
    </xf>
    <xf numFmtId="20" fontId="2" fillId="0" borderId="8" xfId="6" quotePrefix="1" applyNumberFormat="1" applyFont="1" applyFill="1" applyBorder="1" applyAlignment="1">
      <alignment horizontal="center" vertical="center"/>
    </xf>
    <xf numFmtId="0" fontId="2" fillId="0" borderId="51" xfId="6" applyFont="1" applyFill="1" applyBorder="1" applyAlignment="1">
      <alignment vertical="center"/>
    </xf>
    <xf numFmtId="20" fontId="2" fillId="0" borderId="81" xfId="6" applyNumberFormat="1" applyFont="1" applyFill="1" applyBorder="1" applyAlignment="1" applyProtection="1">
      <alignment horizontal="center" vertical="center"/>
    </xf>
    <xf numFmtId="0" fontId="2" fillId="0" borderId="39" xfId="0" applyFont="1" applyFill="1" applyBorder="1" applyAlignment="1">
      <alignment horizontal="center"/>
    </xf>
    <xf numFmtId="20" fontId="2" fillId="0" borderId="7" xfId="6" applyNumberFormat="1" applyFont="1" applyFill="1" applyBorder="1" applyAlignment="1" applyProtection="1">
      <alignment horizontal="center" vertical="center"/>
    </xf>
    <xf numFmtId="20" fontId="2" fillId="0" borderId="7" xfId="6" quotePrefix="1" applyNumberFormat="1" applyFont="1" applyFill="1" applyBorder="1" applyAlignment="1" applyProtection="1">
      <alignment horizontal="center" vertical="center"/>
    </xf>
    <xf numFmtId="17" fontId="2" fillId="0" borderId="25" xfId="6" applyNumberFormat="1" applyFont="1" applyFill="1" applyBorder="1" applyAlignment="1">
      <alignment horizontal="left" vertical="center"/>
    </xf>
    <xf numFmtId="20" fontId="2" fillId="0" borderId="45" xfId="6" applyNumberFormat="1" applyFont="1" applyFill="1" applyBorder="1" applyAlignment="1" applyProtection="1">
      <alignment horizontal="center" vertical="center"/>
    </xf>
    <xf numFmtId="20" fontId="2" fillId="0" borderId="40" xfId="6" applyNumberFormat="1" applyFont="1" applyFill="1" applyBorder="1" applyAlignment="1" applyProtection="1">
      <alignment horizontal="center" vertical="center"/>
    </xf>
    <xf numFmtId="20" fontId="2" fillId="0" borderId="80" xfId="6" applyNumberFormat="1" applyFont="1" applyFill="1" applyBorder="1" applyAlignment="1" applyProtection="1">
      <alignment horizontal="center" vertical="center"/>
    </xf>
    <xf numFmtId="20" fontId="2" fillId="0" borderId="31" xfId="6" applyNumberFormat="1" applyFont="1" applyFill="1" applyBorder="1" applyAlignment="1" applyProtection="1">
      <alignment horizontal="center" vertical="center"/>
    </xf>
    <xf numFmtId="20" fontId="2" fillId="0" borderId="3" xfId="6" quotePrefix="1" applyNumberFormat="1" applyFont="1" applyFill="1" applyBorder="1" applyAlignment="1">
      <alignment horizontal="center" vertical="center"/>
    </xf>
    <xf numFmtId="20" fontId="2" fillId="0" borderId="82" xfId="6" applyNumberFormat="1" applyFont="1" applyFill="1" applyBorder="1" applyAlignment="1" applyProtection="1">
      <alignment horizontal="center" vertical="center"/>
    </xf>
    <xf numFmtId="20" fontId="2" fillId="0" borderId="74" xfId="6" quotePrefix="1" applyNumberFormat="1" applyFont="1" applyFill="1" applyBorder="1" applyAlignment="1">
      <alignment horizontal="center" vertical="center"/>
    </xf>
    <xf numFmtId="20" fontId="2" fillId="0" borderId="32" xfId="6" applyNumberFormat="1" applyFont="1" applyFill="1" applyBorder="1" applyAlignment="1" applyProtection="1">
      <alignment horizontal="center" vertical="center"/>
    </xf>
    <xf numFmtId="0" fontId="8" fillId="0" borderId="16" xfId="6" applyFont="1" applyFill="1" applyBorder="1">
      <alignment vertical="center"/>
    </xf>
    <xf numFmtId="0" fontId="11" fillId="0" borderId="16" xfId="6" applyFont="1" applyFill="1" applyBorder="1" applyAlignment="1">
      <alignment horizontal="right" vertical="center"/>
    </xf>
    <xf numFmtId="0" fontId="11" fillId="0" borderId="16" xfId="6" applyFont="1" applyFill="1" applyBorder="1" applyAlignment="1">
      <alignment vertical="center"/>
    </xf>
    <xf numFmtId="20" fontId="11" fillId="0" borderId="16" xfId="6" applyNumberFormat="1" applyFont="1" applyFill="1" applyBorder="1" applyAlignment="1">
      <alignment horizontal="center" vertical="center"/>
    </xf>
    <xf numFmtId="0" fontId="11" fillId="0" borderId="16" xfId="6" applyFont="1" applyFill="1" applyBorder="1" applyAlignment="1" applyProtection="1">
      <alignment horizontal="center" vertical="center"/>
      <protection locked="0"/>
    </xf>
    <xf numFmtId="0" fontId="11" fillId="0" borderId="16" xfId="6" applyNumberFormat="1" applyFont="1" applyFill="1" applyBorder="1" applyAlignment="1" applyProtection="1">
      <alignment horizontal="center" vertical="center"/>
      <protection locked="0"/>
    </xf>
    <xf numFmtId="15" fontId="11" fillId="0" borderId="16" xfId="6" applyNumberFormat="1" applyFont="1" applyFill="1" applyBorder="1" applyAlignment="1" applyProtection="1">
      <alignment horizontal="left" vertical="center"/>
      <protection locked="0"/>
    </xf>
    <xf numFmtId="20" fontId="11" fillId="0" borderId="16" xfId="6" applyNumberFormat="1" applyFont="1" applyFill="1" applyBorder="1" applyAlignment="1" applyProtection="1">
      <alignment horizontal="center" vertical="center"/>
      <protection locked="0"/>
    </xf>
    <xf numFmtId="0" fontId="11" fillId="0" borderId="14" xfId="6" applyFont="1" applyFill="1" applyBorder="1" applyAlignment="1" applyProtection="1">
      <alignment horizontal="center" vertical="center"/>
    </xf>
    <xf numFmtId="0" fontId="2" fillId="0" borderId="63" xfId="0" applyFont="1" applyFill="1" applyBorder="1" applyAlignment="1">
      <alignment horizontal="center"/>
    </xf>
    <xf numFmtId="0" fontId="2" fillId="0" borderId="43" xfId="6" applyFont="1" applyFill="1" applyBorder="1">
      <alignment vertical="center"/>
    </xf>
    <xf numFmtId="0" fontId="2" fillId="0" borderId="22" xfId="6" applyFont="1" applyFill="1" applyBorder="1" applyAlignment="1">
      <alignment horizontal="center" vertical="center"/>
    </xf>
    <xf numFmtId="17" fontId="2" fillId="0" borderId="22" xfId="6" applyNumberFormat="1" applyFont="1" applyFill="1" applyBorder="1" applyAlignment="1">
      <alignment horizontal="left" vertical="center"/>
    </xf>
    <xf numFmtId="20" fontId="2" fillId="0" borderId="22" xfId="6" quotePrefix="1" applyNumberFormat="1" applyFont="1" applyFill="1" applyBorder="1" applyAlignment="1">
      <alignment horizontal="center" vertical="center"/>
    </xf>
    <xf numFmtId="20" fontId="2" fillId="0" borderId="22" xfId="6" applyNumberFormat="1" applyFont="1" applyFill="1" applyBorder="1" applyAlignment="1" applyProtection="1">
      <alignment horizontal="center" vertical="center"/>
    </xf>
    <xf numFmtId="20" fontId="2" fillId="0" borderId="110" xfId="6" applyNumberFormat="1" applyFont="1" applyFill="1" applyBorder="1" applyAlignment="1" applyProtection="1">
      <alignment horizontal="center" vertical="center"/>
    </xf>
    <xf numFmtId="0" fontId="2" fillId="0" borderId="4" xfId="6" applyFont="1" applyFill="1" applyBorder="1">
      <alignment vertical="center"/>
    </xf>
    <xf numFmtId="17" fontId="2" fillId="0" borderId="4" xfId="6" applyNumberFormat="1" applyFont="1" applyFill="1" applyBorder="1" applyAlignment="1">
      <alignment horizontal="left" vertical="center"/>
    </xf>
    <xf numFmtId="20" fontId="2" fillId="0" borderId="4" xfId="6" applyNumberFormat="1" applyFont="1" applyFill="1" applyBorder="1" applyAlignment="1" applyProtection="1">
      <alignment horizontal="center" vertical="center"/>
    </xf>
    <xf numFmtId="0" fontId="2" fillId="0" borderId="5" xfId="6" applyFont="1" applyFill="1" applyBorder="1">
      <alignment vertical="center"/>
    </xf>
    <xf numFmtId="0" fontId="2" fillId="0" borderId="4" xfId="6" applyFont="1" applyFill="1" applyBorder="1" applyAlignment="1">
      <alignment horizontal="center" vertical="top"/>
    </xf>
    <xf numFmtId="20" fontId="2" fillId="0" borderId="4" xfId="6" quotePrefix="1" applyNumberFormat="1" applyFont="1" applyFill="1" applyBorder="1" applyAlignment="1" applyProtection="1">
      <alignment horizontal="center" vertical="center"/>
    </xf>
    <xf numFmtId="0" fontId="2" fillId="0" borderId="57" xfId="0" applyFont="1" applyFill="1" applyBorder="1" applyAlignment="1">
      <alignment horizontal="center"/>
    </xf>
    <xf numFmtId="173" fontId="2" fillId="0" borderId="4" xfId="6" applyNumberFormat="1" applyFont="1" applyFill="1" applyBorder="1" applyAlignment="1" applyProtection="1">
      <alignment horizontal="center" vertical="center"/>
      <protection locked="0"/>
    </xf>
    <xf numFmtId="0" fontId="2" fillId="0" borderId="23" xfId="0" applyFont="1" applyFill="1" applyBorder="1" applyAlignment="1">
      <alignment horizontal="center"/>
    </xf>
    <xf numFmtId="0" fontId="2" fillId="0" borderId="24" xfId="6" applyFont="1" applyFill="1" applyBorder="1">
      <alignment vertical="center"/>
    </xf>
    <xf numFmtId="0" fontId="2" fillId="0" borderId="24" xfId="6" applyFont="1" applyFill="1" applyBorder="1" applyAlignment="1">
      <alignment horizontal="center" vertical="center"/>
    </xf>
    <xf numFmtId="17" fontId="2" fillId="0" borderId="24" xfId="6" applyNumberFormat="1" applyFont="1" applyFill="1" applyBorder="1" applyAlignment="1">
      <alignment horizontal="left" vertical="center"/>
    </xf>
    <xf numFmtId="20" fontId="2" fillId="0" borderId="24" xfId="6" applyNumberFormat="1" applyFont="1" applyFill="1" applyBorder="1" applyAlignment="1" applyProtection="1">
      <alignment horizontal="center" vertical="center"/>
    </xf>
    <xf numFmtId="20" fontId="2" fillId="0" borderId="41" xfId="6" applyNumberFormat="1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horizontal="right"/>
    </xf>
    <xf numFmtId="0" fontId="5" fillId="0" borderId="0" xfId="6" applyFont="1" applyFill="1" applyAlignment="1">
      <alignment horizontal="center" vertical="center"/>
    </xf>
    <xf numFmtId="0" fontId="5" fillId="0" borderId="0" xfId="6" applyFont="1" applyFill="1" applyAlignment="1">
      <alignment horizontal="center" vertical="center"/>
    </xf>
    <xf numFmtId="46" fontId="14" fillId="0" borderId="0" xfId="0" applyNumberFormat="1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center"/>
    </xf>
    <xf numFmtId="0" fontId="11" fillId="0" borderId="44" xfId="6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/>
    </xf>
    <xf numFmtId="0" fontId="11" fillId="0" borderId="45" xfId="6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center"/>
    </xf>
    <xf numFmtId="0" fontId="2" fillId="0" borderId="47" xfId="6" applyFont="1" applyFill="1" applyBorder="1" applyAlignment="1">
      <alignment horizontal="center" vertical="center"/>
    </xf>
    <xf numFmtId="0" fontId="2" fillId="0" borderId="157" xfId="0" applyFont="1" applyFill="1" applyBorder="1" applyAlignment="1">
      <alignment horizontal="center"/>
    </xf>
    <xf numFmtId="0" fontId="2" fillId="0" borderId="22" xfId="6" applyFont="1" applyFill="1" applyBorder="1">
      <alignment vertical="center"/>
    </xf>
    <xf numFmtId="0" fontId="2" fillId="0" borderId="28" xfId="6" applyFont="1" applyFill="1" applyBorder="1" applyAlignment="1">
      <alignment horizontal="center" vertical="center"/>
    </xf>
    <xf numFmtId="17" fontId="2" fillId="0" borderId="29" xfId="6" applyNumberFormat="1" applyFont="1" applyFill="1" applyBorder="1" applyAlignment="1">
      <alignment horizontal="left" vertical="center"/>
    </xf>
    <xf numFmtId="20" fontId="2" fillId="0" borderId="29" xfId="6" quotePrefix="1" applyNumberFormat="1" applyFont="1" applyFill="1" applyBorder="1" applyAlignment="1">
      <alignment horizontal="center" vertical="center"/>
    </xf>
    <xf numFmtId="173" fontId="2" fillId="0" borderId="99" xfId="6" applyNumberFormat="1" applyFont="1" applyFill="1" applyBorder="1" applyAlignment="1" applyProtection="1">
      <alignment horizontal="center" vertical="center"/>
      <protection locked="0"/>
    </xf>
    <xf numFmtId="0" fontId="2" fillId="0" borderId="84" xfId="0" applyFont="1" applyFill="1" applyBorder="1" applyAlignment="1">
      <alignment horizontal="center"/>
    </xf>
    <xf numFmtId="20" fontId="2" fillId="0" borderId="7" xfId="6" quotePrefix="1" applyNumberFormat="1" applyFont="1" applyFill="1" applyBorder="1" applyAlignment="1">
      <alignment horizontal="center" vertical="center"/>
    </xf>
    <xf numFmtId="173" fontId="2" fillId="0" borderId="7" xfId="6" applyNumberFormat="1" applyFont="1" applyFill="1" applyBorder="1" applyAlignment="1" applyProtection="1">
      <alignment horizontal="center" vertical="center"/>
    </xf>
    <xf numFmtId="0" fontId="2" fillId="0" borderId="55" xfId="0" applyFont="1" applyFill="1" applyBorder="1" applyAlignment="1">
      <alignment horizontal="center"/>
    </xf>
    <xf numFmtId="173" fontId="2" fillId="0" borderId="92" xfId="6" applyNumberFormat="1" applyFont="1" applyFill="1" applyBorder="1" applyAlignment="1" applyProtection="1">
      <alignment horizontal="center" vertical="center"/>
      <protection locked="0"/>
    </xf>
    <xf numFmtId="173" fontId="2" fillId="0" borderId="4" xfId="6" quotePrefix="1" applyNumberFormat="1" applyFont="1" applyFill="1" applyBorder="1" applyAlignment="1" applyProtection="1">
      <alignment horizontal="center" vertical="center"/>
    </xf>
    <xf numFmtId="20" fontId="2" fillId="0" borderId="27" xfId="6" quotePrefix="1" applyNumberFormat="1" applyFont="1" applyFill="1" applyBorder="1" applyAlignment="1">
      <alignment horizontal="center" vertical="center"/>
    </xf>
    <xf numFmtId="0" fontId="2" fillId="0" borderId="81" xfId="0" applyFont="1" applyFill="1" applyBorder="1" applyAlignment="1" applyProtection="1">
      <alignment horizontal="center" vertical="top"/>
    </xf>
    <xf numFmtId="20" fontId="2" fillId="0" borderId="7" xfId="6" applyNumberFormat="1" applyFont="1" applyFill="1" applyBorder="1" applyAlignment="1">
      <alignment horizontal="center" vertical="center"/>
    </xf>
    <xf numFmtId="0" fontId="28" fillId="0" borderId="51" xfId="6" applyFont="1" applyFill="1" applyBorder="1" applyAlignment="1">
      <alignment horizontal="center" vertical="center"/>
    </xf>
    <xf numFmtId="0" fontId="2" fillId="0" borderId="45" xfId="0" applyFont="1" applyFill="1" applyBorder="1" applyAlignment="1" applyProtection="1">
      <alignment horizontal="center" vertical="top"/>
    </xf>
    <xf numFmtId="0" fontId="2" fillId="0" borderId="132" xfId="0" applyFont="1" applyFill="1" applyBorder="1" applyAlignment="1">
      <alignment horizontal="center"/>
    </xf>
    <xf numFmtId="0" fontId="2" fillId="0" borderId="34" xfId="6" applyFont="1" applyFill="1" applyBorder="1">
      <alignment vertical="center"/>
    </xf>
    <xf numFmtId="0" fontId="2" fillId="0" borderId="35" xfId="6" applyFont="1" applyFill="1" applyBorder="1" applyAlignment="1">
      <alignment horizontal="center" vertical="center"/>
    </xf>
    <xf numFmtId="17" fontId="2" fillId="0" borderId="68" xfId="6" applyNumberFormat="1" applyFont="1" applyFill="1" applyBorder="1" applyAlignment="1">
      <alignment horizontal="left" vertical="center"/>
    </xf>
    <xf numFmtId="20" fontId="2" fillId="0" borderId="24" xfId="6" applyNumberFormat="1" applyFont="1" applyFill="1" applyBorder="1" applyAlignment="1">
      <alignment horizontal="center" vertical="center"/>
    </xf>
    <xf numFmtId="20" fontId="2" fillId="0" borderId="24" xfId="6" quotePrefix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 applyProtection="1">
      <alignment horizontal="center" vertical="top"/>
    </xf>
    <xf numFmtId="0" fontId="11" fillId="0" borderId="0" xfId="6" applyFont="1" applyFill="1" applyBorder="1" applyAlignment="1">
      <alignment horizontal="right" vertical="center"/>
    </xf>
    <xf numFmtId="17" fontId="11" fillId="0" borderId="0" xfId="6" applyNumberFormat="1" applyFont="1" applyFill="1" applyBorder="1" applyAlignment="1">
      <alignment horizontal="left" vertical="center"/>
    </xf>
    <xf numFmtId="20" fontId="11" fillId="0" borderId="0" xfId="6" applyNumberFormat="1" applyFont="1" applyFill="1" applyBorder="1" applyAlignment="1">
      <alignment horizontal="center" vertical="center"/>
    </xf>
    <xf numFmtId="0" fontId="11" fillId="0" borderId="0" xfId="6" applyFont="1" applyFill="1" applyBorder="1" applyAlignment="1" applyProtection="1">
      <alignment horizontal="center" vertical="center"/>
    </xf>
    <xf numFmtId="0" fontId="11" fillId="0" borderId="0" xfId="6" applyNumberFormat="1" applyFont="1" applyFill="1" applyBorder="1" applyAlignment="1" applyProtection="1">
      <alignment horizontal="right" vertical="center"/>
    </xf>
    <xf numFmtId="15" fontId="11" fillId="0" borderId="0" xfId="6" applyNumberFormat="1" applyFont="1" applyFill="1" applyBorder="1" applyAlignment="1" applyProtection="1">
      <alignment horizontal="left" vertical="center"/>
    </xf>
    <xf numFmtId="20" fontId="11" fillId="0" borderId="0" xfId="6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11" fillId="0" borderId="0" xfId="6" applyFont="1" applyFill="1" applyBorder="1">
      <alignment vertical="center"/>
    </xf>
    <xf numFmtId="0" fontId="17" fillId="0" borderId="30" xfId="0" applyFont="1" applyFill="1" applyBorder="1" applyAlignment="1">
      <alignment horizontal="center"/>
    </xf>
    <xf numFmtId="0" fontId="8" fillId="0" borderId="5" xfId="6" applyFont="1" applyFill="1" applyBorder="1" applyAlignment="1">
      <alignment horizontal="left" vertical="center"/>
    </xf>
    <xf numFmtId="0" fontId="2" fillId="0" borderId="5" xfId="6" applyFont="1" applyFill="1" applyBorder="1" applyAlignment="1">
      <alignment horizontal="center" vertical="center"/>
    </xf>
    <xf numFmtId="0" fontId="2" fillId="0" borderId="45" xfId="6" applyFont="1" applyFill="1" applyBorder="1" applyAlignment="1">
      <alignment horizontal="center" vertical="center"/>
    </xf>
    <xf numFmtId="20" fontId="2" fillId="0" borderId="22" xfId="6" applyNumberFormat="1" applyFont="1" applyFill="1" applyBorder="1" applyAlignment="1">
      <alignment horizontal="center" vertical="center"/>
    </xf>
    <xf numFmtId="20" fontId="2" fillId="0" borderId="22" xfId="6" quotePrefix="1" applyNumberFormat="1" applyFont="1" applyFill="1" applyBorder="1" applyAlignment="1" applyProtection="1">
      <alignment horizontal="center" vertical="center"/>
    </xf>
    <xf numFmtId="0" fontId="2" fillId="0" borderId="110" xfId="0" applyFont="1" applyFill="1" applyBorder="1" applyAlignment="1" applyProtection="1">
      <alignment horizontal="center" vertical="top"/>
    </xf>
    <xf numFmtId="0" fontId="2" fillId="0" borderId="82" xfId="0" applyFont="1" applyFill="1" applyBorder="1" applyAlignment="1" applyProtection="1">
      <alignment horizontal="center" vertical="top"/>
    </xf>
    <xf numFmtId="0" fontId="2" fillId="0" borderId="82" xfId="0" applyFont="1" applyFill="1" applyBorder="1"/>
    <xf numFmtId="0" fontId="2" fillId="0" borderId="6" xfId="6" applyFont="1" applyFill="1" applyBorder="1">
      <alignment vertical="center"/>
    </xf>
    <xf numFmtId="17" fontId="2" fillId="0" borderId="6" xfId="6" applyNumberFormat="1" applyFont="1" applyFill="1" applyBorder="1" applyAlignment="1">
      <alignment horizontal="left" vertical="center"/>
    </xf>
    <xf numFmtId="20" fontId="2" fillId="0" borderId="6" xfId="6" applyNumberFormat="1" applyFont="1" applyFill="1" applyBorder="1" applyAlignment="1" applyProtection="1">
      <alignment horizontal="center" vertical="center"/>
    </xf>
    <xf numFmtId="0" fontId="2" fillId="0" borderId="31" xfId="0" applyFont="1" applyFill="1" applyBorder="1" applyAlignment="1">
      <alignment horizontal="left" vertical="top"/>
    </xf>
    <xf numFmtId="0" fontId="2" fillId="0" borderId="41" xfId="0" applyFont="1" applyFill="1" applyBorder="1" applyAlignment="1">
      <alignment horizontal="left" vertical="top"/>
    </xf>
    <xf numFmtId="0" fontId="2" fillId="0" borderId="0" xfId="6" applyFont="1" applyFill="1" applyBorder="1">
      <alignment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164" fontId="17" fillId="0" borderId="0" xfId="5" applyFont="1" applyFill="1" applyBorder="1" applyAlignment="1">
      <alignment horizontal="right" vertical="top"/>
    </xf>
    <xf numFmtId="0" fontId="1" fillId="0" borderId="0" xfId="11"/>
    <xf numFmtId="0" fontId="78" fillId="0" borderId="0" xfId="10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164" fontId="8" fillId="0" borderId="0" xfId="5" applyNumberFormat="1" applyFont="1" applyFill="1" applyBorder="1" applyAlignment="1">
      <alignment horizontal="center" vertical="top"/>
    </xf>
    <xf numFmtId="164" fontId="8" fillId="0" borderId="0" xfId="5" applyNumberFormat="1" applyFont="1" applyFill="1" applyBorder="1" applyAlignment="1">
      <alignment horizontal="left" vertical="top"/>
    </xf>
    <xf numFmtId="21" fontId="19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horizontal="center" vertical="top"/>
    </xf>
    <xf numFmtId="0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/>
    </xf>
    <xf numFmtId="164" fontId="11" fillId="0" borderId="17" xfId="5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 wrapText="1"/>
    </xf>
    <xf numFmtId="164" fontId="11" fillId="0" borderId="22" xfId="5" applyNumberFormat="1" applyFont="1" applyFill="1" applyBorder="1" applyAlignment="1">
      <alignment vertical="top"/>
    </xf>
    <xf numFmtId="164" fontId="11" fillId="0" borderId="22" xfId="5" applyNumberFormat="1" applyFont="1" applyFill="1" applyBorder="1" applyAlignment="1">
      <alignment horizontal="center" vertical="top"/>
    </xf>
    <xf numFmtId="21" fontId="11" fillId="0" borderId="42" xfId="5" applyNumberFormat="1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/>
    </xf>
    <xf numFmtId="164" fontId="11" fillId="0" borderId="50" xfId="5" applyFont="1" applyFill="1" applyBorder="1" applyAlignment="1">
      <alignment horizontal="center" vertical="top" wrapText="1"/>
    </xf>
    <xf numFmtId="164" fontId="11" fillId="0" borderId="50" xfId="5" applyFont="1" applyFill="1" applyBorder="1" applyAlignment="1">
      <alignment horizontal="center" vertical="top"/>
    </xf>
    <xf numFmtId="164" fontId="11" fillId="0" borderId="14" xfId="5" applyFont="1" applyFill="1" applyBorder="1" applyAlignment="1">
      <alignment horizontal="center" vertical="top"/>
    </xf>
    <xf numFmtId="164" fontId="11" fillId="0" borderId="33" xfId="5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left" vertical="top" wrapText="1"/>
    </xf>
    <xf numFmtId="164" fontId="11" fillId="0" borderId="24" xfId="5" applyNumberFormat="1" applyFont="1" applyFill="1" applyBorder="1" applyAlignment="1">
      <alignment horizontal="center" vertical="top"/>
    </xf>
    <xf numFmtId="21" fontId="11" fillId="0" borderId="46" xfId="5" applyNumberFormat="1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center" vertical="top"/>
    </xf>
    <xf numFmtId="164" fontId="11" fillId="0" borderId="35" xfId="5" applyFont="1" applyFill="1" applyBorder="1" applyAlignment="1">
      <alignment vertical="top" wrapText="1"/>
    </xf>
    <xf numFmtId="164" fontId="11" fillId="0" borderId="35" xfId="5" applyFont="1" applyFill="1" applyBorder="1" applyAlignment="1">
      <alignment horizontal="center" vertical="top"/>
    </xf>
    <xf numFmtId="164" fontId="11" fillId="0" borderId="19" xfId="5" applyFont="1" applyFill="1" applyBorder="1" applyAlignment="1">
      <alignment vertical="top"/>
    </xf>
    <xf numFmtId="164" fontId="26" fillId="0" borderId="0" xfId="5" applyFont="1" applyFill="1" applyBorder="1" applyAlignment="1">
      <alignment vertical="top"/>
    </xf>
    <xf numFmtId="164" fontId="11" fillId="0" borderId="88" xfId="5" applyFont="1" applyFill="1" applyBorder="1" applyAlignment="1">
      <alignment vertical="top"/>
    </xf>
    <xf numFmtId="164" fontId="11" fillId="0" borderId="89" xfId="5" applyNumberFormat="1" applyFont="1" applyFill="1" applyBorder="1" applyAlignment="1">
      <alignment horizontal="center" vertical="top"/>
    </xf>
    <xf numFmtId="0" fontId="2" fillId="0" borderId="89" xfId="12" applyFont="1" applyFill="1" applyBorder="1" applyAlignment="1">
      <alignment horizontal="center"/>
    </xf>
    <xf numFmtId="164" fontId="2" fillId="0" borderId="89" xfId="5" applyFont="1" applyFill="1" applyBorder="1" applyAlignment="1">
      <alignment vertical="top" wrapText="1"/>
    </xf>
    <xf numFmtId="164" fontId="2" fillId="0" borderId="58" xfId="5" applyFont="1" applyFill="1" applyBorder="1" applyAlignment="1">
      <alignment vertical="top" wrapText="1"/>
    </xf>
    <xf numFmtId="164" fontId="11" fillId="0" borderId="59" xfId="5" applyFont="1" applyFill="1" applyBorder="1" applyAlignment="1">
      <alignment vertical="top"/>
    </xf>
    <xf numFmtId="164" fontId="11" fillId="0" borderId="62" xfId="5" applyNumberFormat="1" applyFont="1" applyFill="1" applyBorder="1" applyAlignment="1">
      <alignment horizontal="center" vertical="top"/>
    </xf>
    <xf numFmtId="0" fontId="2" fillId="0" borderId="62" xfId="12" applyFont="1" applyFill="1" applyBorder="1" applyAlignment="1">
      <alignment horizontal="center"/>
    </xf>
    <xf numFmtId="164" fontId="20" fillId="0" borderId="62" xfId="5" applyFont="1" applyFill="1" applyBorder="1" applyAlignment="1">
      <alignment vertical="top" wrapText="1"/>
    </xf>
    <xf numFmtId="164" fontId="2" fillId="0" borderId="60" xfId="5" applyFont="1" applyFill="1" applyBorder="1" applyAlignment="1">
      <alignment vertical="top" wrapText="1"/>
    </xf>
    <xf numFmtId="164" fontId="11" fillId="0" borderId="107" xfId="5" applyFont="1" applyFill="1" applyBorder="1" applyAlignment="1">
      <alignment vertical="top"/>
    </xf>
    <xf numFmtId="164" fontId="11" fillId="0" borderId="103" xfId="5" applyNumberFormat="1" applyFont="1" applyFill="1" applyBorder="1" applyAlignment="1">
      <alignment horizontal="center" vertical="top"/>
    </xf>
    <xf numFmtId="0" fontId="2" fillId="0" borderId="103" xfId="12" applyFont="1" applyFill="1" applyBorder="1" applyAlignment="1">
      <alignment horizontal="center"/>
    </xf>
    <xf numFmtId="164" fontId="2" fillId="0" borderId="103" xfId="5" applyFont="1" applyFill="1" applyBorder="1" applyAlignment="1">
      <alignment vertical="top" wrapText="1"/>
    </xf>
    <xf numFmtId="164" fontId="2" fillId="0" borderId="123" xfId="5" applyFont="1" applyFill="1" applyBorder="1" applyAlignment="1">
      <alignment vertical="top" wrapText="1"/>
    </xf>
    <xf numFmtId="164" fontId="5" fillId="0" borderId="74" xfId="5" applyNumberFormat="1" applyFont="1" applyFill="1" applyBorder="1" applyAlignment="1">
      <alignment horizontal="left" vertical="top"/>
    </xf>
    <xf numFmtId="46" fontId="5" fillId="0" borderId="74" xfId="5" applyNumberFormat="1" applyFont="1" applyFill="1" applyBorder="1" applyAlignment="1">
      <alignment horizontal="center" vertical="top" wrapText="1"/>
    </xf>
    <xf numFmtId="164" fontId="14" fillId="0" borderId="74" xfId="5" applyFont="1" applyFill="1" applyBorder="1" applyAlignment="1">
      <alignment horizontal="center" vertical="top"/>
    </xf>
    <xf numFmtId="164" fontId="5" fillId="0" borderId="74" xfId="5" applyFont="1" applyFill="1" applyBorder="1" applyAlignment="1">
      <alignment vertical="center" wrapText="1"/>
    </xf>
    <xf numFmtId="0" fontId="14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/>
    </xf>
    <xf numFmtId="164" fontId="2" fillId="0" borderId="74" xfId="5" applyFont="1" applyFill="1" applyBorder="1" applyAlignment="1">
      <alignment vertical="top" wrapText="1"/>
    </xf>
    <xf numFmtId="164" fontId="14" fillId="0" borderId="0" xfId="5" applyNumberFormat="1" applyFont="1" applyFill="1" applyBorder="1" applyAlignment="1">
      <alignment horizontal="center" vertical="top" wrapText="1"/>
    </xf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 wrapText="1"/>
    </xf>
    <xf numFmtId="164" fontId="11" fillId="0" borderId="105" xfId="5" applyNumberFormat="1" applyFont="1" applyFill="1" applyBorder="1" applyAlignment="1">
      <alignment horizontal="center" vertical="top"/>
    </xf>
    <xf numFmtId="0" fontId="2" fillId="0" borderId="105" xfId="12" applyFont="1" applyFill="1" applyBorder="1" applyAlignment="1">
      <alignment horizontal="center"/>
    </xf>
    <xf numFmtId="164" fontId="16" fillId="0" borderId="105" xfId="5" applyFont="1" applyFill="1" applyBorder="1" applyAlignment="1">
      <alignment vertical="top" wrapText="1"/>
    </xf>
    <xf numFmtId="164" fontId="2" fillId="0" borderId="106" xfId="5" applyFont="1" applyFill="1" applyBorder="1" applyAlignment="1">
      <alignment vertical="top" wrapText="1"/>
    </xf>
    <xf numFmtId="0" fontId="1" fillId="0" borderId="0" xfId="11" applyBorder="1"/>
    <xf numFmtId="0" fontId="1" fillId="0" borderId="0" xfId="11" applyFill="1" applyBorder="1" applyAlignment="1">
      <alignment horizontal="center"/>
    </xf>
    <xf numFmtId="164" fontId="5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/>
    </xf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 wrapText="1"/>
    </xf>
    <xf numFmtId="2" fontId="11" fillId="0" borderId="0" xfId="5" applyNumberFormat="1" applyFont="1" applyFill="1" applyBorder="1" applyAlignment="1">
      <alignment horizontal="center" vertical="top"/>
    </xf>
    <xf numFmtId="164" fontId="16" fillId="0" borderId="89" xfId="5" applyFont="1" applyFill="1" applyBorder="1" applyAlignment="1">
      <alignment vertical="top" wrapText="1"/>
    </xf>
    <xf numFmtId="164" fontId="16" fillId="0" borderId="58" xfId="5" applyFont="1" applyFill="1" applyBorder="1" applyAlignment="1">
      <alignment vertical="top" wrapText="1"/>
    </xf>
    <xf numFmtId="164" fontId="5" fillId="0" borderId="49" xfId="5" applyFont="1" applyFill="1" applyBorder="1" applyAlignment="1">
      <alignment vertical="top"/>
    </xf>
    <xf numFmtId="164" fontId="2" fillId="0" borderId="86" xfId="5" applyFont="1" applyFill="1" applyBorder="1" applyAlignment="1">
      <alignment vertical="top" wrapText="1"/>
    </xf>
    <xf numFmtId="164" fontId="11" fillId="0" borderId="86" xfId="5" applyNumberFormat="1" applyFont="1" applyFill="1" applyBorder="1" applyAlignment="1">
      <alignment horizontal="center" vertical="top"/>
    </xf>
    <xf numFmtId="46" fontId="11" fillId="0" borderId="86" xfId="5" applyNumberFormat="1" applyFont="1" applyFill="1" applyBorder="1" applyAlignment="1">
      <alignment horizontal="center" vertical="top"/>
    </xf>
    <xf numFmtId="164" fontId="11" fillId="0" borderId="86" xfId="5" applyFont="1" applyFill="1" applyBorder="1" applyAlignment="1">
      <alignment horizontal="center" vertical="top"/>
    </xf>
    <xf numFmtId="164" fontId="11" fillId="0" borderId="86" xfId="5" applyFont="1" applyFill="1" applyBorder="1" applyAlignment="1">
      <alignment vertical="top" wrapText="1"/>
    </xf>
    <xf numFmtId="164" fontId="11" fillId="0" borderId="158" xfId="5" applyFont="1" applyFill="1" applyBorder="1" applyAlignment="1">
      <alignment vertical="top" wrapText="1"/>
    </xf>
    <xf numFmtId="0" fontId="1" fillId="0" borderId="89" xfId="11" applyFill="1" applyBorder="1"/>
    <xf numFmtId="164" fontId="2" fillId="0" borderId="62" xfId="5" applyFont="1" applyFill="1" applyBorder="1" applyAlignment="1">
      <alignment vertical="top" wrapText="1"/>
    </xf>
    <xf numFmtId="164" fontId="16" fillId="0" borderId="60" xfId="5" applyFont="1" applyFill="1" applyBorder="1" applyAlignment="1">
      <alignment vertical="top" wrapText="1"/>
    </xf>
    <xf numFmtId="0" fontId="1" fillId="0" borderId="62" xfId="11" applyFill="1" applyBorder="1"/>
    <xf numFmtId="164" fontId="81" fillId="0" borderId="123" xfId="5" applyFont="1" applyFill="1" applyBorder="1" applyAlignment="1">
      <alignment vertical="top" wrapText="1"/>
    </xf>
    <xf numFmtId="164" fontId="2" fillId="0" borderId="0" xfId="5" applyNumberFormat="1" applyFont="1" applyFill="1" applyBorder="1" applyAlignment="1">
      <alignment horizontal="center" vertical="top"/>
    </xf>
    <xf numFmtId="164" fontId="2" fillId="0" borderId="0" xfId="5" applyNumberFormat="1" applyFont="1" applyFill="1" applyBorder="1" applyAlignment="1">
      <alignment horizontal="left" vertical="top"/>
    </xf>
    <xf numFmtId="46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horizontal="center" vertical="top"/>
    </xf>
    <xf numFmtId="2" fontId="2" fillId="0" borderId="0" xfId="5" applyNumberFormat="1" applyFont="1" applyFill="1" applyBorder="1" applyAlignment="1">
      <alignment horizontal="center" vertical="top"/>
    </xf>
    <xf numFmtId="164" fontId="20" fillId="0" borderId="89" xfId="5" applyFont="1" applyFill="1" applyBorder="1" applyAlignment="1">
      <alignment vertical="top" wrapText="1"/>
    </xf>
    <xf numFmtId="164" fontId="14" fillId="0" borderId="59" xfId="5" applyNumberFormat="1" applyFont="1" applyFill="1" applyBorder="1" applyAlignment="1">
      <alignment horizontal="left" vertical="top" wrapText="1"/>
    </xf>
    <xf numFmtId="164" fontId="11" fillId="0" borderId="60" xfId="5" applyFont="1" applyFill="1" applyBorder="1" applyAlignment="1">
      <alignment vertical="top" wrapText="1"/>
    </xf>
    <xf numFmtId="164" fontId="81" fillId="0" borderId="60" xfId="5" applyFont="1" applyFill="1" applyBorder="1" applyAlignment="1">
      <alignment vertical="top" wrapText="1"/>
    </xf>
    <xf numFmtId="0" fontId="14" fillId="0" borderId="62" xfId="12" applyFont="1" applyFill="1" applyBorder="1"/>
    <xf numFmtId="164" fontId="2" fillId="0" borderId="85" xfId="5" applyFont="1" applyFill="1" applyBorder="1" applyAlignment="1">
      <alignment vertical="top" wrapText="1"/>
    </xf>
    <xf numFmtId="164" fontId="81" fillId="0" borderId="160" xfId="5" applyFont="1" applyFill="1" applyBorder="1" applyAlignment="1">
      <alignment vertical="top" wrapText="1"/>
    </xf>
    <xf numFmtId="0" fontId="1" fillId="0" borderId="76" xfId="11" applyFill="1" applyBorder="1"/>
    <xf numFmtId="2" fontId="2" fillId="0" borderId="76" xfId="5" applyNumberFormat="1" applyFont="1" applyFill="1" applyBorder="1" applyAlignment="1">
      <alignment horizontal="center" vertical="top"/>
    </xf>
    <xf numFmtId="2" fontId="11" fillId="0" borderId="76" xfId="5" applyNumberFormat="1" applyFont="1" applyFill="1" applyBorder="1" applyAlignment="1">
      <alignment horizontal="center" vertical="top"/>
    </xf>
    <xf numFmtId="164" fontId="81" fillId="0" borderId="162" xfId="5" applyFont="1" applyFill="1" applyBorder="1" applyAlignment="1">
      <alignment vertical="top" wrapText="1"/>
    </xf>
    <xf numFmtId="0" fontId="1" fillId="0" borderId="59" xfId="11" applyFill="1" applyBorder="1"/>
    <xf numFmtId="164" fontId="16" fillId="0" borderId="62" xfId="5" applyFont="1" applyFill="1" applyBorder="1" applyAlignment="1">
      <alignment vertical="top" wrapText="1"/>
    </xf>
    <xf numFmtId="164" fontId="5" fillId="0" borderId="74" xfId="5" applyFont="1" applyFill="1" applyBorder="1" applyAlignment="1">
      <alignment vertical="top"/>
    </xf>
    <xf numFmtId="164" fontId="2" fillId="0" borderId="74" xfId="5" applyNumberFormat="1" applyFont="1" applyFill="1" applyBorder="1" applyAlignment="1">
      <alignment horizontal="center" vertical="top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center" wrapText="1"/>
    </xf>
    <xf numFmtId="2" fontId="5" fillId="0" borderId="0" xfId="5" applyNumberFormat="1" applyFont="1" applyFill="1" applyBorder="1" applyAlignment="1">
      <alignment horizontal="center" vertical="top"/>
    </xf>
    <xf numFmtId="0" fontId="1" fillId="0" borderId="0" xfId="11" applyBorder="1" applyAlignment="1">
      <alignment horizontal="center"/>
    </xf>
    <xf numFmtId="164" fontId="14" fillId="0" borderId="0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left" vertical="top"/>
    </xf>
    <xf numFmtId="46" fontId="14" fillId="0" borderId="0" xfId="5" applyNumberFormat="1" applyFont="1" applyFill="1" applyBorder="1" applyAlignment="1">
      <alignment horizontal="center" vertical="top"/>
    </xf>
    <xf numFmtId="164" fontId="2" fillId="0" borderId="88" xfId="5" applyFont="1" applyFill="1" applyBorder="1" applyAlignment="1">
      <alignment vertical="top"/>
    </xf>
    <xf numFmtId="0" fontId="14" fillId="0" borderId="89" xfId="12" applyFont="1" applyFill="1" applyBorder="1"/>
    <xf numFmtId="0" fontId="14" fillId="0" borderId="103" xfId="12" applyFont="1" applyFill="1" applyBorder="1"/>
    <xf numFmtId="164" fontId="14" fillId="0" borderId="74" xfId="5" applyNumberFormat="1" applyFont="1" applyFill="1" applyBorder="1" applyAlignment="1">
      <alignment horizontal="center" vertical="top" wrapText="1"/>
    </xf>
    <xf numFmtId="164" fontId="17" fillId="0" borderId="0" xfId="5" applyNumberFormat="1" applyFont="1" applyFill="1" applyBorder="1" applyAlignment="1">
      <alignment horizontal="center" vertical="top"/>
    </xf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center" wrapText="1"/>
    </xf>
    <xf numFmtId="164" fontId="81" fillId="0" borderId="89" xfId="5" applyFont="1" applyFill="1" applyBorder="1" applyAlignment="1">
      <alignment vertical="top" wrapText="1"/>
    </xf>
    <xf numFmtId="164" fontId="81" fillId="0" borderId="62" xfId="5" applyFont="1" applyFill="1" applyBorder="1" applyAlignment="1">
      <alignment vertical="top" wrapText="1"/>
    </xf>
    <xf numFmtId="164" fontId="81" fillId="0" borderId="103" xfId="5" applyFont="1" applyFill="1" applyBorder="1" applyAlignment="1">
      <alignment vertical="top" wrapText="1"/>
    </xf>
    <xf numFmtId="164" fontId="14" fillId="0" borderId="74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vertical="top"/>
    </xf>
    <xf numFmtId="164" fontId="11" fillId="0" borderId="48" xfId="5" applyFont="1" applyFill="1" applyBorder="1" applyAlignment="1">
      <alignment vertical="top"/>
    </xf>
    <xf numFmtId="164" fontId="11" fillId="0" borderId="105" xfId="5" applyFont="1" applyFill="1" applyBorder="1" applyAlignment="1">
      <alignment vertical="top" wrapText="1"/>
    </xf>
    <xf numFmtId="164" fontId="2" fillId="0" borderId="105" xfId="5" applyFont="1" applyFill="1" applyBorder="1" applyAlignment="1">
      <alignment vertical="top" wrapText="1"/>
    </xf>
    <xf numFmtId="164" fontId="81" fillId="0" borderId="106" xfId="5" applyFont="1" applyFill="1" applyBorder="1" applyAlignment="1">
      <alignment vertical="top" wrapText="1"/>
    </xf>
    <xf numFmtId="164" fontId="14" fillId="0" borderId="0" xfId="5" applyFont="1" applyFill="1" applyBorder="1"/>
    <xf numFmtId="164" fontId="14" fillId="0" borderId="0" xfId="5" applyNumberFormat="1" applyFont="1" applyFill="1" applyBorder="1" applyAlignment="1">
      <alignment vertical="top" wrapText="1"/>
    </xf>
    <xf numFmtId="164" fontId="83" fillId="0" borderId="0" xfId="5" applyFont="1" applyFill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Border="1" applyAlignment="1">
      <alignment horizontal="center" vertical="center"/>
    </xf>
    <xf numFmtId="164" fontId="14" fillId="0" borderId="0" xfId="5" applyFont="1" applyFill="1" applyAlignment="1">
      <alignment vertical="top" wrapText="1"/>
    </xf>
    <xf numFmtId="0" fontId="14" fillId="0" borderId="0" xfId="12" applyFont="1" applyFill="1" applyBorder="1" applyAlignment="1">
      <alignment horizontal="center"/>
    </xf>
    <xf numFmtId="164" fontId="14" fillId="0" borderId="0" xfId="5" applyFont="1" applyFill="1" applyAlignment="1">
      <alignment horizontal="center" vertical="top"/>
    </xf>
    <xf numFmtId="0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/>
    </xf>
    <xf numFmtId="0" fontId="14" fillId="0" borderId="0" xfId="12" applyFont="1" applyFill="1" applyBorder="1" applyAlignment="1">
      <alignment horizontal="center" vertical="top"/>
    </xf>
    <xf numFmtId="0" fontId="9" fillId="0" borderId="0" xfId="15" applyFont="1" applyFill="1" applyBorder="1" applyAlignment="1">
      <alignment vertical="top"/>
    </xf>
    <xf numFmtId="164" fontId="11" fillId="0" borderId="24" xfId="5" applyNumberFormat="1" applyFont="1" applyFill="1" applyBorder="1" applyAlignment="1">
      <alignment horizontal="left" vertical="top"/>
    </xf>
    <xf numFmtId="0" fontId="20" fillId="0" borderId="164" xfId="13" applyFont="1" applyFill="1" applyBorder="1"/>
    <xf numFmtId="0" fontId="2" fillId="0" borderId="89" xfId="13" applyFont="1" applyFill="1" applyBorder="1"/>
    <xf numFmtId="164" fontId="11" fillId="0" borderId="89" xfId="5" applyFont="1" applyFill="1" applyBorder="1"/>
    <xf numFmtId="0" fontId="11" fillId="0" borderId="161" xfId="13" applyFont="1" applyFill="1" applyBorder="1"/>
    <xf numFmtId="0" fontId="2" fillId="0" borderId="62" xfId="13" applyFont="1" applyFill="1" applyBorder="1"/>
    <xf numFmtId="164" fontId="11" fillId="0" borderId="62" xfId="5" applyFont="1" applyFill="1" applyBorder="1"/>
    <xf numFmtId="0" fontId="1" fillId="0" borderId="0" xfId="11" applyFill="1"/>
    <xf numFmtId="0" fontId="20" fillId="0" borderId="59" xfId="13" applyFont="1" applyFill="1" applyBorder="1"/>
    <xf numFmtId="0" fontId="20" fillId="0" borderId="62" xfId="13" applyFont="1" applyFill="1" applyBorder="1"/>
    <xf numFmtId="0" fontId="11" fillId="0" borderId="59" xfId="13" applyFont="1" applyFill="1" applyBorder="1"/>
    <xf numFmtId="0" fontId="11" fillId="0" borderId="62" xfId="13" applyFont="1" applyFill="1" applyBorder="1"/>
    <xf numFmtId="0" fontId="2" fillId="0" borderId="59" xfId="13" applyFont="1" applyFill="1" applyBorder="1"/>
    <xf numFmtId="0" fontId="20" fillId="0" borderId="159" xfId="13" applyFont="1" applyFill="1" applyBorder="1"/>
    <xf numFmtId="0" fontId="11" fillId="0" borderId="159" xfId="13" applyFont="1" applyFill="1" applyBorder="1"/>
    <xf numFmtId="164" fontId="2" fillId="0" borderId="161" xfId="5" applyFont="1" applyFill="1" applyBorder="1" applyAlignment="1">
      <alignment vertical="top"/>
    </xf>
    <xf numFmtId="0" fontId="20" fillId="0" borderId="161" xfId="13" applyFont="1" applyFill="1" applyBorder="1"/>
    <xf numFmtId="0" fontId="11" fillId="0" borderId="107" xfId="13" applyFont="1" applyFill="1" applyBorder="1"/>
    <xf numFmtId="0" fontId="11" fillId="0" borderId="103" xfId="13" applyFont="1" applyFill="1" applyBorder="1"/>
    <xf numFmtId="164" fontId="11" fillId="0" borderId="103" xfId="5" applyFont="1" applyFill="1" applyBorder="1"/>
    <xf numFmtId="0" fontId="11" fillId="0" borderId="2" xfId="13" applyFont="1" applyFill="1" applyBorder="1"/>
    <xf numFmtId="0" fontId="11" fillId="0" borderId="73" xfId="13" applyFont="1" applyFill="1" applyBorder="1"/>
    <xf numFmtId="164" fontId="11" fillId="0" borderId="76" xfId="5" applyNumberFormat="1" applyFont="1" applyFill="1" applyBorder="1" applyAlignment="1">
      <alignment horizontal="center" vertical="top"/>
    </xf>
    <xf numFmtId="164" fontId="11" fillId="0" borderId="76" xfId="5" applyFont="1" applyFill="1" applyBorder="1"/>
    <xf numFmtId="164" fontId="2" fillId="0" borderId="162" xfId="5" applyFont="1" applyFill="1" applyBorder="1" applyAlignment="1">
      <alignment vertical="top" wrapText="1"/>
    </xf>
    <xf numFmtId="0" fontId="11" fillId="0" borderId="164" xfId="13" applyFont="1" applyFill="1" applyBorder="1"/>
    <xf numFmtId="0" fontId="11" fillId="0" borderId="89" xfId="13" applyFont="1" applyFill="1" applyBorder="1"/>
    <xf numFmtId="0" fontId="11" fillId="0" borderId="76" xfId="13" applyFont="1" applyFill="1" applyBorder="1"/>
    <xf numFmtId="0" fontId="11" fillId="0" borderId="121" xfId="13" applyFont="1" applyFill="1" applyBorder="1"/>
    <xf numFmtId="0" fontId="11" fillId="0" borderId="122" xfId="13" applyFont="1" applyFill="1" applyBorder="1"/>
    <xf numFmtId="164" fontId="11" fillId="0" borderId="85" xfId="5" applyFont="1" applyFill="1" applyBorder="1"/>
    <xf numFmtId="0" fontId="16" fillId="0" borderId="122" xfId="13" applyFont="1" applyFill="1" applyBorder="1"/>
    <xf numFmtId="0" fontId="16" fillId="0" borderId="161" xfId="13" applyFont="1" applyFill="1" applyBorder="1"/>
    <xf numFmtId="164" fontId="11" fillId="0" borderId="74" xfId="5" applyNumberFormat="1" applyFont="1" applyFill="1" applyBorder="1" applyAlignment="1">
      <alignment horizontal="center" vertical="top"/>
    </xf>
    <xf numFmtId="2" fontId="14" fillId="0" borderId="74" xfId="5" applyNumberFormat="1" applyFont="1" applyFill="1" applyBorder="1" applyAlignment="1">
      <alignment horizontal="center" vertical="top"/>
    </xf>
    <xf numFmtId="46" fontId="11" fillId="0" borderId="0" xfId="5" applyNumberFormat="1" applyFont="1" applyFill="1" applyBorder="1" applyAlignment="1">
      <alignment horizontal="center" vertical="top" wrapText="1"/>
    </xf>
    <xf numFmtId="164" fontId="11" fillId="0" borderId="0" xfId="5" applyFont="1" applyFill="1" applyBorder="1" applyAlignment="1">
      <alignment horizontal="center" vertical="top" wrapText="1"/>
    </xf>
    <xf numFmtId="0" fontId="11" fillId="0" borderId="88" xfId="13" applyFont="1" applyFill="1" applyBorder="1"/>
    <xf numFmtId="0" fontId="16" fillId="0" borderId="62" xfId="13" applyFont="1" applyFill="1" applyBorder="1"/>
    <xf numFmtId="164" fontId="16" fillId="0" borderId="88" xfId="5" applyFont="1" applyFill="1" applyBorder="1" applyAlignment="1">
      <alignment vertical="top"/>
    </xf>
    <xf numFmtId="164" fontId="2" fillId="0" borderId="89" xfId="5" applyFont="1" applyFill="1" applyBorder="1" applyAlignment="1">
      <alignment vertical="top"/>
    </xf>
    <xf numFmtId="0" fontId="2" fillId="0" borderId="62" xfId="17" applyFont="1" applyFill="1" applyBorder="1" applyAlignment="1">
      <alignment horizontal="center"/>
    </xf>
    <xf numFmtId="164" fontId="11" fillId="0" borderId="88" xfId="5" applyNumberFormat="1" applyFont="1" applyFill="1" applyBorder="1" applyAlignment="1">
      <alignment horizontal="left" vertical="top"/>
    </xf>
    <xf numFmtId="164" fontId="11" fillId="0" borderId="89" xfId="5" applyNumberFormat="1" applyFont="1" applyFill="1" applyBorder="1" applyAlignment="1">
      <alignment horizontal="left" vertical="top"/>
    </xf>
    <xf numFmtId="164" fontId="11" fillId="0" borderId="90" xfId="5" applyNumberFormat="1" applyFont="1" applyFill="1" applyBorder="1" applyAlignment="1">
      <alignment horizontal="center" vertical="top"/>
    </xf>
    <xf numFmtId="164" fontId="11" fillId="0" borderId="122" xfId="5" applyNumberFormat="1" applyFont="1" applyFill="1" applyBorder="1" applyAlignment="1">
      <alignment horizontal="left" vertical="top"/>
    </xf>
    <xf numFmtId="164" fontId="11" fillId="0" borderId="85" xfId="5" applyNumberFormat="1" applyFont="1" applyFill="1" applyBorder="1" applyAlignment="1">
      <alignment horizontal="left" vertical="top"/>
    </xf>
    <xf numFmtId="164" fontId="11" fillId="0" borderId="59" xfId="5" applyNumberFormat="1" applyFont="1" applyFill="1" applyBorder="1" applyAlignment="1">
      <alignment horizontal="left" vertical="top"/>
    </xf>
    <xf numFmtId="164" fontId="11" fillId="0" borderId="62" xfId="5" applyNumberFormat="1" applyFont="1" applyFill="1" applyBorder="1" applyAlignment="1">
      <alignment horizontal="left" vertical="top"/>
    </xf>
    <xf numFmtId="164" fontId="11" fillId="0" borderId="159" xfId="5" applyNumberFormat="1" applyFont="1" applyFill="1" applyBorder="1" applyAlignment="1">
      <alignment horizontal="left" vertical="top"/>
    </xf>
    <xf numFmtId="164" fontId="11" fillId="0" borderId="161" xfId="5" applyNumberFormat="1" applyFont="1" applyFill="1" applyBorder="1" applyAlignment="1">
      <alignment horizontal="left" vertical="top"/>
    </xf>
    <xf numFmtId="164" fontId="11" fillId="0" borderId="85" xfId="5" applyNumberFormat="1" applyFont="1" applyFill="1" applyBorder="1" applyAlignment="1">
      <alignment horizontal="center" vertical="top"/>
    </xf>
    <xf numFmtId="164" fontId="2" fillId="0" borderId="160" xfId="5" applyFont="1" applyFill="1" applyBorder="1" applyAlignment="1">
      <alignment vertical="top" wrapText="1"/>
    </xf>
    <xf numFmtId="164" fontId="11" fillId="0" borderId="117" xfId="5" applyNumberFormat="1" applyFont="1" applyFill="1" applyBorder="1" applyAlignment="1">
      <alignment horizontal="left" vertical="top"/>
    </xf>
    <xf numFmtId="164" fontId="11" fillId="0" borderId="103" xfId="5" applyNumberFormat="1" applyFont="1" applyFill="1" applyBorder="1" applyAlignment="1">
      <alignment horizontal="left" vertical="top"/>
    </xf>
    <xf numFmtId="164" fontId="11" fillId="0" borderId="9" xfId="5" applyNumberFormat="1" applyFont="1" applyFill="1" applyBorder="1" applyAlignment="1">
      <alignment horizontal="left" vertical="top"/>
    </xf>
    <xf numFmtId="164" fontId="11" fillId="0" borderId="119" xfId="5" applyNumberFormat="1" applyFont="1" applyFill="1" applyBorder="1" applyAlignment="1">
      <alignment horizontal="left" vertical="top"/>
    </xf>
    <xf numFmtId="0" fontId="1" fillId="0" borderId="0" xfId="11" applyFill="1" applyBorder="1"/>
    <xf numFmtId="164" fontId="20" fillId="0" borderId="122" xfId="5" applyNumberFormat="1" applyFont="1" applyFill="1" applyBorder="1" applyAlignment="1">
      <alignment horizontal="left" vertical="top"/>
    </xf>
    <xf numFmtId="164" fontId="11" fillId="0" borderId="121" xfId="5" applyNumberFormat="1" applyFont="1" applyFill="1" applyBorder="1" applyAlignment="1">
      <alignment horizontal="left" vertical="top"/>
    </xf>
    <xf numFmtId="164" fontId="11" fillId="0" borderId="2" xfId="5" applyNumberFormat="1" applyFont="1" applyFill="1" applyBorder="1" applyAlignment="1">
      <alignment horizontal="left" vertical="top"/>
    </xf>
    <xf numFmtId="164" fontId="11" fillId="0" borderId="76" xfId="5" applyNumberFormat="1" applyFont="1" applyFill="1" applyBorder="1" applyAlignment="1">
      <alignment horizontal="left" vertical="top"/>
    </xf>
    <xf numFmtId="0" fontId="1" fillId="0" borderId="26" xfId="11" applyFill="1" applyBorder="1"/>
    <xf numFmtId="164" fontId="11" fillId="0" borderId="74" xfId="5" applyFont="1" applyFill="1" applyBorder="1" applyAlignment="1">
      <alignment vertical="top" wrapText="1"/>
    </xf>
    <xf numFmtId="164" fontId="11" fillId="0" borderId="0" xfId="5" applyNumberFormat="1" applyFont="1" applyFill="1" applyBorder="1" applyAlignment="1">
      <alignment horizontal="center" vertical="top" wrapText="1"/>
    </xf>
    <xf numFmtId="46" fontId="63" fillId="0" borderId="0" xfId="5" applyNumberFormat="1" applyFont="1" applyFill="1" applyBorder="1" applyAlignment="1">
      <alignment horizontal="center" vertical="top" wrapText="1"/>
    </xf>
    <xf numFmtId="164" fontId="11" fillId="0" borderId="86" xfId="5" applyFont="1" applyFill="1" applyBorder="1"/>
    <xf numFmtId="164" fontId="11" fillId="0" borderId="90" xfId="5" applyFont="1" applyFill="1" applyBorder="1"/>
    <xf numFmtId="0" fontId="85" fillId="0" borderId="121" xfId="11" applyFont="1" applyFill="1" applyBorder="1"/>
    <xf numFmtId="0" fontId="85" fillId="0" borderId="62" xfId="11" applyFont="1" applyFill="1" applyBorder="1"/>
    <xf numFmtId="0" fontId="84" fillId="0" borderId="49" xfId="11" applyFont="1" applyFill="1" applyBorder="1"/>
    <xf numFmtId="0" fontId="84" fillId="0" borderId="161" xfId="11" applyFont="1" applyFill="1" applyBorder="1"/>
    <xf numFmtId="0" fontId="84" fillId="0" borderId="159" xfId="11" applyFont="1" applyFill="1" applyBorder="1"/>
    <xf numFmtId="0" fontId="87" fillId="0" borderId="62" xfId="11" applyFont="1" applyFill="1" applyBorder="1"/>
    <xf numFmtId="2" fontId="5" fillId="0" borderId="74" xfId="5" applyNumberFormat="1" applyFont="1" applyFill="1" applyBorder="1" applyAlignment="1">
      <alignment horizontal="center" vertical="top" wrapText="1"/>
    </xf>
    <xf numFmtId="164" fontId="11" fillId="0" borderId="105" xfId="5" applyFont="1" applyFill="1" applyBorder="1" applyAlignment="1">
      <alignment vertical="top"/>
    </xf>
    <xf numFmtId="164" fontId="11" fillId="0" borderId="105" xfId="5" applyFont="1" applyFill="1" applyBorder="1"/>
    <xf numFmtId="46" fontId="20" fillId="0" borderId="0" xfId="5" applyNumberFormat="1" applyFont="1" applyFill="1" applyBorder="1"/>
    <xf numFmtId="164" fontId="2" fillId="0" borderId="0" xfId="5" applyFont="1" applyFill="1" applyBorder="1" applyAlignment="1">
      <alignment horizontal="center"/>
    </xf>
    <xf numFmtId="164" fontId="2" fillId="0" borderId="0" xfId="5" applyFont="1" applyFill="1" applyAlignment="1">
      <alignment vertical="top" wrapText="1"/>
    </xf>
    <xf numFmtId="0" fontId="11" fillId="0" borderId="0" xfId="16" applyFont="1" applyFill="1" applyAlignment="1">
      <alignment vertical="top"/>
    </xf>
    <xf numFmtId="164" fontId="2" fillId="0" borderId="0" xfId="5" applyFont="1" applyFill="1" applyAlignment="1">
      <alignment horizontal="center" vertical="top"/>
    </xf>
    <xf numFmtId="164" fontId="2" fillId="0" borderId="0" xfId="5" applyFont="1" applyFill="1" applyBorder="1"/>
    <xf numFmtId="46" fontId="8" fillId="0" borderId="0" xfId="5" applyNumberFormat="1" applyFont="1" applyFill="1" applyBorder="1" applyAlignment="1">
      <alignment horizontal="center" vertical="top"/>
    </xf>
    <xf numFmtId="0" fontId="2" fillId="0" borderId="0" xfId="16" applyFont="1" applyFill="1" applyBorder="1" applyAlignment="1">
      <alignment horizontal="center"/>
    </xf>
    <xf numFmtId="164" fontId="2" fillId="0" borderId="0" xfId="5" applyFont="1" applyFill="1" applyAlignment="1">
      <alignment vertical="top"/>
    </xf>
    <xf numFmtId="164" fontId="2" fillId="0" borderId="0" xfId="5" applyNumberFormat="1" applyFont="1" applyFill="1" applyAlignment="1">
      <alignment horizontal="center" vertical="top"/>
    </xf>
    <xf numFmtId="164" fontId="2" fillId="0" borderId="0" xfId="5" applyNumberFormat="1" applyFont="1" applyFill="1" applyAlignment="1">
      <alignment horizontal="left" vertical="top"/>
    </xf>
    <xf numFmtId="21" fontId="20" fillId="0" borderId="0" xfId="5" applyNumberFormat="1" applyFont="1" applyFill="1" applyAlignment="1">
      <alignment horizontal="center" vertical="top"/>
    </xf>
    <xf numFmtId="164" fontId="16" fillId="0" borderId="0" xfId="5" applyFont="1" applyFill="1" applyAlignment="1">
      <alignment horizontal="center"/>
    </xf>
    <xf numFmtId="0" fontId="2" fillId="0" borderId="0" xfId="16" applyFont="1" applyFill="1" applyBorder="1" applyAlignment="1">
      <alignment horizontal="center" vertical="top"/>
    </xf>
    <xf numFmtId="0" fontId="9" fillId="0" borderId="0" xfId="22" applyFont="1" applyFill="1" applyBorder="1" applyAlignment="1">
      <alignment vertical="top"/>
    </xf>
    <xf numFmtId="164" fontId="11" fillId="0" borderId="0" xfId="5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horizontal="left" vertical="top"/>
    </xf>
    <xf numFmtId="21" fontId="11" fillId="0" borderId="0" xfId="5" applyNumberFormat="1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 wrapText="1"/>
    </xf>
    <xf numFmtId="164" fontId="14" fillId="0" borderId="6" xfId="5" applyNumberFormat="1" applyFont="1" applyFill="1" applyBorder="1" applyAlignment="1">
      <alignment horizontal="center" vertical="top"/>
    </xf>
    <xf numFmtId="46" fontId="14" fillId="0" borderId="6" xfId="5" applyNumberFormat="1" applyFont="1" applyFill="1" applyBorder="1" applyAlignment="1">
      <alignment horizontal="center" vertical="top"/>
    </xf>
    <xf numFmtId="2" fontId="5" fillId="0" borderId="6" xfId="5" applyNumberFormat="1" applyFont="1" applyFill="1" applyBorder="1" applyAlignment="1">
      <alignment horizontal="center" vertical="top"/>
    </xf>
    <xf numFmtId="164" fontId="5" fillId="0" borderId="8" xfId="5" applyFont="1" applyFill="1" applyBorder="1" applyAlignment="1">
      <alignment vertical="top"/>
    </xf>
    <xf numFmtId="164" fontId="14" fillId="0" borderId="8" xfId="5" applyFont="1" applyFill="1" applyBorder="1" applyAlignment="1">
      <alignment horizontal="center" vertical="top"/>
    </xf>
    <xf numFmtId="164" fontId="14" fillId="0" borderId="8" xfId="5" applyFont="1" applyFill="1" applyBorder="1" applyAlignment="1">
      <alignment horizontal="center" vertical="top" wrapText="1"/>
    </xf>
    <xf numFmtId="164" fontId="14" fillId="0" borderId="8" xfId="5" applyNumberFormat="1" applyFont="1" applyFill="1" applyBorder="1" applyAlignment="1">
      <alignment horizontal="center" vertical="top"/>
    </xf>
    <xf numFmtId="46" fontId="14" fillId="0" borderId="8" xfId="5" applyNumberFormat="1" applyFont="1" applyFill="1" applyBorder="1" applyAlignment="1">
      <alignment horizontal="center" vertical="top"/>
    </xf>
    <xf numFmtId="2" fontId="5" fillId="0" borderId="8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164" fontId="11" fillId="0" borderId="58" xfId="5" applyFont="1" applyFill="1" applyBorder="1" applyAlignment="1">
      <alignment vertical="top" wrapText="1"/>
    </xf>
    <xf numFmtId="164" fontId="2" fillId="0" borderId="159" xfId="5" applyFont="1" applyFill="1" applyBorder="1" applyAlignment="1">
      <alignment vertical="top"/>
    </xf>
    <xf numFmtId="164" fontId="2" fillId="0" borderId="62" xfId="5" applyFont="1" applyFill="1" applyBorder="1" applyAlignment="1">
      <alignment vertical="top"/>
    </xf>
    <xf numFmtId="0" fontId="2" fillId="0" borderId="62" xfId="14" applyFont="1" applyFill="1" applyBorder="1"/>
    <xf numFmtId="164" fontId="11" fillId="0" borderId="159" xfId="5" applyFont="1" applyFill="1" applyBorder="1" applyAlignment="1">
      <alignment vertical="top"/>
    </xf>
    <xf numFmtId="164" fontId="11" fillId="0" borderId="62" xfId="5" applyFont="1" applyFill="1" applyBorder="1" applyAlignment="1">
      <alignment vertical="top"/>
    </xf>
    <xf numFmtId="164" fontId="2" fillId="0" borderId="59" xfId="5" applyFont="1" applyFill="1" applyBorder="1" applyAlignment="1">
      <alignment vertical="top"/>
    </xf>
    <xf numFmtId="164" fontId="16" fillId="0" borderId="59" xfId="5" applyFont="1" applyFill="1" applyBorder="1" applyAlignment="1">
      <alignment vertical="top"/>
    </xf>
    <xf numFmtId="164" fontId="16" fillId="0" borderId="62" xfId="5" applyFont="1" applyFill="1" applyBorder="1" applyAlignment="1">
      <alignment vertical="top"/>
    </xf>
    <xf numFmtId="164" fontId="2" fillId="0" borderId="107" xfId="5" applyFont="1" applyFill="1" applyBorder="1" applyAlignment="1">
      <alignment vertical="top"/>
    </xf>
    <xf numFmtId="164" fontId="2" fillId="0" borderId="103" xfId="5" applyFont="1" applyFill="1" applyBorder="1" applyAlignment="1">
      <alignment vertical="top"/>
    </xf>
    <xf numFmtId="164" fontId="11" fillId="0" borderId="123" xfId="5" applyFont="1" applyFill="1" applyBorder="1" applyAlignment="1">
      <alignment vertical="top" wrapText="1"/>
    </xf>
    <xf numFmtId="0" fontId="1" fillId="0" borderId="74" xfId="11" applyFill="1" applyBorder="1"/>
    <xf numFmtId="46" fontId="1" fillId="0" borderId="0" xfId="11" applyNumberFormat="1" applyFill="1" applyBorder="1" applyAlignment="1">
      <alignment horizontal="center"/>
    </xf>
    <xf numFmtId="2" fontId="1" fillId="0" borderId="0" xfId="11" applyNumberFormat="1" applyFill="1" applyBorder="1" applyAlignment="1">
      <alignment horizontal="center"/>
    </xf>
    <xf numFmtId="0" fontId="2" fillId="0" borderId="89" xfId="14" applyFont="1" applyFill="1" applyBorder="1" applyAlignment="1">
      <alignment horizontal="center"/>
    </xf>
    <xf numFmtId="0" fontId="2" fillId="0" borderId="89" xfId="14" applyFont="1" applyFill="1" applyBorder="1"/>
    <xf numFmtId="164" fontId="11" fillId="0" borderId="59" xfId="5" applyFont="1" applyFill="1" applyBorder="1"/>
    <xf numFmtId="0" fontId="2" fillId="0" borderId="62" xfId="14" applyFont="1" applyFill="1" applyBorder="1" applyAlignment="1">
      <alignment horizontal="center"/>
    </xf>
    <xf numFmtId="164" fontId="11" fillId="0" borderId="159" xfId="5" applyFont="1" applyFill="1" applyBorder="1"/>
    <xf numFmtId="0" fontId="2" fillId="0" borderId="161" xfId="13" applyFont="1" applyFill="1" applyBorder="1"/>
    <xf numFmtId="0" fontId="2" fillId="0" borderId="159" xfId="13" applyFont="1" applyFill="1" applyBorder="1"/>
    <xf numFmtId="164" fontId="20" fillId="0" borderId="62" xfId="5" applyFont="1" applyFill="1" applyBorder="1"/>
    <xf numFmtId="164" fontId="11" fillId="0" borderId="107" xfId="5" applyFont="1" applyFill="1" applyBorder="1"/>
    <xf numFmtId="0" fontId="2" fillId="0" borderId="103" xfId="14" applyFont="1" applyFill="1" applyBorder="1" applyAlignment="1">
      <alignment horizontal="center"/>
    </xf>
    <xf numFmtId="0" fontId="2" fillId="0" borderId="103" xfId="14" applyFont="1" applyFill="1" applyBorder="1"/>
    <xf numFmtId="0" fontId="1" fillId="0" borderId="88" xfId="11" applyFill="1" applyBorder="1"/>
    <xf numFmtId="164" fontId="20" fillId="0" borderId="60" xfId="5" applyFont="1" applyFill="1" applyBorder="1" applyAlignment="1">
      <alignment vertical="top" wrapText="1"/>
    </xf>
    <xf numFmtId="0" fontId="2" fillId="0" borderId="49" xfId="13" applyFont="1" applyFill="1" applyBorder="1"/>
    <xf numFmtId="0" fontId="2" fillId="0" borderId="107" xfId="13" applyFont="1" applyFill="1" applyBorder="1"/>
    <xf numFmtId="0" fontId="2" fillId="0" borderId="103" xfId="13" applyFont="1" applyFill="1" applyBorder="1"/>
    <xf numFmtId="0" fontId="1" fillId="0" borderId="0" xfId="11" applyFill="1" applyAlignment="1">
      <alignment horizontal="center"/>
    </xf>
    <xf numFmtId="0" fontId="1" fillId="0" borderId="78" xfId="11" applyFill="1" applyBorder="1"/>
    <xf numFmtId="0" fontId="1" fillId="0" borderId="166" xfId="11" applyFill="1" applyBorder="1"/>
    <xf numFmtId="164" fontId="20" fillId="0" borderId="123" xfId="5" applyFont="1" applyFill="1" applyBorder="1" applyAlignment="1">
      <alignment vertical="top" wrapText="1"/>
    </xf>
    <xf numFmtId="0" fontId="2" fillId="0" borderId="0" xfId="14" applyBorder="1"/>
    <xf numFmtId="164" fontId="2" fillId="0" borderId="158" xfId="5" applyFont="1" applyFill="1" applyBorder="1" applyAlignment="1">
      <alignment vertical="top" wrapText="1"/>
    </xf>
    <xf numFmtId="164" fontId="5" fillId="0" borderId="2" xfId="5" applyFont="1" applyFill="1" applyBorder="1" applyAlignment="1">
      <alignment vertical="top"/>
    </xf>
    <xf numFmtId="164" fontId="14" fillId="0" borderId="88" xfId="5" applyFont="1" applyFill="1" applyBorder="1" applyAlignment="1">
      <alignment vertical="top"/>
    </xf>
    <xf numFmtId="164" fontId="14" fillId="0" borderId="89" xfId="5" applyFont="1" applyFill="1" applyBorder="1" applyAlignment="1">
      <alignment vertical="top"/>
    </xf>
    <xf numFmtId="164" fontId="14" fillId="0" borderId="59" xfId="5" applyFont="1" applyFill="1" applyBorder="1" applyAlignment="1">
      <alignment vertical="top"/>
    </xf>
    <xf numFmtId="164" fontId="14" fillId="0" borderId="62" xfId="5" applyFont="1" applyFill="1" applyBorder="1" applyAlignment="1">
      <alignment vertical="top"/>
    </xf>
    <xf numFmtId="164" fontId="14" fillId="0" borderId="107" xfId="5" applyFont="1" applyFill="1" applyBorder="1" applyAlignment="1">
      <alignment vertical="top"/>
    </xf>
    <xf numFmtId="0" fontId="84" fillId="0" borderId="107" xfId="11" applyFont="1" applyFill="1" applyBorder="1"/>
    <xf numFmtId="0" fontId="84" fillId="0" borderId="103" xfId="11" applyFont="1" applyFill="1" applyBorder="1"/>
    <xf numFmtId="164" fontId="11" fillId="0" borderId="0" xfId="5" applyFont="1" applyFill="1" applyBorder="1"/>
    <xf numFmtId="164" fontId="63" fillId="0" borderId="0" xfId="5" applyFont="1" applyFill="1" applyBorder="1" applyAlignment="1" applyProtection="1">
      <alignment horizontal="center"/>
      <protection locked="0"/>
    </xf>
    <xf numFmtId="164" fontId="63" fillId="0" borderId="0" xfId="5" applyNumberFormat="1" applyFont="1" applyFill="1" applyBorder="1" applyAlignment="1">
      <alignment horizontal="left" vertical="top" wrapText="1"/>
    </xf>
    <xf numFmtId="2" fontId="63" fillId="0" borderId="0" xfId="5" applyNumberFormat="1" applyFont="1" applyFill="1" applyBorder="1" applyAlignment="1">
      <alignment horizontal="center" vertical="top"/>
    </xf>
    <xf numFmtId="164" fontId="63" fillId="0" borderId="0" xfId="5" applyFont="1" applyFill="1" applyBorder="1" applyAlignment="1">
      <alignment vertical="top" wrapText="1"/>
    </xf>
    <xf numFmtId="2" fontId="2" fillId="0" borderId="90" xfId="5" applyNumberFormat="1" applyFont="1" applyFill="1" applyBorder="1" applyAlignment="1" applyProtection="1">
      <alignment horizontal="center" vertical="top"/>
      <protection locked="0"/>
    </xf>
    <xf numFmtId="2" fontId="11" fillId="0" borderId="90" xfId="5" applyNumberFormat="1" applyFont="1" applyFill="1" applyBorder="1" applyAlignment="1" applyProtection="1">
      <alignment horizontal="center" vertical="top"/>
      <protection locked="0"/>
    </xf>
    <xf numFmtId="164" fontId="81" fillId="0" borderId="167" xfId="5" applyFont="1" applyFill="1" applyBorder="1" applyAlignment="1" applyProtection="1">
      <alignment vertical="top" wrapText="1"/>
      <protection locked="0"/>
    </xf>
    <xf numFmtId="164" fontId="81" fillId="0" borderId="158" xfId="5" applyFont="1" applyFill="1" applyBorder="1" applyAlignment="1">
      <alignment vertical="top" wrapText="1"/>
    </xf>
    <xf numFmtId="2" fontId="11" fillId="0" borderId="103" xfId="5" applyNumberFormat="1" applyFont="1" applyFill="1" applyBorder="1" applyAlignment="1" applyProtection="1">
      <alignment horizontal="center" vertical="top"/>
      <protection locked="0"/>
    </xf>
    <xf numFmtId="0" fontId="14" fillId="0" borderId="48" xfId="12" applyFont="1" applyFill="1" applyBorder="1" applyProtection="1">
      <protection locked="0"/>
    </xf>
    <xf numFmtId="0" fontId="20" fillId="0" borderId="105" xfId="12" applyFont="1" applyFill="1" applyBorder="1" applyProtection="1">
      <protection locked="0"/>
    </xf>
    <xf numFmtId="164" fontId="11" fillId="0" borderId="105" xfId="5" applyNumberFormat="1" applyFont="1" applyFill="1" applyBorder="1" applyAlignment="1" applyProtection="1">
      <alignment horizontal="center" vertical="top"/>
      <protection locked="0"/>
    </xf>
    <xf numFmtId="46" fontId="11" fillId="0" borderId="105" xfId="5" applyNumberFormat="1" applyFont="1" applyFill="1" applyBorder="1" applyAlignment="1" applyProtection="1">
      <alignment horizontal="center" vertical="top" wrapText="1"/>
      <protection locked="0"/>
    </xf>
    <xf numFmtId="0" fontId="2" fillId="0" borderId="105" xfId="14" applyFont="1" applyFill="1" applyBorder="1" applyAlignment="1" applyProtection="1">
      <alignment horizontal="center"/>
      <protection locked="0"/>
    </xf>
    <xf numFmtId="0" fontId="2" fillId="0" borderId="105" xfId="14" applyFont="1" applyBorder="1" applyAlignment="1" applyProtection="1">
      <alignment horizontal="left" vertical="center"/>
      <protection locked="0"/>
    </xf>
    <xf numFmtId="2" fontId="2" fillId="0" borderId="105" xfId="5" applyNumberFormat="1" applyFont="1" applyFill="1" applyBorder="1" applyAlignment="1" applyProtection="1">
      <alignment horizontal="center" vertical="top"/>
      <protection locked="0"/>
    </xf>
    <xf numFmtId="164" fontId="16" fillId="0" borderId="106" xfId="5" applyFont="1" applyFill="1" applyBorder="1" applyAlignment="1" applyProtection="1">
      <alignment vertical="top" wrapText="1"/>
      <protection locked="0"/>
    </xf>
    <xf numFmtId="2" fontId="80" fillId="0" borderId="0" xfId="11" applyNumberFormat="1" applyFont="1" applyFill="1" applyBorder="1" applyAlignment="1">
      <alignment horizontal="center"/>
    </xf>
    <xf numFmtId="0" fontId="74" fillId="0" borderId="0" xfId="11" applyFont="1" applyBorder="1"/>
    <xf numFmtId="164" fontId="8" fillId="0" borderId="0" xfId="5" applyFont="1" applyFill="1" applyBorder="1" applyAlignment="1">
      <alignment vertical="top"/>
    </xf>
    <xf numFmtId="164" fontId="90" fillId="0" borderId="0" xfId="5" applyFont="1" applyFill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Border="1" applyAlignment="1">
      <alignment horizontal="center" vertical="center"/>
    </xf>
    <xf numFmtId="0" fontId="2" fillId="0" borderId="0" xfId="13"/>
    <xf numFmtId="46" fontId="19" fillId="0" borderId="0" xfId="5" applyNumberFormat="1" applyFont="1" applyFill="1" applyBorder="1" applyAlignment="1">
      <alignment horizontal="center" vertical="center"/>
    </xf>
    <xf numFmtId="164" fontId="16" fillId="0" borderId="0" xfId="5" applyFont="1" applyFill="1" applyAlignment="1">
      <alignment vertical="top" wrapText="1"/>
    </xf>
    <xf numFmtId="164" fontId="16" fillId="0" borderId="0" xfId="5" applyFont="1" applyFill="1" applyAlignment="1">
      <alignment horizontal="center" vertical="top"/>
    </xf>
    <xf numFmtId="0" fontId="2" fillId="0" borderId="0" xfId="13" applyFont="1" applyFill="1" applyBorder="1" applyAlignment="1">
      <alignment horizontal="center"/>
    </xf>
    <xf numFmtId="0" fontId="2" fillId="0" borderId="0" xfId="5" applyNumberFormat="1" applyFont="1" applyFill="1" applyBorder="1" applyAlignment="1">
      <alignment horizontal="center" vertical="top"/>
    </xf>
    <xf numFmtId="0" fontId="2" fillId="0" borderId="0" xfId="13" applyFont="1" applyFill="1" applyBorder="1" applyAlignment="1">
      <alignment horizontal="center" vertical="top"/>
    </xf>
    <xf numFmtId="0" fontId="9" fillId="0" borderId="0" xfId="19" applyFont="1" applyFill="1" applyBorder="1" applyAlignment="1">
      <alignment vertical="top"/>
    </xf>
    <xf numFmtId="164" fontId="20" fillId="0" borderId="0" xfId="5" applyFont="1" applyFill="1" applyBorder="1" applyAlignment="1">
      <alignment horizontal="center" vertical="top"/>
    </xf>
    <xf numFmtId="0" fontId="84" fillId="0" borderId="88" xfId="11" applyFont="1" applyFill="1" applyBorder="1"/>
    <xf numFmtId="0" fontId="84" fillId="0" borderId="2" xfId="11" applyFont="1" applyFill="1" applyBorder="1"/>
    <xf numFmtId="164" fontId="14" fillId="0" borderId="76" xfId="5" applyFont="1" applyFill="1" applyBorder="1" applyAlignment="1">
      <alignment vertical="top" wrapText="1"/>
    </xf>
    <xf numFmtId="164" fontId="14" fillId="0" borderId="76" xfId="5" applyNumberFormat="1" applyFont="1" applyFill="1" applyBorder="1" applyAlignment="1">
      <alignment horizontal="center" vertical="top" wrapText="1"/>
    </xf>
    <xf numFmtId="164" fontId="5" fillId="0" borderId="76" xfId="5" applyNumberFormat="1" applyFont="1" applyFill="1" applyBorder="1" applyAlignment="1">
      <alignment horizontal="left" vertical="top"/>
    </xf>
    <xf numFmtId="46" fontId="5" fillId="0" borderId="76" xfId="5" applyNumberFormat="1" applyFont="1" applyFill="1" applyBorder="1" applyAlignment="1">
      <alignment horizontal="center" vertical="top" wrapText="1"/>
    </xf>
    <xf numFmtId="164" fontId="14" fillId="0" borderId="76" xfId="5" applyFont="1" applyFill="1" applyBorder="1" applyAlignment="1">
      <alignment horizontal="center" vertical="top"/>
    </xf>
    <xf numFmtId="164" fontId="5" fillId="0" borderId="76" xfId="5" applyFont="1" applyFill="1" applyBorder="1" applyAlignment="1">
      <alignment vertical="center" wrapText="1"/>
    </xf>
    <xf numFmtId="2" fontId="5" fillId="0" borderId="76" xfId="5" applyNumberFormat="1" applyFont="1" applyFill="1" applyBorder="1" applyAlignment="1">
      <alignment horizontal="center" vertical="top"/>
    </xf>
    <xf numFmtId="164" fontId="5" fillId="0" borderId="159" xfId="5" applyFont="1" applyFill="1" applyBorder="1" applyAlignment="1">
      <alignment vertical="top"/>
    </xf>
    <xf numFmtId="164" fontId="14" fillId="0" borderId="85" xfId="5" applyNumberFormat="1" applyFont="1" applyFill="1" applyBorder="1" applyAlignment="1">
      <alignment horizontal="center" vertical="top" wrapText="1"/>
    </xf>
    <xf numFmtId="164" fontId="5" fillId="0" borderId="85" xfId="5" applyNumberFormat="1" applyFont="1" applyFill="1" applyBorder="1" applyAlignment="1">
      <alignment horizontal="left" vertical="top"/>
    </xf>
    <xf numFmtId="46" fontId="5" fillId="0" borderId="85" xfId="5" applyNumberFormat="1" applyFont="1" applyFill="1" applyBorder="1" applyAlignment="1">
      <alignment horizontal="center" vertical="top" wrapText="1"/>
    </xf>
    <xf numFmtId="164" fontId="14" fillId="0" borderId="85" xfId="5" applyFont="1" applyFill="1" applyBorder="1" applyAlignment="1">
      <alignment horizontal="center" vertical="top"/>
    </xf>
    <xf numFmtId="164" fontId="5" fillId="0" borderId="85" xfId="5" applyFont="1" applyFill="1" applyBorder="1" applyAlignment="1">
      <alignment vertical="center" wrapText="1"/>
    </xf>
    <xf numFmtId="2" fontId="5" fillId="0" borderId="85" xfId="5" applyNumberFormat="1" applyFont="1" applyFill="1" applyBorder="1" applyAlignment="1">
      <alignment horizontal="center" vertical="top"/>
    </xf>
    <xf numFmtId="164" fontId="16" fillId="0" borderId="62" xfId="5" applyFont="1" applyFill="1" applyBorder="1"/>
    <xf numFmtId="164" fontId="14" fillId="0" borderId="74" xfId="5" applyFont="1" applyFill="1" applyBorder="1" applyAlignment="1">
      <alignment vertical="top" wrapText="1"/>
    </xf>
    <xf numFmtId="0" fontId="1" fillId="0" borderId="161" xfId="11" applyFill="1" applyBorder="1"/>
    <xf numFmtId="0" fontId="1" fillId="0" borderId="107" xfId="11" applyFill="1" applyBorder="1"/>
    <xf numFmtId="164" fontId="11" fillId="0" borderId="30" xfId="5" applyFont="1" applyFill="1" applyBorder="1" applyAlignment="1">
      <alignment horizontal="center" vertical="top"/>
    </xf>
    <xf numFmtId="164" fontId="11" fillId="0" borderId="5" xfId="5" applyFont="1" applyFill="1" applyBorder="1" applyAlignment="1">
      <alignment horizontal="left" vertical="top" wrapText="1"/>
    </xf>
    <xf numFmtId="164" fontId="11" fillId="0" borderId="6" xfId="5" applyNumberFormat="1" applyFont="1" applyFill="1" applyBorder="1" applyAlignment="1">
      <alignment horizontal="center" vertical="top"/>
    </xf>
    <xf numFmtId="164" fontId="11" fillId="0" borderId="6" xfId="5" applyNumberFormat="1" applyFont="1" applyFill="1" applyBorder="1" applyAlignment="1">
      <alignment horizontal="left" vertical="top"/>
    </xf>
    <xf numFmtId="21" fontId="11" fillId="0" borderId="25" xfId="5" applyNumberFormat="1" applyFont="1" applyFill="1" applyBorder="1" applyAlignment="1">
      <alignment horizontal="center" vertical="top"/>
    </xf>
    <xf numFmtId="164" fontId="11" fillId="0" borderId="5" xfId="5" applyFont="1" applyFill="1" applyBorder="1" applyAlignment="1">
      <alignment horizontal="center" vertical="top"/>
    </xf>
    <xf numFmtId="164" fontId="11" fillId="0" borderId="2" xfId="5" applyFont="1" applyFill="1" applyBorder="1" applyAlignment="1">
      <alignment vertical="top" wrapText="1"/>
    </xf>
    <xf numFmtId="164" fontId="11" fillId="0" borderId="2" xfId="5" applyFont="1" applyFill="1" applyBorder="1" applyAlignment="1">
      <alignment horizontal="center" vertical="top"/>
    </xf>
    <xf numFmtId="164" fontId="11" fillId="0" borderId="32" xfId="5" applyFont="1" applyFill="1" applyBorder="1" applyAlignment="1">
      <alignment vertical="top"/>
    </xf>
    <xf numFmtId="164" fontId="5" fillId="0" borderId="3" xfId="5" applyFont="1" applyFill="1" applyBorder="1" applyAlignment="1">
      <alignment vertical="top"/>
    </xf>
    <xf numFmtId="164" fontId="2" fillId="0" borderId="3" xfId="5" applyFont="1" applyFill="1" applyBorder="1" applyAlignment="1">
      <alignment vertical="top" wrapText="1"/>
    </xf>
    <xf numFmtId="164" fontId="11" fillId="0" borderId="3" xfId="5" applyNumberFormat="1" applyFont="1" applyFill="1" applyBorder="1" applyAlignment="1">
      <alignment horizontal="center" vertical="top"/>
    </xf>
    <xf numFmtId="46" fontId="11" fillId="0" borderId="3" xfId="5" applyNumberFormat="1" applyFont="1" applyFill="1" applyBorder="1" applyAlignment="1">
      <alignment horizontal="center" vertical="top"/>
    </xf>
    <xf numFmtId="164" fontId="11" fillId="0" borderId="3" xfId="5" applyFont="1" applyFill="1" applyBorder="1" applyAlignment="1">
      <alignment horizontal="center" vertical="top"/>
    </xf>
    <xf numFmtId="164" fontId="11" fillId="0" borderId="3" xfId="5" applyFont="1" applyFill="1" applyBorder="1" applyAlignment="1">
      <alignment vertical="top" wrapText="1"/>
    </xf>
    <xf numFmtId="2" fontId="11" fillId="0" borderId="3" xfId="5" applyNumberFormat="1" applyFont="1" applyFill="1" applyBorder="1" applyAlignment="1">
      <alignment horizontal="center" vertical="top"/>
    </xf>
    <xf numFmtId="0" fontId="1" fillId="0" borderId="49" xfId="11" applyFill="1" applyBorder="1"/>
    <xf numFmtId="164" fontId="11" fillId="0" borderId="164" xfId="5" applyNumberFormat="1" applyFont="1" applyFill="1" applyBorder="1" applyAlignment="1">
      <alignment horizontal="left" vertical="top"/>
    </xf>
    <xf numFmtId="164" fontId="2" fillId="0" borderId="74" xfId="5" applyFont="1" applyFill="1" applyBorder="1" applyAlignment="1">
      <alignment vertical="top"/>
    </xf>
    <xf numFmtId="164" fontId="8" fillId="0" borderId="74" xfId="5" applyNumberFormat="1" applyFont="1" applyFill="1" applyBorder="1" applyAlignment="1">
      <alignment horizontal="center" vertical="top"/>
    </xf>
    <xf numFmtId="46" fontId="8" fillId="0" borderId="74" xfId="5" applyNumberFormat="1" applyFont="1" applyFill="1" applyBorder="1" applyAlignment="1">
      <alignment horizontal="center" vertical="top"/>
    </xf>
    <xf numFmtId="164" fontId="11" fillId="0" borderId="74" xfId="5" applyFont="1" applyFill="1" applyBorder="1" applyAlignment="1">
      <alignment horizontal="center" vertical="top"/>
    </xf>
    <xf numFmtId="164" fontId="8" fillId="0" borderId="74" xfId="5" applyFont="1" applyFill="1" applyBorder="1" applyAlignment="1">
      <alignment vertical="center" wrapText="1"/>
    </xf>
    <xf numFmtId="2" fontId="11" fillId="0" borderId="74" xfId="5" applyNumberFormat="1" applyFont="1" applyFill="1" applyBorder="1" applyAlignment="1">
      <alignment horizontal="center" vertical="top"/>
    </xf>
    <xf numFmtId="2" fontId="8" fillId="0" borderId="74" xfId="5" applyNumberFormat="1" applyFont="1" applyFill="1" applyBorder="1" applyAlignment="1">
      <alignment horizontal="center" vertical="top"/>
    </xf>
    <xf numFmtId="164" fontId="14" fillId="0" borderId="164" xfId="5" applyNumberFormat="1" applyFont="1" applyFill="1" applyBorder="1" applyAlignment="1">
      <alignment horizontal="left" vertical="top" wrapText="1"/>
    </xf>
    <xf numFmtId="164" fontId="14" fillId="0" borderId="159" xfId="5" applyNumberFormat="1" applyFont="1" applyFill="1" applyBorder="1" applyAlignment="1">
      <alignment horizontal="left" vertical="top" wrapText="1"/>
    </xf>
    <xf numFmtId="164" fontId="14" fillId="0" borderId="161" xfId="5" applyNumberFormat="1" applyFont="1" applyFill="1" applyBorder="1" applyAlignment="1">
      <alignment horizontal="left" vertical="top" wrapText="1"/>
    </xf>
    <xf numFmtId="0" fontId="14" fillId="0" borderId="86" xfId="12" applyFont="1" applyFill="1" applyBorder="1"/>
    <xf numFmtId="164" fontId="14" fillId="0" borderId="71" xfId="5" applyNumberFormat="1" applyFont="1" applyFill="1" applyBorder="1" applyAlignment="1">
      <alignment horizontal="left" vertical="top" wrapText="1"/>
    </xf>
    <xf numFmtId="164" fontId="14" fillId="0" borderId="49" xfId="5" applyNumberFormat="1" applyFont="1" applyFill="1" applyBorder="1" applyAlignment="1">
      <alignment horizontal="left" vertical="top" wrapText="1"/>
    </xf>
    <xf numFmtId="164" fontId="14" fillId="0" borderId="88" xfId="5" applyNumberFormat="1" applyFont="1" applyFill="1" applyBorder="1" applyAlignment="1">
      <alignment horizontal="left" vertical="top" wrapText="1"/>
    </xf>
    <xf numFmtId="164" fontId="2" fillId="0" borderId="62" xfId="5" applyFont="1" applyFill="1" applyBorder="1"/>
    <xf numFmtId="164" fontId="14" fillId="0" borderId="85" xfId="5" applyNumberFormat="1" applyFont="1" applyFill="1" applyBorder="1" applyAlignment="1">
      <alignment horizontal="left" vertical="top" wrapText="1"/>
    </xf>
    <xf numFmtId="164" fontId="14" fillId="0" borderId="86" xfId="5" applyNumberFormat="1" applyFont="1" applyFill="1" applyBorder="1" applyAlignment="1">
      <alignment horizontal="left" vertical="top" wrapText="1"/>
    </xf>
    <xf numFmtId="164" fontId="11" fillId="0" borderId="88" xfId="5" applyNumberFormat="1" applyFont="1" applyFill="1" applyBorder="1" applyAlignment="1">
      <alignment horizontal="left" vertical="top" wrapText="1"/>
    </xf>
    <xf numFmtId="46" fontId="11" fillId="0" borderId="86" xfId="5" applyNumberFormat="1" applyFont="1" applyFill="1" applyBorder="1" applyAlignment="1">
      <alignment horizontal="center" vertical="top" wrapText="1"/>
    </xf>
    <xf numFmtId="164" fontId="2" fillId="0" borderId="3" xfId="5" applyNumberFormat="1" applyFont="1" applyFill="1" applyBorder="1" applyAlignment="1">
      <alignment horizontal="center" vertical="top"/>
    </xf>
    <xf numFmtId="164" fontId="17" fillId="0" borderId="3" xfId="5" applyNumberFormat="1" applyFont="1" applyFill="1" applyBorder="1" applyAlignment="1">
      <alignment horizontal="center" vertical="top"/>
    </xf>
    <xf numFmtId="46" fontId="17" fillId="0" borderId="3" xfId="5" applyNumberFormat="1" applyFont="1" applyFill="1" applyBorder="1" applyAlignment="1">
      <alignment horizontal="center" vertical="top"/>
    </xf>
    <xf numFmtId="164" fontId="2" fillId="0" borderId="3" xfId="5" applyFont="1" applyFill="1" applyBorder="1" applyAlignment="1">
      <alignment horizontal="center" vertical="top"/>
    </xf>
    <xf numFmtId="164" fontId="17" fillId="0" borderId="3" xfId="5" applyFont="1" applyFill="1" applyBorder="1" applyAlignment="1">
      <alignment vertical="center" wrapText="1"/>
    </xf>
    <xf numFmtId="2" fontId="2" fillId="0" borderId="3" xfId="5" applyNumberFormat="1" applyFont="1" applyFill="1" applyBorder="1" applyAlignment="1">
      <alignment horizontal="center" vertical="top"/>
    </xf>
    <xf numFmtId="164" fontId="8" fillId="0" borderId="0" xfId="5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horizontal="center" vertical="top"/>
    </xf>
    <xf numFmtId="164" fontId="11" fillId="0" borderId="0" xfId="5" applyNumberFormat="1" applyFont="1" applyFill="1" applyBorder="1" applyAlignment="1">
      <alignment vertical="top" wrapText="1"/>
    </xf>
    <xf numFmtId="164" fontId="11" fillId="0" borderId="49" xfId="5" applyFont="1" applyFill="1" applyBorder="1" applyAlignment="1">
      <alignment vertical="top"/>
    </xf>
    <xf numFmtId="164" fontId="11" fillId="0" borderId="161" xfId="5" applyFont="1" applyFill="1" applyBorder="1" applyAlignment="1">
      <alignment vertical="top"/>
    </xf>
    <xf numFmtId="0" fontId="11" fillId="0" borderId="0" xfId="10" applyFont="1" applyFill="1" applyAlignment="1">
      <alignment vertical="top"/>
    </xf>
    <xf numFmtId="185" fontId="8" fillId="0" borderId="0" xfId="5" applyNumberFormat="1" applyFont="1" applyFill="1" applyBorder="1" applyAlignment="1">
      <alignment horizontal="center" vertical="top"/>
    </xf>
    <xf numFmtId="0" fontId="2" fillId="0" borderId="0" xfId="10" applyFont="1" applyFill="1" applyBorder="1" applyAlignment="1">
      <alignment horizontal="center"/>
    </xf>
    <xf numFmtId="0" fontId="2" fillId="0" borderId="0" xfId="10" applyFont="1" applyFill="1" applyBorder="1" applyAlignment="1">
      <alignment horizontal="center" vertical="top"/>
    </xf>
    <xf numFmtId="0" fontId="53" fillId="0" borderId="0" xfId="0" applyFont="1" applyFill="1" applyBorder="1"/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15" fontId="52" fillId="0" borderId="50" xfId="0" applyNumberFormat="1" applyFont="1" applyFill="1" applyBorder="1" applyAlignment="1">
      <alignment horizontal="center"/>
    </xf>
    <xf numFmtId="2" fontId="7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0" fontId="52" fillId="0" borderId="9" xfId="0" applyFont="1" applyFill="1" applyBorder="1" applyAlignment="1">
      <alignment horizontal="center"/>
    </xf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0" fontId="52" fillId="0" borderId="51" xfId="0" applyFont="1" applyFill="1" applyBorder="1" applyAlignment="1">
      <alignment horizontal="center" vertical="center"/>
    </xf>
    <xf numFmtId="0" fontId="52" fillId="0" borderId="8" xfId="0" applyFont="1" applyFill="1" applyBorder="1" applyAlignment="1">
      <alignment horizontal="center"/>
    </xf>
    <xf numFmtId="173" fontId="52" fillId="0" borderId="52" xfId="0" applyNumberFormat="1" applyFont="1" applyFill="1" applyBorder="1" applyAlignment="1">
      <alignment horizontal="center"/>
    </xf>
    <xf numFmtId="20" fontId="0" fillId="0" borderId="0" xfId="0" applyNumberFormat="1" applyFill="1"/>
    <xf numFmtId="1" fontId="52" fillId="0" borderId="9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4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4" xfId="0" quotePrefix="1" applyFont="1" applyFill="1" applyBorder="1" applyAlignment="1">
      <alignment horizontal="center"/>
    </xf>
    <xf numFmtId="0" fontId="52" fillId="0" borderId="80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9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9" fillId="0" borderId="8" xfId="0" applyNumberFormat="1" applyFont="1" applyFill="1" applyBorder="1" applyAlignment="1">
      <alignment horizontal="center"/>
    </xf>
    <xf numFmtId="0" fontId="52" fillId="0" borderId="81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51" xfId="0" applyFont="1" applyFill="1" applyBorder="1"/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0" fontId="52" fillId="0" borderId="81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2" xfId="0" applyFont="1" applyFill="1" applyBorder="1" applyAlignment="1">
      <alignment horizontal="center"/>
    </xf>
    <xf numFmtId="0" fontId="0" fillId="0" borderId="7" xfId="0" applyFill="1" applyBorder="1"/>
    <xf numFmtId="0" fontId="52" fillId="0" borderId="82" xfId="0" applyFont="1" applyFill="1" applyBorder="1"/>
    <xf numFmtId="2" fontId="52" fillId="0" borderId="9" xfId="0" applyNumberFormat="1" applyFont="1" applyFill="1" applyBorder="1" applyAlignment="1">
      <alignment horizontal="center"/>
    </xf>
    <xf numFmtId="2" fontId="52" fillId="0" borderId="70" xfId="0" applyNumberFormat="1" applyFont="1" applyFill="1" applyBorder="1" applyAlignment="1">
      <alignment horizontal="center"/>
    </xf>
    <xf numFmtId="0" fontId="0" fillId="0" borderId="74" xfId="0" applyFill="1" applyBorder="1"/>
    <xf numFmtId="0" fontId="53" fillId="0" borderId="84" xfId="0" applyFont="1" applyFill="1" applyBorder="1" applyAlignment="1">
      <alignment horizontal="center"/>
    </xf>
    <xf numFmtId="0" fontId="52" fillId="0" borderId="1" xfId="0" applyFont="1" applyFill="1" applyBorder="1"/>
    <xf numFmtId="0" fontId="52" fillId="0" borderId="52" xfId="0" applyFont="1" applyFill="1" applyBorder="1"/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0" fontId="58" fillId="0" borderId="4" xfId="0" applyFont="1" applyFill="1" applyBorder="1"/>
    <xf numFmtId="0" fontId="52" fillId="0" borderId="24" xfId="0" applyFont="1" applyFill="1" applyBorder="1"/>
    <xf numFmtId="2" fontId="52" fillId="0" borderId="125" xfId="0" quotePrefix="1" applyNumberFormat="1" applyFont="1" applyFill="1" applyBorder="1" applyAlignment="1">
      <alignment horizontal="center" vertical="center"/>
    </xf>
    <xf numFmtId="0" fontId="0" fillId="0" borderId="68" xfId="0" applyFill="1" applyBorder="1"/>
    <xf numFmtId="2" fontId="52" fillId="0" borderId="125" xfId="0" quotePrefix="1" applyNumberFormat="1" applyFont="1" applyFill="1" applyBorder="1" applyAlignment="1">
      <alignment horizontal="center"/>
    </xf>
    <xf numFmtId="2" fontId="52" fillId="0" borderId="68" xfId="0" applyNumberFormat="1" applyFont="1" applyFill="1" applyBorder="1" applyAlignment="1">
      <alignment horizontal="center"/>
    </xf>
    <xf numFmtId="0" fontId="14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0" fontId="2" fillId="0" borderId="0" xfId="10" applyFont="1" applyFill="1"/>
    <xf numFmtId="0" fontId="3" fillId="0" borderId="0" xfId="10" applyFont="1" applyFill="1" applyAlignment="1">
      <alignment horizontal="center"/>
    </xf>
    <xf numFmtId="0" fontId="23" fillId="0" borderId="0" xfId="10" applyFont="1" applyFill="1" applyAlignment="1">
      <alignment horizontal="center"/>
    </xf>
    <xf numFmtId="0" fontId="7" fillId="0" borderId="0" xfId="10" applyFont="1" applyFill="1" applyAlignment="1">
      <alignment horizontal="center"/>
    </xf>
    <xf numFmtId="0" fontId="2" fillId="0" borderId="0" xfId="12" applyFill="1"/>
    <xf numFmtId="0" fontId="17" fillId="0" borderId="0" xfId="11" applyFont="1" applyFill="1" applyBorder="1" applyAlignment="1">
      <alignment horizontal="center"/>
    </xf>
    <xf numFmtId="0" fontId="79" fillId="0" borderId="0" xfId="11" applyFont="1" applyFill="1" applyBorder="1" applyAlignment="1">
      <alignment horizontal="center"/>
    </xf>
    <xf numFmtId="0" fontId="14" fillId="0" borderId="74" xfId="12" applyFont="1" applyFill="1" applyBorder="1"/>
    <xf numFmtId="0" fontId="14" fillId="0" borderId="0" xfId="12" applyFont="1" applyFill="1" applyBorder="1"/>
    <xf numFmtId="0" fontId="11" fillId="0" borderId="48" xfId="13" applyFont="1" applyFill="1" applyBorder="1"/>
    <xf numFmtId="0" fontId="14" fillId="0" borderId="105" xfId="12" applyFont="1" applyFill="1" applyBorder="1"/>
    <xf numFmtId="0" fontId="2" fillId="0" borderId="74" xfId="12" applyFill="1" applyBorder="1"/>
    <xf numFmtId="0" fontId="2" fillId="0" borderId="74" xfId="12" applyFill="1" applyBorder="1" applyAlignment="1">
      <alignment horizontal="center"/>
    </xf>
    <xf numFmtId="2" fontId="2" fillId="0" borderId="74" xfId="12" applyNumberFormat="1" applyFill="1" applyBorder="1"/>
    <xf numFmtId="0" fontId="11" fillId="0" borderId="159" xfId="12" applyFont="1" applyFill="1" applyBorder="1"/>
    <xf numFmtId="0" fontId="11" fillId="0" borderId="49" xfId="13" applyFont="1" applyFill="1" applyBorder="1"/>
    <xf numFmtId="0" fontId="11" fillId="0" borderId="71" xfId="13" applyFont="1" applyFill="1" applyBorder="1"/>
    <xf numFmtId="0" fontId="11" fillId="0" borderId="89" xfId="12" applyFont="1" applyFill="1" applyBorder="1"/>
    <xf numFmtId="0" fontId="1" fillId="0" borderId="159" xfId="11" applyFill="1" applyBorder="1"/>
    <xf numFmtId="0" fontId="80" fillId="0" borderId="0" xfId="11" applyFont="1" applyFill="1" applyBorder="1" applyAlignment="1">
      <alignment horizontal="center"/>
    </xf>
    <xf numFmtId="0" fontId="74" fillId="0" borderId="0" xfId="11" applyFont="1" applyFill="1" applyBorder="1"/>
    <xf numFmtId="0" fontId="2" fillId="0" borderId="163" xfId="12" applyFont="1" applyFill="1" applyBorder="1"/>
    <xf numFmtId="0" fontId="2" fillId="0" borderId="74" xfId="12" applyFont="1" applyFill="1" applyBorder="1"/>
    <xf numFmtId="0" fontId="14" fillId="0" borderId="0" xfId="12" applyFont="1" applyFill="1"/>
    <xf numFmtId="2" fontId="14" fillId="0" borderId="0" xfId="12" applyNumberFormat="1" applyFont="1" applyFill="1"/>
    <xf numFmtId="0" fontId="2" fillId="0" borderId="0" xfId="12" applyFill="1" applyAlignment="1">
      <alignment horizontal="center"/>
    </xf>
    <xf numFmtId="0" fontId="2" fillId="0" borderId="0" xfId="15" applyFont="1" applyFill="1"/>
    <xf numFmtId="0" fontId="2" fillId="0" borderId="0" xfId="15" applyFill="1"/>
    <xf numFmtId="0" fontId="3" fillId="0" borderId="0" xfId="15" applyFont="1" applyFill="1" applyAlignment="1">
      <alignment horizontal="center"/>
    </xf>
    <xf numFmtId="0" fontId="23" fillId="0" borderId="0" xfId="15" applyFont="1" applyFill="1" applyAlignment="1">
      <alignment horizontal="center"/>
    </xf>
    <xf numFmtId="0" fontId="7" fillId="0" borderId="0" xfId="15" applyFont="1" applyFill="1" applyAlignment="1">
      <alignment horizontal="center"/>
    </xf>
    <xf numFmtId="0" fontId="2" fillId="0" borderId="0" xfId="10" applyFill="1"/>
    <xf numFmtId="0" fontId="2" fillId="0" borderId="0" xfId="16" applyFill="1"/>
    <xf numFmtId="0" fontId="2" fillId="0" borderId="89" xfId="17" applyFont="1" applyFill="1" applyBorder="1" applyAlignment="1">
      <alignment horizontal="center"/>
    </xf>
    <xf numFmtId="0" fontId="2" fillId="0" borderId="103" xfId="17" applyFont="1" applyFill="1" applyBorder="1" applyAlignment="1">
      <alignment horizontal="center"/>
    </xf>
    <xf numFmtId="0" fontId="2" fillId="0" borderId="76" xfId="17" applyFont="1" applyFill="1" applyBorder="1" applyAlignment="1">
      <alignment horizontal="center"/>
    </xf>
    <xf numFmtId="0" fontId="84" fillId="0" borderId="62" xfId="11" applyFont="1" applyFill="1" applyBorder="1"/>
    <xf numFmtId="0" fontId="84" fillId="0" borderId="122" xfId="11" applyFont="1" applyFill="1" applyBorder="1"/>
    <xf numFmtId="0" fontId="2" fillId="0" borderId="74" xfId="16" applyFill="1" applyBorder="1"/>
    <xf numFmtId="0" fontId="2" fillId="0" borderId="0" xfId="16" applyFill="1" applyBorder="1"/>
    <xf numFmtId="0" fontId="11" fillId="0" borderId="0" xfId="18" applyFont="1" applyFill="1" applyBorder="1"/>
    <xf numFmtId="0" fontId="81" fillId="0" borderId="62" xfId="13" applyFont="1" applyFill="1" applyBorder="1"/>
    <xf numFmtId="22" fontId="2" fillId="0" borderId="0" xfId="16" applyNumberFormat="1" applyFill="1" applyAlignment="1">
      <alignment horizontal="center"/>
    </xf>
    <xf numFmtId="0" fontId="1" fillId="0" borderId="121" xfId="11" applyFill="1" applyBorder="1"/>
    <xf numFmtId="0" fontId="11" fillId="0" borderId="61" xfId="13" applyFont="1" applyFill="1" applyBorder="1"/>
    <xf numFmtId="0" fontId="11" fillId="0" borderId="139" xfId="13" applyFont="1" applyFill="1" applyBorder="1"/>
    <xf numFmtId="0" fontId="11" fillId="0" borderId="165" xfId="13" applyFont="1" applyFill="1" applyBorder="1"/>
    <xf numFmtId="22" fontId="2" fillId="0" borderId="74" xfId="16" applyNumberFormat="1" applyFill="1" applyBorder="1" applyAlignment="1">
      <alignment horizontal="center"/>
    </xf>
    <xf numFmtId="0" fontId="2" fillId="0" borderId="85" xfId="17" applyFont="1" applyFill="1" applyBorder="1" applyAlignment="1">
      <alignment horizontal="center"/>
    </xf>
    <xf numFmtId="0" fontId="84" fillId="0" borderId="89" xfId="11" applyFont="1" applyFill="1" applyBorder="1"/>
    <xf numFmtId="0" fontId="84" fillId="0" borderId="59" xfId="11" applyFont="1" applyFill="1" applyBorder="1"/>
    <xf numFmtId="0" fontId="1" fillId="0" borderId="62" xfId="11" applyFont="1" applyFill="1" applyBorder="1"/>
    <xf numFmtId="0" fontId="84" fillId="0" borderId="71" xfId="11" applyFont="1" applyFill="1" applyBorder="1"/>
    <xf numFmtId="0" fontId="1" fillId="0" borderId="88" xfId="11" applyFont="1" applyFill="1" applyBorder="1"/>
    <xf numFmtId="0" fontId="85" fillId="0" borderId="59" xfId="11" applyFont="1" applyFill="1" applyBorder="1"/>
    <xf numFmtId="0" fontId="86" fillId="0" borderId="59" xfId="11" applyFont="1" applyFill="1" applyBorder="1"/>
    <xf numFmtId="0" fontId="2" fillId="0" borderId="74" xfId="16" applyFont="1" applyFill="1" applyBorder="1"/>
    <xf numFmtId="46" fontId="17" fillId="0" borderId="74" xfId="16" applyNumberFormat="1" applyFont="1" applyFill="1" applyBorder="1" applyAlignment="1">
      <alignment horizontal="center"/>
    </xf>
    <xf numFmtId="2" fontId="17" fillId="0" borderId="74" xfId="16" applyNumberFormat="1" applyFont="1" applyFill="1" applyBorder="1" applyAlignment="1">
      <alignment horizontal="center"/>
    </xf>
    <xf numFmtId="0" fontId="17" fillId="0" borderId="74" xfId="16" applyFont="1" applyFill="1" applyBorder="1" applyAlignment="1">
      <alignment horizontal="right"/>
    </xf>
    <xf numFmtId="0" fontId="2" fillId="0" borderId="0" xfId="15" applyFill="1" applyBorder="1"/>
    <xf numFmtId="0" fontId="84" fillId="0" borderId="119" xfId="11" applyFont="1" applyFill="1" applyBorder="1"/>
    <xf numFmtId="0" fontId="84" fillId="0" borderId="121" xfId="11" applyFont="1" applyFill="1" applyBorder="1"/>
    <xf numFmtId="0" fontId="85" fillId="0" borderId="117" xfId="11" applyFont="1" applyFill="1" applyBorder="1"/>
    <xf numFmtId="0" fontId="85" fillId="0" borderId="103" xfId="11" applyFont="1" applyFill="1" applyBorder="1"/>
    <xf numFmtId="0" fontId="85" fillId="0" borderId="120" xfId="11" applyFont="1" applyFill="1" applyBorder="1"/>
    <xf numFmtId="0" fontId="85" fillId="0" borderId="76" xfId="11" applyFont="1" applyFill="1" applyBorder="1"/>
    <xf numFmtId="0" fontId="2" fillId="0" borderId="0" xfId="15" applyFont="1" applyFill="1" applyBorder="1"/>
    <xf numFmtId="0" fontId="3" fillId="0" borderId="0" xfId="15" applyFont="1" applyFill="1" applyBorder="1" applyAlignment="1">
      <alignment horizontal="center"/>
    </xf>
    <xf numFmtId="0" fontId="23" fillId="0" borderId="0" xfId="15" applyFont="1" applyFill="1" applyBorder="1" applyAlignment="1">
      <alignment horizontal="center"/>
    </xf>
    <xf numFmtId="0" fontId="7" fillId="0" borderId="0" xfId="15" applyFont="1" applyFill="1" applyBorder="1" applyAlignment="1">
      <alignment horizontal="center"/>
    </xf>
    <xf numFmtId="0" fontId="14" fillId="0" borderId="161" xfId="12" applyFont="1" applyFill="1" applyBorder="1"/>
    <xf numFmtId="0" fontId="2" fillId="0" borderId="105" xfId="17" applyFont="1" applyFill="1" applyBorder="1" applyAlignment="1">
      <alignment horizontal="center"/>
    </xf>
    <xf numFmtId="0" fontId="2" fillId="0" borderId="0" xfId="22" applyFont="1" applyFill="1"/>
    <xf numFmtId="0" fontId="2" fillId="0" borderId="0" xfId="22" applyFill="1"/>
    <xf numFmtId="0" fontId="17" fillId="0" borderId="0" xfId="22" applyFont="1" applyFill="1" applyAlignment="1">
      <alignment horizontal="right"/>
    </xf>
    <xf numFmtId="0" fontId="88" fillId="0" borderId="0" xfId="22" applyFont="1" applyFill="1" applyAlignment="1"/>
    <xf numFmtId="0" fontId="5" fillId="0" borderId="0" xfId="22" applyFont="1" applyFill="1" applyAlignment="1">
      <alignment horizontal="center"/>
    </xf>
    <xf numFmtId="0" fontId="23" fillId="0" borderId="0" xfId="22" applyFont="1" applyFill="1" applyAlignment="1">
      <alignment horizontal="center"/>
    </xf>
    <xf numFmtId="0" fontId="14" fillId="0" borderId="6" xfId="22" applyFont="1" applyFill="1" applyBorder="1"/>
    <xf numFmtId="0" fontId="14" fillId="0" borderId="8" xfId="22" applyFont="1" applyFill="1" applyBorder="1"/>
    <xf numFmtId="0" fontId="2" fillId="0" borderId="0" xfId="14" applyFill="1"/>
    <xf numFmtId="0" fontId="2" fillId="0" borderId="74" xfId="14" applyFont="1" applyFill="1" applyBorder="1"/>
    <xf numFmtId="0" fontId="11" fillId="0" borderId="0" xfId="20" applyFont="1" applyFill="1" applyBorder="1"/>
    <xf numFmtId="0" fontId="2" fillId="0" borderId="88" xfId="13" applyFont="1" applyFill="1" applyBorder="1"/>
    <xf numFmtId="0" fontId="2" fillId="0" borderId="74" xfId="14" applyFill="1" applyBorder="1"/>
    <xf numFmtId="0" fontId="2" fillId="0" borderId="85" xfId="14" applyFont="1" applyFill="1" applyBorder="1"/>
    <xf numFmtId="0" fontId="2" fillId="0" borderId="76" xfId="14" applyFont="1" applyFill="1" applyBorder="1"/>
    <xf numFmtId="0" fontId="11" fillId="0" borderId="164" xfId="12" applyFont="1" applyFill="1" applyBorder="1"/>
    <xf numFmtId="0" fontId="11" fillId="0" borderId="49" xfId="12" applyFont="1" applyFill="1" applyBorder="1"/>
    <xf numFmtId="0" fontId="11" fillId="0" borderId="62" xfId="12" applyFont="1" applyFill="1" applyBorder="1"/>
    <xf numFmtId="0" fontId="2" fillId="0" borderId="71" xfId="12" applyFont="1" applyFill="1" applyBorder="1"/>
    <xf numFmtId="0" fontId="11" fillId="0" borderId="103" xfId="12" applyFont="1" applyFill="1" applyBorder="1"/>
    <xf numFmtId="0" fontId="2" fillId="0" borderId="0" xfId="14" applyFill="1" applyBorder="1"/>
    <xf numFmtId="0" fontId="2" fillId="0" borderId="25" xfId="14" applyFill="1" applyBorder="1"/>
    <xf numFmtId="0" fontId="20" fillId="0" borderId="89" xfId="14" applyFont="1" applyFill="1" applyBorder="1"/>
    <xf numFmtId="46" fontId="17" fillId="0" borderId="74" xfId="14" applyNumberFormat="1" applyFont="1" applyFill="1" applyBorder="1" applyAlignment="1">
      <alignment horizontal="center"/>
    </xf>
    <xf numFmtId="2" fontId="17" fillId="0" borderId="74" xfId="14" applyNumberFormat="1" applyFont="1" applyFill="1" applyBorder="1" applyAlignment="1">
      <alignment horizontal="center"/>
    </xf>
    <xf numFmtId="0" fontId="17" fillId="0" borderId="74" xfId="14" applyFont="1" applyFill="1" applyBorder="1" applyAlignment="1">
      <alignment horizontal="right"/>
    </xf>
    <xf numFmtId="0" fontId="16" fillId="0" borderId="89" xfId="14" applyFont="1" applyFill="1" applyBorder="1"/>
    <xf numFmtId="0" fontId="2" fillId="0" borderId="90" xfId="14" applyFont="1" applyFill="1" applyBorder="1"/>
    <xf numFmtId="0" fontId="2" fillId="0" borderId="86" xfId="14" applyFont="1" applyFill="1" applyBorder="1"/>
    <xf numFmtId="0" fontId="1" fillId="0" borderId="103" xfId="11" applyFill="1" applyBorder="1"/>
    <xf numFmtId="0" fontId="2" fillId="0" borderId="0" xfId="19" applyFont="1" applyFill="1"/>
    <xf numFmtId="0" fontId="2" fillId="0" borderId="0" xfId="19" applyFill="1"/>
    <xf numFmtId="0" fontId="3" fillId="0" borderId="0" xfId="19" applyFont="1" applyFill="1" applyAlignment="1">
      <alignment horizontal="center"/>
    </xf>
    <xf numFmtId="0" fontId="23" fillId="0" borderId="0" xfId="19" applyFont="1" applyFill="1" applyAlignment="1">
      <alignment horizontal="center"/>
    </xf>
    <xf numFmtId="0" fontId="7" fillId="0" borderId="0" xfId="19" applyFont="1" applyFill="1" applyAlignment="1">
      <alignment horizontal="center"/>
    </xf>
    <xf numFmtId="0" fontId="81" fillId="0" borderId="62" xfId="12" applyFont="1" applyFill="1" applyBorder="1"/>
    <xf numFmtId="0" fontId="16" fillId="0" borderId="89" xfId="12" applyFont="1" applyFill="1" applyBorder="1"/>
    <xf numFmtId="0" fontId="14" fillId="0" borderId="161" xfId="10" applyFont="1" applyFill="1" applyBorder="1"/>
    <xf numFmtId="0" fontId="2" fillId="0" borderId="162" xfId="10" applyFill="1" applyBorder="1"/>
    <xf numFmtId="0" fontId="11" fillId="0" borderId="85" xfId="21" applyFont="1" applyFill="1" applyBorder="1"/>
    <xf numFmtId="0" fontId="2" fillId="0" borderId="160" xfId="10" applyFill="1" applyBorder="1"/>
    <xf numFmtId="0" fontId="2" fillId="0" borderId="62" xfId="12" applyFont="1" applyFill="1" applyBorder="1"/>
    <xf numFmtId="0" fontId="14" fillId="0" borderId="74" xfId="10" applyFont="1" applyFill="1" applyBorder="1"/>
    <xf numFmtId="0" fontId="2" fillId="0" borderId="74" xfId="10" applyFill="1" applyBorder="1"/>
    <xf numFmtId="0" fontId="14" fillId="0" borderId="76" xfId="12" applyFont="1" applyFill="1" applyBorder="1"/>
    <xf numFmtId="0" fontId="11" fillId="0" borderId="85" xfId="13" applyFont="1" applyFill="1" applyBorder="1"/>
    <xf numFmtId="0" fontId="16" fillId="0" borderId="62" xfId="12" applyFont="1" applyFill="1" applyBorder="1"/>
    <xf numFmtId="0" fontId="20" fillId="0" borderId="62" xfId="12" applyFont="1" applyFill="1" applyBorder="1"/>
    <xf numFmtId="0" fontId="2" fillId="0" borderId="86" xfId="17" applyFont="1" applyFill="1" applyBorder="1" applyAlignment="1">
      <alignment horizontal="center"/>
    </xf>
    <xf numFmtId="0" fontId="6" fillId="0" borderId="4" xfId="0" applyFont="1" applyFill="1" applyBorder="1" applyAlignment="1">
      <alignment horizontal="left" vertical="top" wrapText="1"/>
    </xf>
    <xf numFmtId="2" fontId="6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/>
    </xf>
    <xf numFmtId="2" fontId="6" fillId="0" borderId="4" xfId="0" applyNumberFormat="1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left" vertical="top"/>
    </xf>
    <xf numFmtId="2" fontId="6" fillId="0" borderId="24" xfId="0" applyNumberFormat="1" applyFont="1" applyFill="1" applyBorder="1" applyAlignment="1">
      <alignment horizontal="center" vertical="top"/>
    </xf>
    <xf numFmtId="169" fontId="14" fillId="0" borderId="1" xfId="0" applyNumberFormat="1" applyFont="1" applyFill="1" applyBorder="1" applyAlignment="1">
      <alignment horizontal="center" vertical="top"/>
    </xf>
    <xf numFmtId="169" fontId="14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3"/>
    </xf>
    <xf numFmtId="0" fontId="29" fillId="0" borderId="0" xfId="0" applyFont="1" applyFill="1" applyAlignment="1">
      <alignment horizontal="left" indent="8"/>
    </xf>
    <xf numFmtId="0" fontId="24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110" xfId="0" quotePrefix="1" applyNumberFormat="1" applyFill="1" applyBorder="1" applyAlignment="1">
      <alignment horizontal="center" vertical="center" wrapText="1"/>
    </xf>
    <xf numFmtId="0" fontId="0" fillId="0" borderId="41" xfId="0" quotePrefix="1" applyNumberFormat="1" applyFill="1" applyBorder="1" applyAlignment="1">
      <alignment horizontal="center" vertical="center"/>
    </xf>
    <xf numFmtId="0" fontId="6" fillId="0" borderId="0" xfId="0" applyFont="1" applyFill="1" applyAlignment="1">
      <alignment horizontal="right"/>
    </xf>
    <xf numFmtId="0" fontId="14" fillId="0" borderId="0" xfId="4" applyFont="1" applyFill="1" applyBorder="1" applyAlignment="1">
      <alignment horizontal="left"/>
    </xf>
    <xf numFmtId="164" fontId="11" fillId="0" borderId="144" xfId="5" applyFont="1" applyFill="1" applyBorder="1" applyAlignment="1">
      <alignment vertical="top" wrapText="1"/>
    </xf>
    <xf numFmtId="164" fontId="11" fillId="0" borderId="153" xfId="5" applyFont="1" applyFill="1" applyBorder="1" applyAlignment="1">
      <alignment vertical="top" wrapText="1"/>
    </xf>
    <xf numFmtId="164" fontId="11" fillId="0" borderId="138" xfId="5" applyFont="1" applyFill="1" applyBorder="1" applyAlignment="1">
      <alignment vertical="top" wrapText="1"/>
    </xf>
    <xf numFmtId="0" fontId="2" fillId="0" borderId="97" xfId="0" applyFont="1" applyFill="1" applyBorder="1"/>
    <xf numFmtId="0" fontId="2" fillId="0" borderId="83" xfId="0" applyFont="1" applyFill="1" applyBorder="1"/>
    <xf numFmtId="164" fontId="11" fillId="0" borderId="149" xfId="5" applyFont="1" applyFill="1" applyBorder="1" applyAlignment="1">
      <alignment vertical="top" wrapText="1"/>
    </xf>
    <xf numFmtId="164" fontId="11" fillId="0" borderId="154" xfId="5" applyFont="1" applyFill="1" applyBorder="1" applyAlignment="1">
      <alignment vertical="top" wrapText="1"/>
    </xf>
    <xf numFmtId="164" fontId="11" fillId="0" borderId="26" xfId="5" applyFont="1" applyFill="1" applyBorder="1" applyAlignment="1">
      <alignment vertical="top" wrapText="1"/>
    </xf>
    <xf numFmtId="0" fontId="17" fillId="0" borderId="127" xfId="0" applyFont="1" applyFill="1" applyBorder="1" applyAlignment="1">
      <alignment horizontal="center"/>
    </xf>
    <xf numFmtId="0" fontId="17" fillId="0" borderId="81" xfId="0" applyFont="1" applyFill="1" applyBorder="1" applyAlignment="1">
      <alignment horizontal="center"/>
    </xf>
    <xf numFmtId="0" fontId="17" fillId="0" borderId="41" xfId="0" applyFont="1" applyFill="1" applyBorder="1" applyAlignment="1">
      <alignment horizontal="center"/>
    </xf>
    <xf numFmtId="0" fontId="17" fillId="0" borderId="110" xfId="0" applyFont="1" applyFill="1" applyBorder="1" applyAlignment="1">
      <alignment horizontal="center"/>
    </xf>
    <xf numFmtId="14" fontId="0" fillId="0" borderId="0" xfId="0" applyNumberFormat="1" applyFill="1"/>
    <xf numFmtId="0" fontId="39" fillId="0" borderId="3" xfId="0" applyFont="1" applyFill="1" applyBorder="1" applyAlignment="1">
      <alignment horizontal="center" vertical="center"/>
    </xf>
    <xf numFmtId="0" fontId="39" fillId="0" borderId="7" xfId="0" applyFont="1" applyFill="1" applyBorder="1" applyAlignment="1">
      <alignment horizontal="center" vertical="center"/>
    </xf>
    <xf numFmtId="165" fontId="39" fillId="0" borderId="74" xfId="0" applyNumberFormat="1" applyFont="1" applyFill="1" applyBorder="1" applyAlignment="1">
      <alignment horizontal="center"/>
    </xf>
    <xf numFmtId="15" fontId="39" fillId="0" borderId="70" xfId="0" applyNumberFormat="1" applyFont="1" applyFill="1" applyBorder="1" applyAlignment="1">
      <alignment horizontal="center"/>
    </xf>
    <xf numFmtId="165" fontId="39" fillId="0" borderId="0" xfId="0" quotePrefix="1" applyNumberFormat="1" applyFont="1" applyFill="1" applyBorder="1" applyAlignment="1">
      <alignment horizontal="center"/>
    </xf>
    <xf numFmtId="15" fontId="39" fillId="0" borderId="25" xfId="0" applyNumberFormat="1" applyFont="1" applyFill="1" applyBorder="1" applyAlignment="1">
      <alignment horizontal="center"/>
    </xf>
    <xf numFmtId="165" fontId="39" fillId="0" borderId="0" xfId="0" applyNumberFormat="1" applyFont="1" applyFill="1" applyBorder="1" applyAlignment="1">
      <alignment horizontal="center"/>
    </xf>
    <xf numFmtId="0" fontId="39" fillId="0" borderId="0" xfId="0" applyFont="1" applyFill="1" applyBorder="1"/>
    <xf numFmtId="0" fontId="39" fillId="0" borderId="25" xfId="0" applyFont="1" applyFill="1" applyBorder="1" applyAlignment="1">
      <alignment horizontal="center"/>
    </xf>
    <xf numFmtId="0" fontId="39" fillId="0" borderId="26" xfId="0" applyFont="1" applyFill="1" applyBorder="1"/>
    <xf numFmtId="0" fontId="39" fillId="0" borderId="27" xfId="0" applyFont="1" applyFill="1" applyBorder="1" applyAlignment="1">
      <alignment horizontal="center"/>
    </xf>
    <xf numFmtId="0" fontId="2" fillId="0" borderId="0" xfId="0" applyFont="1" applyFill="1" applyBorder="1"/>
    <xf numFmtId="0" fontId="75" fillId="0" borderId="16" xfId="0" applyFont="1" applyFill="1" applyBorder="1" applyAlignment="1">
      <alignment horizontal="center"/>
    </xf>
    <xf numFmtId="0" fontId="0" fillId="0" borderId="25" xfId="0" applyFill="1" applyBorder="1"/>
    <xf numFmtId="0" fontId="0" fillId="0" borderId="27" xfId="0" applyFill="1" applyBorder="1"/>
    <xf numFmtId="0" fontId="0" fillId="0" borderId="57" xfId="0" applyFill="1" applyBorder="1" applyAlignment="1">
      <alignment horizontal="center"/>
    </xf>
    <xf numFmtId="0" fontId="0" fillId="0" borderId="37" xfId="0" applyFill="1" applyBorder="1"/>
    <xf numFmtId="0" fontId="2" fillId="0" borderId="24" xfId="0" applyFont="1" applyFill="1" applyBorder="1" applyAlignment="1">
      <alignment horizontal="center"/>
    </xf>
    <xf numFmtId="0" fontId="70" fillId="0" borderId="0" xfId="0" applyFont="1" applyFill="1"/>
    <xf numFmtId="0" fontId="14" fillId="0" borderId="17" xfId="0" applyFont="1" applyFill="1" applyBorder="1"/>
    <xf numFmtId="0" fontId="14" fillId="0" borderId="28" xfId="0" applyFont="1" applyFill="1" applyBorder="1"/>
    <xf numFmtId="0" fontId="14" fillId="0" borderId="28" xfId="0" applyFont="1" applyFill="1" applyBorder="1" applyAlignment="1">
      <alignment horizontal="left" indent="3"/>
    </xf>
    <xf numFmtId="0" fontId="14" fillId="0" borderId="29" xfId="0" applyFont="1" applyFill="1" applyBorder="1" applyAlignment="1">
      <alignment horizontal="left" indent="3"/>
    </xf>
    <xf numFmtId="0" fontId="14" fillId="0" borderId="22" xfId="0" applyFont="1" applyFill="1" applyBorder="1" applyAlignment="1">
      <alignment horizontal="left" vertical="top" indent="3"/>
    </xf>
    <xf numFmtId="0" fontId="14" fillId="0" borderId="43" xfId="0" applyFont="1" applyFill="1" applyBorder="1" applyAlignment="1">
      <alignment horizontal="center" vertical="top"/>
    </xf>
    <xf numFmtId="0" fontId="14" fillId="0" borderId="44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vertical="top"/>
    </xf>
    <xf numFmtId="0" fontId="14" fillId="0" borderId="6" xfId="0" applyFont="1" applyFill="1" applyBorder="1"/>
    <xf numFmtId="0" fontId="14" fillId="0" borderId="70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45" xfId="0" applyFont="1" applyFill="1" applyBorder="1" applyAlignment="1">
      <alignment horizontal="center" vertical="top"/>
    </xf>
    <xf numFmtId="14" fontId="14" fillId="0" borderId="17" xfId="0" applyNumberFormat="1" applyFont="1" applyFill="1" applyBorder="1"/>
    <xf numFmtId="20" fontId="14" fillId="0" borderId="14" xfId="0" quotePrefix="1" applyNumberFormat="1" applyFont="1" applyFill="1" applyBorder="1" applyAlignment="1">
      <alignment horizontal="center"/>
    </xf>
    <xf numFmtId="14" fontId="14" fillId="0" borderId="30" xfId="0" applyNumberFormat="1" applyFont="1" applyFill="1" applyBorder="1"/>
    <xf numFmtId="20" fontId="14" fillId="0" borderId="32" xfId="0" applyNumberFormat="1" applyFont="1" applyFill="1" applyBorder="1" applyAlignment="1">
      <alignment horizontal="center" vertical="top" wrapText="1"/>
    </xf>
    <xf numFmtId="14" fontId="14" fillId="0" borderId="56" xfId="0" applyNumberFormat="1" applyFont="1" applyFill="1" applyBorder="1"/>
    <xf numFmtId="20" fontId="14" fillId="0" borderId="52" xfId="0" quotePrefix="1" applyNumberFormat="1" applyFont="1" applyFill="1" applyBorder="1" applyAlignment="1">
      <alignment horizontal="center"/>
    </xf>
    <xf numFmtId="0" fontId="14" fillId="0" borderId="80" xfId="0" applyFont="1" applyFill="1" applyBorder="1" applyAlignment="1">
      <alignment horizontal="center" vertical="top"/>
    </xf>
    <xf numFmtId="20" fontId="14" fillId="0" borderId="32" xfId="0" applyNumberFormat="1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/>
    </xf>
    <xf numFmtId="20" fontId="14" fillId="0" borderId="80" xfId="0" quotePrefix="1" applyNumberFormat="1" applyFont="1" applyFill="1" applyBorder="1" applyAlignment="1">
      <alignment horizontal="center"/>
    </xf>
    <xf numFmtId="20" fontId="14" fillId="0" borderId="4" xfId="0" applyNumberFormat="1" applyFont="1" applyFill="1" applyBorder="1" applyAlignment="1">
      <alignment horizontal="center" vertical="top" wrapText="1"/>
    </xf>
    <xf numFmtId="14" fontId="14" fillId="0" borderId="57" xfId="0" quotePrefix="1" applyNumberFormat="1" applyFont="1" applyFill="1" applyBorder="1"/>
    <xf numFmtId="20" fontId="14" fillId="0" borderId="52" xfId="0" applyNumberFormat="1" applyFont="1" applyFill="1" applyBorder="1" applyAlignment="1">
      <alignment horizontal="center"/>
    </xf>
    <xf numFmtId="20" fontId="14" fillId="0" borderId="32" xfId="0" quotePrefix="1" applyNumberFormat="1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20" fontId="14" fillId="0" borderId="80" xfId="0" applyNumberFormat="1" applyFont="1" applyFill="1" applyBorder="1" applyAlignment="1">
      <alignment horizontal="center"/>
    </xf>
    <xf numFmtId="0" fontId="6" fillId="0" borderId="52" xfId="0" applyFont="1" applyFill="1" applyBorder="1" applyAlignment="1">
      <alignment horizontal="center" vertical="top"/>
    </xf>
    <xf numFmtId="0" fontId="2" fillId="0" borderId="31" xfId="0" applyFont="1" applyFill="1" applyBorder="1" applyAlignment="1">
      <alignment horizontal="center" vertical="top"/>
    </xf>
    <xf numFmtId="20" fontId="14" fillId="0" borderId="31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 vertical="top"/>
    </xf>
    <xf numFmtId="0" fontId="14" fillId="0" borderId="56" xfId="0" applyFont="1" applyFill="1" applyBorder="1"/>
    <xf numFmtId="0" fontId="14" fillId="0" borderId="81" xfId="0" applyFont="1" applyFill="1" applyBorder="1" applyAlignment="1">
      <alignment horizontal="center"/>
    </xf>
    <xf numFmtId="0" fontId="14" fillId="0" borderId="57" xfId="0" applyFont="1" applyFill="1" applyBorder="1"/>
    <xf numFmtId="0" fontId="6" fillId="0" borderId="31" xfId="0" applyFont="1" applyFill="1" applyBorder="1" applyAlignment="1">
      <alignment horizontal="center" vertical="top"/>
    </xf>
    <xf numFmtId="20" fontId="14" fillId="0" borderId="81" xfId="0" quotePrefix="1" applyNumberFormat="1" applyFont="1" applyFill="1" applyBorder="1" applyAlignment="1">
      <alignment horizontal="center"/>
    </xf>
    <xf numFmtId="0" fontId="6" fillId="0" borderId="81" xfId="0" applyFont="1" applyFill="1" applyBorder="1" applyAlignment="1">
      <alignment horizontal="center" vertical="top"/>
    </xf>
    <xf numFmtId="20" fontId="14" fillId="0" borderId="81" xfId="0" applyNumberFormat="1" applyFont="1" applyFill="1" applyBorder="1" applyAlignment="1">
      <alignment horizontal="center"/>
    </xf>
    <xf numFmtId="14" fontId="14" fillId="0" borderId="39" xfId="0" applyNumberFormat="1" applyFont="1" applyFill="1" applyBorder="1"/>
    <xf numFmtId="20" fontId="14" fillId="0" borderId="82" xfId="0" applyNumberFormat="1" applyFont="1" applyFill="1" applyBorder="1" applyAlignment="1">
      <alignment horizontal="center"/>
    </xf>
    <xf numFmtId="0" fontId="14" fillId="0" borderId="10" xfId="1" applyFont="1" applyFill="1" applyBorder="1"/>
    <xf numFmtId="0" fontId="14" fillId="0" borderId="29" xfId="1" applyFont="1" applyFill="1" applyBorder="1" applyAlignment="1">
      <alignment vertical="center"/>
    </xf>
    <xf numFmtId="0" fontId="14" fillId="0" borderId="22" xfId="1" applyFont="1" applyFill="1" applyBorder="1"/>
    <xf numFmtId="0" fontId="14" fillId="0" borderId="22" xfId="1" applyFont="1" applyFill="1" applyBorder="1" applyAlignment="1">
      <alignment horizontal="left" indent="3"/>
    </xf>
    <xf numFmtId="0" fontId="14" fillId="0" borderId="22" xfId="1" applyFont="1" applyFill="1" applyBorder="1" applyAlignment="1">
      <alignment horizontal="left" vertical="top" indent="3"/>
    </xf>
    <xf numFmtId="0" fontId="14" fillId="0" borderId="28" xfId="1" applyFont="1" applyFill="1" applyBorder="1" applyAlignment="1">
      <alignment horizontal="center" vertical="top"/>
    </xf>
    <xf numFmtId="0" fontId="14" fillId="0" borderId="10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vertical="top"/>
    </xf>
    <xf numFmtId="0" fontId="14" fillId="0" borderId="70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wrapText="1"/>
    </xf>
    <xf numFmtId="0" fontId="14" fillId="0" borderId="6" xfId="1" applyFont="1" applyFill="1" applyBorder="1" applyAlignment="1">
      <alignment horizontal="center" vertical="top"/>
    </xf>
    <xf numFmtId="0" fontId="14" fillId="0" borderId="9" xfId="1" applyFont="1" applyFill="1" applyBorder="1" applyAlignment="1">
      <alignment horizontal="center" vertical="top"/>
    </xf>
    <xf numFmtId="0" fontId="14" fillId="0" borderId="15" xfId="1" applyFont="1" applyFill="1" applyBorder="1" applyAlignment="1">
      <alignment horizontal="center" vertical="center"/>
    </xf>
    <xf numFmtId="20" fontId="14" fillId="0" borderId="110" xfId="1" quotePrefix="1" applyNumberFormat="1" applyFont="1" applyFill="1" applyBorder="1" applyAlignment="1">
      <alignment horizontal="center"/>
    </xf>
    <xf numFmtId="20" fontId="14" fillId="0" borderId="31" xfId="1" applyNumberFormat="1" applyFont="1" applyFill="1" applyBorder="1" applyAlignment="1">
      <alignment horizontal="center" vertical="top" wrapText="1"/>
    </xf>
    <xf numFmtId="20" fontId="14" fillId="0" borderId="81" xfId="1" applyNumberFormat="1" applyFont="1" applyFill="1" applyBorder="1" applyAlignment="1">
      <alignment horizontal="center" vertical="top" wrapText="1"/>
    </xf>
    <xf numFmtId="20" fontId="14" fillId="0" borderId="31" xfId="1" applyNumberFormat="1" applyFont="1" applyFill="1" applyBorder="1" applyAlignment="1">
      <alignment horizontal="center"/>
    </xf>
    <xf numFmtId="20" fontId="14" fillId="0" borderId="81" xfId="1" applyNumberFormat="1" applyFont="1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49" fontId="2" fillId="0" borderId="98" xfId="0" applyNumberFormat="1" applyFont="1" applyFill="1" applyBorder="1" applyAlignment="1">
      <alignment horizontal="center" vertical="top"/>
    </xf>
    <xf numFmtId="2" fontId="6" fillId="0" borderId="99" xfId="0" applyNumberFormat="1" applyFont="1" applyFill="1" applyBorder="1" applyAlignment="1">
      <alignment horizontal="center" vertical="top" wrapText="1"/>
    </xf>
    <xf numFmtId="0" fontId="60" fillId="0" borderId="99" xfId="0" applyFont="1" applyFill="1" applyBorder="1" applyAlignment="1">
      <alignment horizontal="center"/>
    </xf>
    <xf numFmtId="0" fontId="67" fillId="0" borderId="131" xfId="0" applyFont="1" applyFill="1" applyBorder="1" applyAlignment="1">
      <alignment horizontal="center"/>
    </xf>
    <xf numFmtId="175" fontId="6" fillId="0" borderId="98" xfId="0" applyNumberFormat="1" applyFont="1" applyFill="1" applyBorder="1" applyAlignment="1">
      <alignment horizontal="center" vertical="top" wrapText="1"/>
    </xf>
    <xf numFmtId="0" fontId="60" fillId="0" borderId="100" xfId="0" applyFont="1" applyFill="1" applyBorder="1" applyAlignment="1">
      <alignment horizontal="center"/>
    </xf>
    <xf numFmtId="49" fontId="2" fillId="0" borderId="96" xfId="0" applyNumberFormat="1" applyFont="1" applyFill="1" applyBorder="1" applyAlignment="1">
      <alignment horizontal="center" vertical="top"/>
    </xf>
    <xf numFmtId="165" fontId="6" fillId="0" borderId="92" xfId="0" applyNumberFormat="1" applyFont="1" applyFill="1" applyBorder="1" applyAlignment="1">
      <alignment horizontal="center" vertical="top" wrapText="1"/>
    </xf>
    <xf numFmtId="0" fontId="60" fillId="0" borderId="92" xfId="0" applyFont="1" applyFill="1" applyBorder="1" applyAlignment="1">
      <alignment horizontal="center"/>
    </xf>
    <xf numFmtId="0" fontId="60" fillId="0" borderId="94" xfId="0" applyFont="1" applyFill="1" applyBorder="1" applyAlignment="1">
      <alignment horizontal="center"/>
    </xf>
    <xf numFmtId="0" fontId="67" fillId="0" borderId="101" xfId="0" applyFont="1" applyFill="1" applyBorder="1" applyAlignment="1">
      <alignment horizontal="center"/>
    </xf>
    <xf numFmtId="0" fontId="60" fillId="0" borderId="101" xfId="0" applyFont="1" applyFill="1" applyBorder="1" applyAlignment="1">
      <alignment horizontal="center"/>
    </xf>
    <xf numFmtId="165" fontId="6" fillId="0" borderId="104" xfId="0" applyNumberFormat="1" applyFont="1" applyFill="1" applyBorder="1" applyAlignment="1">
      <alignment horizontal="center" vertical="top" wrapText="1"/>
    </xf>
    <xf numFmtId="0" fontId="60" fillId="0" borderId="104" xfId="0" applyFont="1" applyFill="1" applyBorder="1" applyAlignment="1">
      <alignment horizontal="center"/>
    </xf>
    <xf numFmtId="0" fontId="60" fillId="0" borderId="126" xfId="0" applyFont="1" applyFill="1" applyBorder="1" applyAlignment="1">
      <alignment horizontal="center"/>
    </xf>
    <xf numFmtId="0" fontId="60" fillId="0" borderId="130" xfId="0" applyFont="1" applyFill="1" applyBorder="1" applyAlignment="1">
      <alignment horizontal="center"/>
    </xf>
    <xf numFmtId="49" fontId="2" fillId="0" borderId="30" xfId="0" applyNumberFormat="1" applyFont="1" applyFill="1" applyBorder="1" applyAlignment="1">
      <alignment horizontal="center" vertical="top"/>
    </xf>
    <xf numFmtId="2" fontId="6" fillId="0" borderId="93" xfId="0" applyNumberFormat="1" applyFont="1" applyFill="1" applyBorder="1" applyAlignment="1">
      <alignment horizontal="center" vertical="top" wrapText="1"/>
    </xf>
    <xf numFmtId="0" fontId="60" fillId="0" borderId="93" xfId="0" applyFont="1" applyFill="1" applyBorder="1" applyAlignment="1">
      <alignment horizontal="center"/>
    </xf>
    <xf numFmtId="0" fontId="60" fillId="0" borderId="95" xfId="0" applyFont="1" applyFill="1" applyBorder="1" applyAlignment="1">
      <alignment horizontal="center"/>
    </xf>
    <xf numFmtId="0" fontId="60" fillId="0" borderId="139" xfId="0" applyFont="1" applyFill="1" applyBorder="1" applyAlignment="1">
      <alignment horizontal="center"/>
    </xf>
    <xf numFmtId="0" fontId="60" fillId="0" borderId="134" xfId="0" applyFont="1" applyFill="1" applyBorder="1" applyAlignment="1">
      <alignment horizontal="center"/>
    </xf>
    <xf numFmtId="0" fontId="60" fillId="0" borderId="135" xfId="0" applyFont="1" applyFill="1" applyBorder="1" applyAlignment="1">
      <alignment horizontal="center"/>
    </xf>
    <xf numFmtId="0" fontId="60" fillId="0" borderId="136" xfId="0" applyFont="1" applyFill="1" applyBorder="1" applyAlignment="1">
      <alignment horizontal="center"/>
    </xf>
    <xf numFmtId="0" fontId="60" fillId="0" borderId="14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top"/>
    </xf>
    <xf numFmtId="15" fontId="14" fillId="0" borderId="4" xfId="0" applyNumberFormat="1" applyFont="1" applyFill="1" applyBorder="1" applyAlignment="1">
      <alignment horizontal="center" vertical="top"/>
    </xf>
    <xf numFmtId="173" fontId="14" fillId="0" borderId="4" xfId="0" applyNumberFormat="1" applyFont="1" applyFill="1" applyBorder="1" applyAlignment="1">
      <alignment horizontal="center"/>
    </xf>
    <xf numFmtId="10" fontId="14" fillId="0" borderId="4" xfId="7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/>
    </xf>
    <xf numFmtId="10" fontId="14" fillId="0" borderId="4" xfId="7" quotePrefix="1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 vertical="top"/>
    </xf>
    <xf numFmtId="178" fontId="14" fillId="0" borderId="4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9" fillId="0" borderId="4" xfId="0" applyNumberFormat="1" applyFont="1" applyFill="1" applyBorder="1" applyAlignment="1">
      <alignment horizontal="center"/>
    </xf>
    <xf numFmtId="0" fontId="59" fillId="0" borderId="4" xfId="0" applyFont="1" applyFill="1" applyBorder="1" applyAlignment="1">
      <alignment horizontal="center"/>
    </xf>
    <xf numFmtId="49" fontId="14" fillId="0" borderId="4" xfId="0" applyNumberFormat="1" applyFont="1" applyFill="1" applyBorder="1" applyAlignment="1">
      <alignment horizontal="center" vertical="top"/>
    </xf>
    <xf numFmtId="0" fontId="1" fillId="0" borderId="114" xfId="11" applyFill="1" applyBorder="1"/>
    <xf numFmtId="46" fontId="11" fillId="0" borderId="79" xfId="5" applyNumberFormat="1" applyFont="1" applyFill="1" applyBorder="1" applyAlignment="1">
      <alignment horizontal="center" vertical="top" wrapText="1"/>
    </xf>
    <xf numFmtId="0" fontId="17" fillId="0" borderId="0" xfId="11" applyFont="1" applyFill="1" applyBorder="1"/>
    <xf numFmtId="0" fontId="2" fillId="0" borderId="0" xfId="12" applyFont="1" applyFill="1" applyBorder="1" applyAlignment="1">
      <alignment horizontal="center"/>
    </xf>
    <xf numFmtId="0" fontId="1" fillId="0" borderId="128" xfId="11" applyFill="1" applyBorder="1"/>
    <xf numFmtId="0" fontId="1" fillId="0" borderId="163" xfId="11" applyFill="1" applyBorder="1"/>
    <xf numFmtId="164" fontId="2" fillId="0" borderId="114" xfId="5" applyFont="1" applyFill="1" applyBorder="1" applyAlignment="1">
      <alignment vertical="top" wrapText="1"/>
    </xf>
    <xf numFmtId="164" fontId="11" fillId="0" borderId="79" xfId="5" applyNumberFormat="1" applyFont="1" applyFill="1" applyBorder="1" applyAlignment="1">
      <alignment horizontal="center" vertical="top"/>
    </xf>
    <xf numFmtId="164" fontId="2" fillId="0" borderId="66" xfId="5" applyFont="1" applyFill="1" applyBorder="1" applyAlignment="1">
      <alignment vertical="top" wrapText="1"/>
    </xf>
    <xf numFmtId="2" fontId="2" fillId="0" borderId="114" xfId="5" applyNumberFormat="1" applyFont="1" applyFill="1" applyBorder="1" applyAlignment="1">
      <alignment horizontal="center" vertical="top"/>
    </xf>
    <xf numFmtId="2" fontId="11" fillId="0" borderId="168" xfId="5" applyNumberFormat="1" applyFont="1" applyFill="1" applyBorder="1" applyAlignment="1">
      <alignment horizontal="center" vertical="top"/>
    </xf>
    <xf numFmtId="165" fontId="11" fillId="0" borderId="0" xfId="0" applyNumberFormat="1" applyFont="1" applyFill="1" applyBorder="1" applyAlignment="1">
      <alignment horizontal="center"/>
    </xf>
    <xf numFmtId="2" fontId="0" fillId="0" borderId="0" xfId="0" applyNumberFormat="1" applyFill="1" applyBorder="1"/>
    <xf numFmtId="182" fontId="0" fillId="0" borderId="0" xfId="0" applyNumberFormat="1" applyFill="1" applyBorder="1"/>
    <xf numFmtId="183" fontId="0" fillId="0" borderId="0" xfId="0" applyNumberFormat="1" applyFill="1" applyBorder="1"/>
    <xf numFmtId="0" fontId="55" fillId="0" borderId="0" xfId="6" applyFont="1" applyFill="1" applyBorder="1">
      <alignment vertical="center"/>
    </xf>
    <xf numFmtId="0" fontId="20" fillId="0" borderId="0" xfId="6" applyFont="1" applyFill="1" applyBorder="1">
      <alignment vertical="center"/>
    </xf>
    <xf numFmtId="0" fontId="55" fillId="0" borderId="0" xfId="6" applyFont="1" applyFill="1" applyBorder="1" applyAlignment="1">
      <alignment horizontal="left" vertical="center"/>
    </xf>
    <xf numFmtId="0" fontId="77" fillId="0" borderId="0" xfId="6" applyFont="1" applyFill="1" applyBorder="1">
      <alignment vertical="center"/>
    </xf>
    <xf numFmtId="165" fontId="6" fillId="0" borderId="0" xfId="0" applyNumberFormat="1" applyFont="1" applyFill="1" applyBorder="1" applyAlignment="1">
      <alignment horizontal="center" vertical="top" wrapText="1"/>
    </xf>
    <xf numFmtId="20" fontId="6" fillId="0" borderId="0" xfId="0" quotePrefix="1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center"/>
    </xf>
    <xf numFmtId="173" fontId="6" fillId="0" borderId="0" xfId="0" applyNumberFormat="1" applyFont="1" applyFill="1" applyBorder="1" applyAlignment="1">
      <alignment horizontal="center" vertical="top" wrapText="1"/>
    </xf>
    <xf numFmtId="1" fontId="0" fillId="0" borderId="0" xfId="0" applyNumberFormat="1" applyFill="1" applyBorder="1" applyAlignment="1">
      <alignment horizontal="center"/>
    </xf>
    <xf numFmtId="20" fontId="6" fillId="0" borderId="0" xfId="0" applyNumberFormat="1" applyFont="1" applyFill="1" applyBorder="1" applyAlignment="1">
      <alignment horizontal="center"/>
    </xf>
    <xf numFmtId="0" fontId="6" fillId="0" borderId="0" xfId="0" quotePrefix="1" applyFont="1" applyFill="1" applyBorder="1"/>
    <xf numFmtId="20" fontId="0" fillId="0" borderId="0" xfId="0" applyNumberFormat="1" applyFill="1" applyBorder="1"/>
    <xf numFmtId="20" fontId="0" fillId="0" borderId="0" xfId="0" applyNumberFormat="1" applyFill="1" applyBorder="1" applyAlignment="1">
      <alignment horizontal="center"/>
    </xf>
    <xf numFmtId="0" fontId="16" fillId="0" borderId="0" xfId="0" applyFont="1" applyFill="1" applyBorder="1"/>
    <xf numFmtId="0" fontId="20" fillId="0" borderId="0" xfId="0" applyFont="1" applyFill="1" applyBorder="1" applyAlignment="1">
      <alignment horizontal="left"/>
    </xf>
  </cellXfs>
  <cellStyles count="23">
    <cellStyle name="Normal" xfId="0" builtinId="0"/>
    <cellStyle name="Normal 11" xfId="19"/>
    <cellStyle name="Normal 13" xfId="15"/>
    <cellStyle name="Normal 2" xfId="1"/>
    <cellStyle name="Normal 2 2" xfId="12"/>
    <cellStyle name="Normal 2 3" xfId="20"/>
    <cellStyle name="Normal 2 4" xfId="21"/>
    <cellStyle name="Normal 2 5" xfId="18"/>
    <cellStyle name="Normal 3" xfId="2"/>
    <cellStyle name="Normal 3 2" xfId="13"/>
    <cellStyle name="Normal 4" xfId="3"/>
    <cellStyle name="Normal 5" xfId="11"/>
    <cellStyle name="Normal 5 2" xfId="14"/>
    <cellStyle name="Normal 6" xfId="10"/>
    <cellStyle name="Normal 7" xfId="17"/>
    <cellStyle name="Normal 8" xfId="16"/>
    <cellStyle name="Normal 9" xfId="22"/>
    <cellStyle name="Normal_8am report" xfId="4"/>
    <cellStyle name="Normal_Interru-Apr'2006" xfId="5"/>
    <cellStyle name="Normal_REPORT" xfId="6"/>
    <cellStyle name="Normal_Sheet1" xfId="9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490" name="Text Box 10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491" name="Text Box 11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492" name="Text Box 12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493" name="Text Box 13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494" name="Text Box 14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495" name="Text Box 15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496" name="Text Box 16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497" name="Text Box 17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49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49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6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6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26" name="Text Box 1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27" name="Text Box 1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28" name="Text Box 12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29" name="Text Box 1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30" name="Text Box 1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31" name="Text Box 1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32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33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34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35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36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37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38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39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0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1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2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3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4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5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6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7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8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9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0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1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2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3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4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5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6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7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8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9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0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1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2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3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4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5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6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7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8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9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0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1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2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3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4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5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6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7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8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9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0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1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2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3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4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5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6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7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8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9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90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91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92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93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94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95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96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97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98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99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0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1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2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3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4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5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6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7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8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9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0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1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2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3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4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5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6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7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8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9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0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1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2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3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4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5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6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7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8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9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0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1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2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3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4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5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6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7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8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9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0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1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2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3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4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5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6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7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8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9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0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1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2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3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4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5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6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7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8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9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60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61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762" name="Text Box 10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763" name="Text Box 11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764" name="Text Box 12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765" name="Text Box 13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766" name="Text Box 14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767" name="Text Box 15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768" name="Text Box 16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769" name="Text Box 17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2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3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4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5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6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7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8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9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0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1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2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3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4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5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6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7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3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3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3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3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3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3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3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3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3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3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9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9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9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9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9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9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9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9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898" name="Text Box 1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899" name="Text Box 1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00" name="Text Box 12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01" name="Text Box 1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02" name="Text Box 1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03" name="Text Box 1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04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05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06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07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08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09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0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1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2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3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4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5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6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7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8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9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0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1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2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3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4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5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6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7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8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9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0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1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2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3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4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5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6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7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8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9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0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1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2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3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4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5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6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7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8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9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0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1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2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3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4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5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6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7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8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9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0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1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2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3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4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5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6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7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8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9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0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1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2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3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4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5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6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7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8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9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0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1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2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3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4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5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6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7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8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9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0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1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2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3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4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5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6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7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8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9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0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1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2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3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4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5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6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7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8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9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0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1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2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3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4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5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6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7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8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9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0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1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2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3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4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5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6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7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8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9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30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31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32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33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4" name="Text Box 10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5" name="Text Box 11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6" name="Text Box 12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7" name="Text Box 13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8" name="Text Box 14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9" name="Text Box 15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40" name="Text Box 16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41" name="Text Box 17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0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1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2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3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4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5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6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7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8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9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0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1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2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3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4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5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4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5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6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7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8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9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60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61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62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63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64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65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66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67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1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1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18" name="Text Box 10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19" name="Text Box 11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0" name="Text Box 12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1" name="Text Box 13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2" name="Text Box 14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3" name="Text Box 15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4" name="Text Box 16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5" name="Text Box 17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6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7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8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9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0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1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2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3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4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5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6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7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8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9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0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1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0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1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2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3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4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5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6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7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8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9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0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1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2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3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4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5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4" name="Text Box 10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5" name="Text Box 11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6" name="Text Box 12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7" name="Text Box 13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8" name="Text Box 14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9" name="Text Box 15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60" name="Text Box 16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61" name="Text Box 17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152400</xdr:rowOff>
    </xdr:to>
    <xdr:sp macro="" textlink="">
      <xdr:nvSpPr>
        <xdr:cNvPr id="954" name="Text Box 10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152400</xdr:rowOff>
    </xdr:to>
    <xdr:sp macro="" textlink="">
      <xdr:nvSpPr>
        <xdr:cNvPr id="955" name="Text Box 11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152400</xdr:rowOff>
    </xdr:to>
    <xdr:sp macro="" textlink="">
      <xdr:nvSpPr>
        <xdr:cNvPr id="956" name="Text Box 12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152400</xdr:rowOff>
    </xdr:to>
    <xdr:sp macro="" textlink="">
      <xdr:nvSpPr>
        <xdr:cNvPr id="957" name="Text Box 13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152400</xdr:rowOff>
    </xdr:to>
    <xdr:sp macro="" textlink="">
      <xdr:nvSpPr>
        <xdr:cNvPr id="958" name="Text Box 14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152400</xdr:rowOff>
    </xdr:to>
    <xdr:sp macro="" textlink="">
      <xdr:nvSpPr>
        <xdr:cNvPr id="959" name="Text Box 15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152400</xdr:rowOff>
    </xdr:to>
    <xdr:sp macro="" textlink="">
      <xdr:nvSpPr>
        <xdr:cNvPr id="960" name="Text Box 16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152400</xdr:rowOff>
    </xdr:to>
    <xdr:sp macro="" textlink="">
      <xdr:nvSpPr>
        <xdr:cNvPr id="961" name="Text Box 17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62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63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64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65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66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67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68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69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0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1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2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3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4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5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6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7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2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2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2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2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2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2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2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2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2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2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090" name="Text Box 10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091" name="Text Box 11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092" name="Text Box 12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093" name="Text Box 13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094" name="Text Box 14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095" name="Text Box 15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096" name="Text Box 16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097" name="Text Box 17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9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9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6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7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8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9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0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1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2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3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4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5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6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7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8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9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60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61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6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6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6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6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6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6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6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6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2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2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2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2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2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2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226" name="Text Box 10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227" name="Text Box 11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228" name="Text Box 12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229" name="Text Box 13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230" name="Text Box 14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231" name="Text Box 15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232" name="Text Box 16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233" name="Text Box 17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34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35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36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37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38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39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0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1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2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3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4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5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6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7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8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9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9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9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9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9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9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9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9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9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98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99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0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1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2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3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4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5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6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7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8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9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0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1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2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3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6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6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362" name="Text Box 10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363" name="Text Box 11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364" name="Text Box 12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365" name="Text Box 13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366" name="Text Box 14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367" name="Text Box 15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368" name="Text Box 16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369" name="Text Box 17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8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9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0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1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2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3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4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5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6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7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8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9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30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31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32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33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3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3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3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3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3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3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2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3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4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5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6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7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8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9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90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91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92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93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94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95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96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97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498" name="Text Box 10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499" name="Text Box 11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500" name="Text Box 12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501" name="Text Box 13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502" name="Text Box 14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503" name="Text Box 15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504" name="Text Box 16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505" name="Text Box 17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0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0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0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0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3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3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3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3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5" name="Text Box 1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6" name="Text Box 12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7" name="Text Box 1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8" name="Text Box 1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9" name="Text Box 1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40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41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42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43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44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45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46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47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48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49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0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1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2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3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4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5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6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7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8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9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0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1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2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3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4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5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6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7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8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9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0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1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2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3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4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5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6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7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8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9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0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1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2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3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4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5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6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7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8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9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0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1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2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3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4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5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6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7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8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9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700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701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702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703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704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705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06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07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08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09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0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1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2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3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4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5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6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7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8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9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0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1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2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3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4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5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6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7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8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9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0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1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2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3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4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5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6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7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8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9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0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1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2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3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4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5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6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7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8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9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0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1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2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3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4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5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6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7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8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9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0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1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2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3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4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5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6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7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8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9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770" name="Text Box 10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771" name="Text Box 11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772" name="Text Box 12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773" name="Text Box 13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774" name="Text Box 14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775" name="Text Box 15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776" name="Text Box 16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777" name="Text Box 17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7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7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4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5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6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7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8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9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0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1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2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3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4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5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6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7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8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9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4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4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842" name="Text Box 10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843" name="Text Box 11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844" name="Text Box 12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845" name="Text Box 13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846" name="Text Box 14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847" name="Text Box 15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848" name="Text Box 16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849" name="Text Box 17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2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3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4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5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6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7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8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9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0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1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2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3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4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5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6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7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1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1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1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1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914" name="Text Box 10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915" name="Text Box 11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916" name="Text Box 12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917" name="Text Box 13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918" name="Text Box 14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919" name="Text Box 15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920" name="Text Box 16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921" name="Text Box 17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922" name="Text Box 10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923" name="Text Box 11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924" name="Text Box 12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925" name="Text Box 13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926" name="Text Box 14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927" name="Text Box 15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928" name="Text Box 16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929" name="Text Box 17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94" name="Text Box 10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95" name="Text Box 11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96" name="Text Box 12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97" name="Text Box 13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98" name="Text Box 14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99" name="Text Box 15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00" name="Text Box 16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01" name="Text Box 17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0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0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0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0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0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0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0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0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194" name="Text Box 1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195" name="Text Box 1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196" name="Text Box 12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197" name="Text Box 1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198" name="Text Box 1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199" name="Text Box 1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20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20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66" name="Text Box 10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67" name="Text Box 11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68" name="Text Box 12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69" name="Text Box 13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70" name="Text Box 14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71" name="Text Box 15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72" name="Text Box 16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73" name="Text Box 17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7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7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7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7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7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7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2466" name="Text Box 10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2467" name="Text Box 11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2468" name="Text Box 12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2469" name="Text Box 13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2470" name="Text Box 14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2471" name="Text Box 15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2472" name="Text Box 16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2473" name="Text Box 17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7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7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7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7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7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7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0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1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2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3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4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5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6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7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8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9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0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1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2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3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4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5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3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3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3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3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3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3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3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3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538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539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540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541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542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543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544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545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4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4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4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4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8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9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0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1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2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3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4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5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6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7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8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9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0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1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2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3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2610" name="Text Box 10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2611" name="Text Box 11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2612" name="Text Box 12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2613" name="Text Box 13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2614" name="Text Box 14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2615" name="Text Box 15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2616" name="Text Box 16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2617" name="Text Box 17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618" name="Text Box 10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619" name="Text Box 11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620" name="Text Box 12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621" name="Text Box 13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622" name="Text Box 14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623" name="Text Box 15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624" name="Text Box 16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625" name="Text Box 17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0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1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2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3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4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5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6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7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9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9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4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4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3402" name="Text Box 10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3403" name="Text Box 11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3404" name="Text Box 12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3405" name="Text Box 13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3406" name="Text Box 14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3407" name="Text Box 15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3408" name="Text Box 16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3409" name="Text Box 17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7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7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7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7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4" name="Text Box 10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5" name="Text Box 11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6" name="Text Box 12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7" name="Text Box 13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8" name="Text Box 14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9" name="Text Box 15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80" name="Text Box 16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81" name="Text Box 17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8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8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8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8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8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8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8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8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4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5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6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7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8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9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0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1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2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3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4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5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6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7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8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9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4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5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6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7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8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9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0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1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2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3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4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5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6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7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8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9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7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7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7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7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674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675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676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677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678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679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680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681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8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8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8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8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8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8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8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8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4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4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4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4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4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4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746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747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748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749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750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751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752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753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1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1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1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1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1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1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1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1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818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819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820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821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822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823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824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825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826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827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828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829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830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831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832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833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3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3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3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3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3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3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898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899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900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901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902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903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904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905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0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0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0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0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970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971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972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973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974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975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976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977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3978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3979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3980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3981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3982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3983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3984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3985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4050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4051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4052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4053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4054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4055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4056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4057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5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5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2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2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22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23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24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25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26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27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28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457200</xdr:colOff>
      <xdr:row>33</xdr:row>
      <xdr:rowOff>85725</xdr:rowOff>
    </xdr:to>
    <xdr:sp macro="" textlink="">
      <xdr:nvSpPr>
        <xdr:cNvPr id="4129" name="Text Box 17"/>
        <xdr:cNvSpPr txBox="1">
          <a:spLocks noChangeArrowheads="1"/>
        </xdr:cNvSpPr>
      </xdr:nvSpPr>
      <xdr:spPr bwMode="auto">
        <a:xfrm>
          <a:off x="5953125" y="65627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4130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4131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4132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4133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4134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4135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4136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4137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3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3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202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203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204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205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206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207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208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209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7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7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7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7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4274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4275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4276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4277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4278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4279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4280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4281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282" name="Text Box 1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283" name="Text Box 1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284" name="Text Box 12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285" name="Text Box 1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286" name="Text Box 1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287" name="Text Box 1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28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28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29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29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29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29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29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29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29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29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29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29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0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0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0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0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0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0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0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0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0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0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1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1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1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1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1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1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1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1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1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1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2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2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2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2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2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2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2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2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2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2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3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3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3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3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3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3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3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3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3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3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4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4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4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4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4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4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4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4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4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4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5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5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5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35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5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5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5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5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5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5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6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6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6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6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6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6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6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6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6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6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70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71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72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73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74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75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76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77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78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79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80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81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82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83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84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85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8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8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8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8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9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9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9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9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9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9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9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9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9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39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0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0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0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0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0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0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0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0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0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0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1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1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1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1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1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1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1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41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18" name="Text Box 1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19" name="Text Box 1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20" name="Text Box 12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21" name="Text Box 1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22" name="Text Box 1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23" name="Text Box 1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2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2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26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27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28" name="Text Box 1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29" name="Text Box 19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30" name="Text Box 2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31" name="Text Box 2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32" name="Text Box 2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33" name="Text Box 2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34" name="Text Box 2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35" name="Text Box 2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36" name="Text Box 149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37" name="Text Box 149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38" name="Text Box 150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39" name="Text Box 150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40" name="Text Box 150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41" name="Text Box 150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42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43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44" name="Text Box 1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45" name="Text Box 19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46" name="Text Box 2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47" name="Text Box 2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48" name="Text Box 2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49" name="Text Box 2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50" name="Text Box 2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51" name="Text Box 2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52" name="Text Box 149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53" name="Text Box 149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54" name="Text Box 150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55" name="Text Box 150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56" name="Text Box 150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57" name="Text Box 150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58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59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60" name="Text Box 1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61" name="Text Box 19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62" name="Text Box 2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63" name="Text Box 2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64" name="Text Box 2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65" name="Text Box 2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66" name="Text Box 2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67" name="Text Box 2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68" name="Text Box 149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69" name="Text Box 149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70" name="Text Box 150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71" name="Text Box 150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72" name="Text Box 150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73" name="Text Box 150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74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75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76" name="Text Box 1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77" name="Text Box 19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78" name="Text Box 2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79" name="Text Box 2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80" name="Text Box 2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81" name="Text Box 2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82" name="Text Box 2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83" name="Text Box 2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84" name="Text Box 149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85" name="Text Box 149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86" name="Text Box 150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87" name="Text Box 150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88" name="Text Box 150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489" name="Text Box 150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9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9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9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9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9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9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9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9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9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49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0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0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0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0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0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0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06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07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08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09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10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11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12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13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14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15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16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17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18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19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20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21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22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23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24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25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26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27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28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29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30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31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32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33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34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35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36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37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38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39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40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41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42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43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44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45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46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47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48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49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50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51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52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4553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554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555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556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557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558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559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560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4561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6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6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6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6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6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6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6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6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7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7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7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7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7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7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7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7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7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7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8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8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8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8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8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8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8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8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8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8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9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9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9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9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9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9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9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9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9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59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0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0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0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0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0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0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0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0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0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0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1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1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1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1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1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1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1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1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1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1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2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2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2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2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2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62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2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2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2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2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3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3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3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3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3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3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3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3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3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3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4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4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4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4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4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4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4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4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4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4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5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5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5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5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5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5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5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5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5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5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6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6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6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6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6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6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6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6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6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6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7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7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7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7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7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7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7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7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7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7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8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8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8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8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8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8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8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8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8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468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690" name="Text Box 1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691" name="Text Box 1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692" name="Text Box 12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693" name="Text Box 1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694" name="Text Box 1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695" name="Text Box 1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696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697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698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699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00" name="Text Box 1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01" name="Text Box 19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02" name="Text Box 2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03" name="Text Box 2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04" name="Text Box 2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05" name="Text Box 2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06" name="Text Box 2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07" name="Text Box 2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08" name="Text Box 149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09" name="Text Box 149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10" name="Text Box 150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11" name="Text Box 150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12" name="Text Box 150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13" name="Text Box 150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14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15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16" name="Text Box 1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17" name="Text Box 19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18" name="Text Box 2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19" name="Text Box 2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20" name="Text Box 2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21" name="Text Box 2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22" name="Text Box 2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23" name="Text Box 2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24" name="Text Box 149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25" name="Text Box 149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26" name="Text Box 150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27" name="Text Box 150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28" name="Text Box 150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29" name="Text Box 150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30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31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32" name="Text Box 1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33" name="Text Box 19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34" name="Text Box 2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35" name="Text Box 2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36" name="Text Box 2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37" name="Text Box 2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38" name="Text Box 2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39" name="Text Box 2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40" name="Text Box 149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41" name="Text Box 149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42" name="Text Box 150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43" name="Text Box 150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44" name="Text Box 150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45" name="Text Box 150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46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47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48" name="Text Box 1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49" name="Text Box 19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50" name="Text Box 2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51" name="Text Box 2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52" name="Text Box 2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53" name="Text Box 2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54" name="Text Box 2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55" name="Text Box 2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56" name="Text Box 149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57" name="Text Box 149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58" name="Text Box 150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59" name="Text Box 150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60" name="Text Box 150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4761" name="Text Box 150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62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63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64" name="Text Box 1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65" name="Text Box 19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66" name="Text Box 2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67" name="Text Box 2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68" name="Text Box 2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69" name="Text Box 2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70" name="Text Box 2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71" name="Text Box 2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72" name="Text Box 149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73" name="Text Box 149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74" name="Text Box 150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75" name="Text Box 150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76" name="Text Box 150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77" name="Text Box 150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78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79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80" name="Text Box 1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81" name="Text Box 19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82" name="Text Box 2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83" name="Text Box 2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84" name="Text Box 2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85" name="Text Box 2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86" name="Text Box 2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87" name="Text Box 2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88" name="Text Box 149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89" name="Text Box 149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90" name="Text Box 150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91" name="Text Box 150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92" name="Text Box 150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93" name="Text Box 150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94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95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96" name="Text Box 1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97" name="Text Box 19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98" name="Text Box 2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799" name="Text Box 2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00" name="Text Box 2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01" name="Text Box 2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02" name="Text Box 2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03" name="Text Box 2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04" name="Text Box 149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05" name="Text Box 149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06" name="Text Box 150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07" name="Text Box 150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08" name="Text Box 150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09" name="Text Box 150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10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11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12" name="Text Box 1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13" name="Text Box 19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14" name="Text Box 2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15" name="Text Box 2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16" name="Text Box 2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17" name="Text Box 2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18" name="Text Box 2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19" name="Text Box 2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20" name="Text Box 149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21" name="Text Box 149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22" name="Text Box 150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23" name="Text Box 150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24" name="Text Box 150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4825" name="Text Box 150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4826" name="Text Box 10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4827" name="Text Box 11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4828" name="Text Box 12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4829" name="Text Box 13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4830" name="Text Box 14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4831" name="Text Box 15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4832" name="Text Box 16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4833" name="Text Box 17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34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35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36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37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38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39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0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1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2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3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4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5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6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7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8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9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0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1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2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3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4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5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6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7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8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9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0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1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2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3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4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5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6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7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8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9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0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1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2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3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4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5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6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7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8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9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0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1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2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3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4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5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6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7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8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9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90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91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92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93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94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95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96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97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89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89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0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0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0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0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0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0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0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0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0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0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1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1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1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1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1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1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1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1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1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1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2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2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2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2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2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2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2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2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2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2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3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3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3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3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3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3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3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3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3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3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4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4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4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4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4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4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4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4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4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4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5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5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5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5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5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5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5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5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5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5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6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96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962" name="Text Box 10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963" name="Text Box 11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964" name="Text Box 12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965" name="Text Box 13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966" name="Text Box 14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967" name="Text Box 15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968" name="Text Box 16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969" name="Text Box 17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0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1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2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3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4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5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6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7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8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9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0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1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2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3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4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5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6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7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8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9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0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1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2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3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4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5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6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7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8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9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0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1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2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3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4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5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6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7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8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9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0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1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2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3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4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5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6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7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8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9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0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1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2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3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4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5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6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7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8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9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30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31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32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33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3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3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3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3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3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3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4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4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4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4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4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4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4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4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4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4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5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5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5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5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5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5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5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5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5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5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6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6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6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6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6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6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6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6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6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6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7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7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7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7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7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7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7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7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7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7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8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8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8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8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8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8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8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8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8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8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9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9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9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9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9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9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9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09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98" name="Text Box 10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99" name="Text Box 11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00" name="Text Box 12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01" name="Text Box 13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02" name="Text Box 14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03" name="Text Box 15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04" name="Text Box 16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05" name="Text Box 17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0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0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0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0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1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1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1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1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1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1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1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1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1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1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2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2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2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2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2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2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2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2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2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2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3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3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3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3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3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3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3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3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3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3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4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4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4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4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4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4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4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4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4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4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5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5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5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5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5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5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5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5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5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5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6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6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6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6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6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6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6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6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6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6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70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71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72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73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74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75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76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77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78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79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80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81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82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83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84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85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8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8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8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8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9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9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9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9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9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9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9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9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9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19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0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0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0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0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0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0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0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0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0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0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1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1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1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1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1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1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1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1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1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1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2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2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2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2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2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2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2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2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2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2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3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3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3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23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95250</xdr:rowOff>
    </xdr:to>
    <xdr:sp macro="" textlink="">
      <xdr:nvSpPr>
        <xdr:cNvPr id="5234" name="Text Box 10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95250</xdr:rowOff>
    </xdr:to>
    <xdr:sp macro="" textlink="">
      <xdr:nvSpPr>
        <xdr:cNvPr id="5235" name="Text Box 11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95250</xdr:rowOff>
    </xdr:to>
    <xdr:sp macro="" textlink="">
      <xdr:nvSpPr>
        <xdr:cNvPr id="5236" name="Text Box 12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95250</xdr:rowOff>
    </xdr:to>
    <xdr:sp macro="" textlink="">
      <xdr:nvSpPr>
        <xdr:cNvPr id="5237" name="Text Box 13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95250</xdr:rowOff>
    </xdr:to>
    <xdr:sp macro="" textlink="">
      <xdr:nvSpPr>
        <xdr:cNvPr id="5238" name="Text Box 14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95250</xdr:rowOff>
    </xdr:to>
    <xdr:sp macro="" textlink="">
      <xdr:nvSpPr>
        <xdr:cNvPr id="5239" name="Text Box 15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95250</xdr:rowOff>
    </xdr:to>
    <xdr:sp macro="" textlink="">
      <xdr:nvSpPr>
        <xdr:cNvPr id="5240" name="Text Box 16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95250</xdr:rowOff>
    </xdr:to>
    <xdr:sp macro="" textlink="">
      <xdr:nvSpPr>
        <xdr:cNvPr id="5241" name="Text Box 17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42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43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44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45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46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47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48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49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50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51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52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53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54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55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56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57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58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59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60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61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62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63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64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65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66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67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68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69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70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71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72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73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74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75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76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77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78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79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80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81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82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83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84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85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86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87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88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89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90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91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92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93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94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95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96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97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98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299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00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01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02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03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04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05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0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0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0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0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1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1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1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1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1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1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1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1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1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1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2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2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2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2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2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2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2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2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2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2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3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3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3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3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3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3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3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3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3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3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4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4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4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4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4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4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4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4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4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4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5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5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5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5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5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5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5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5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5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5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6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6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6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6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6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6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6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6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6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36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5370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5371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5372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5373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5374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5375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5376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5377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78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79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80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81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82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83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84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85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86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87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88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89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90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91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92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93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94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95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96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97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98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399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00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01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02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03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04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05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06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07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08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09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10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11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12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13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14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15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16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17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18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19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20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21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22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23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24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25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26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27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28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29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30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31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32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33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34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35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36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37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38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39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40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104775</xdr:rowOff>
    </xdr:to>
    <xdr:sp macro="" textlink="">
      <xdr:nvSpPr>
        <xdr:cNvPr id="5441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4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4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4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4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4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4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4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4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5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5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5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5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5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5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5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5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5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5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6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6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6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6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6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6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6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6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6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6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7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7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7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7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7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7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7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7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7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7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8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8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8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8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8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8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8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8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8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8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9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9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9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9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9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9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9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9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9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49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0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0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0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0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0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0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506" name="Text Box 1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507" name="Text Box 1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508" name="Text Box 12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509" name="Text Box 1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510" name="Text Box 1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511" name="Text Box 1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51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551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1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1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1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1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1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1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2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2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2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2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2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2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2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2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2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2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3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3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3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3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3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3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3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3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3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3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4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4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4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4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4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4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4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4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4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4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5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5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5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5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5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5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5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5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5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5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6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6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6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6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6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6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6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6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6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6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7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7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7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7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7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7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7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57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7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7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8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8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8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8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8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8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8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8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8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8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9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9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9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9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9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9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9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9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9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59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0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0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0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0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0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0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0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0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0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0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1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1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1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1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1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1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1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1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1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1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2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2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2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2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2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2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2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2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2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2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3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3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3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3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3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3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3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3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3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3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4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64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5642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5643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5644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5645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5646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5647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5648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5649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5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5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5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5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5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5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5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5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5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5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6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6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6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6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6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6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6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6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6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6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7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7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7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7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7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7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7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7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7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7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8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8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8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8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8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8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8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8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8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8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9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9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9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9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9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9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9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9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9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69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70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70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70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70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70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70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70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70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70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70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71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71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71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571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1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1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1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1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1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1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2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2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2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2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2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2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2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2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2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2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3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3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3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3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3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3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3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3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3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3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4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4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4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4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4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4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4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4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4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4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5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5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5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5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5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5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5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5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5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5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6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6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6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6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6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6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6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6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6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6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7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7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7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7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7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7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7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7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57150</xdr:rowOff>
    </xdr:to>
    <xdr:sp macro="" textlink="">
      <xdr:nvSpPr>
        <xdr:cNvPr id="5778" name="Text Box 10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57150</xdr:rowOff>
    </xdr:to>
    <xdr:sp macro="" textlink="">
      <xdr:nvSpPr>
        <xdr:cNvPr id="5779" name="Text Box 11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57150</xdr:rowOff>
    </xdr:to>
    <xdr:sp macro="" textlink="">
      <xdr:nvSpPr>
        <xdr:cNvPr id="5780" name="Text Box 12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57150</xdr:rowOff>
    </xdr:to>
    <xdr:sp macro="" textlink="">
      <xdr:nvSpPr>
        <xdr:cNvPr id="5781" name="Text Box 13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57150</xdr:rowOff>
    </xdr:to>
    <xdr:sp macro="" textlink="">
      <xdr:nvSpPr>
        <xdr:cNvPr id="5782" name="Text Box 14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57150</xdr:rowOff>
    </xdr:to>
    <xdr:sp macro="" textlink="">
      <xdr:nvSpPr>
        <xdr:cNvPr id="5783" name="Text Box 15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57150</xdr:rowOff>
    </xdr:to>
    <xdr:sp macro="" textlink="">
      <xdr:nvSpPr>
        <xdr:cNvPr id="5784" name="Text Box 16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57150</xdr:rowOff>
    </xdr:to>
    <xdr:sp macro="" textlink="">
      <xdr:nvSpPr>
        <xdr:cNvPr id="5785" name="Text Box 17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8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8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8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8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9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9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9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9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9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9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9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9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9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79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0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0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0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0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0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0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0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0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0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0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1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1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1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1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1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1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1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1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1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1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2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2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2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2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2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2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2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2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2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2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3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3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3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3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3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3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3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3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3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3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4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4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4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4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4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4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4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4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4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4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5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5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5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5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5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5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5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5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5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5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6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6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6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6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6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6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6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6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6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6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7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7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7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7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7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7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7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7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7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7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8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8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8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8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8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8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8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8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8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8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9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9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9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9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9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9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9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9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9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89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0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0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0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0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0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0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0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0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0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0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1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1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1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1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14" name="Text Box 1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15" name="Text Box 1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16" name="Text Box 12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17" name="Text Box 1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18" name="Text Box 1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19" name="Text Box 1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20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21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2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2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2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2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2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2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2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2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3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3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3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3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3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3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3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3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3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3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4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4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4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4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4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4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4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4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4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4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5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5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5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5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5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5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5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5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5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5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6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6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6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6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6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6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6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6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6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6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7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7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7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7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7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7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7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7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7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7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8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8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8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8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8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8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86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87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88" name="Text Box 1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89" name="Text Box 19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90" name="Text Box 2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91" name="Text Box 2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92" name="Text Box 2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93" name="Text Box 2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94" name="Text Box 2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95" name="Text Box 2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96" name="Text Box 149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97" name="Text Box 149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98" name="Text Box 150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5999" name="Text Box 150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00" name="Text Box 150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01" name="Text Box 150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02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03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04" name="Text Box 1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05" name="Text Box 19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06" name="Text Box 2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07" name="Text Box 2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08" name="Text Box 2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09" name="Text Box 2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10" name="Text Box 2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11" name="Text Box 2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12" name="Text Box 149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13" name="Text Box 149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14" name="Text Box 150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15" name="Text Box 150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16" name="Text Box 150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17" name="Text Box 150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18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19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20" name="Text Box 1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21" name="Text Box 19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22" name="Text Box 2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23" name="Text Box 2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24" name="Text Box 2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25" name="Text Box 2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26" name="Text Box 2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27" name="Text Box 2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28" name="Text Box 149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29" name="Text Box 149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30" name="Text Box 150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31" name="Text Box 150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32" name="Text Box 150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33" name="Text Box 150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34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35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36" name="Text Box 1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37" name="Text Box 19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38" name="Text Box 2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39" name="Text Box 2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40" name="Text Box 2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41" name="Text Box 2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42" name="Text Box 2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43" name="Text Box 2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44" name="Text Box 149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45" name="Text Box 149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46" name="Text Box 150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47" name="Text Box 150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48" name="Text Box 150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6049" name="Text Box 150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050" name="Text Box 1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051" name="Text Box 1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052" name="Text Box 12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053" name="Text Box 1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054" name="Text Box 1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055" name="Text Box 1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05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05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5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5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6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6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6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6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6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6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6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6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6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6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7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7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7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7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7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7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7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7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7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7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8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8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8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8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8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8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8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8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8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8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9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9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9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9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9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9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9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9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9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09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0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0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0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0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0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0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0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0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0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0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1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1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1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1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1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1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1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1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1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1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2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2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6122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6123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6124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6125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6126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6127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6128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6129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3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3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3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3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3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3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3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3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3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3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4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4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4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4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4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4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4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4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4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4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5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5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5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5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5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5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5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5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5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5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6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6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6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6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6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6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6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6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6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6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7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7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7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7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7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7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7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7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7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7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8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8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8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8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8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8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8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8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8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8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9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9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9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19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57150</xdr:rowOff>
    </xdr:to>
    <xdr:sp macro="" textlink="">
      <xdr:nvSpPr>
        <xdr:cNvPr id="6194" name="Text Box 10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57150</xdr:rowOff>
    </xdr:to>
    <xdr:sp macro="" textlink="">
      <xdr:nvSpPr>
        <xdr:cNvPr id="6195" name="Text Box 11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57150</xdr:rowOff>
    </xdr:to>
    <xdr:sp macro="" textlink="">
      <xdr:nvSpPr>
        <xdr:cNvPr id="6196" name="Text Box 12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57150</xdr:rowOff>
    </xdr:to>
    <xdr:sp macro="" textlink="">
      <xdr:nvSpPr>
        <xdr:cNvPr id="6197" name="Text Box 13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57150</xdr:rowOff>
    </xdr:to>
    <xdr:sp macro="" textlink="">
      <xdr:nvSpPr>
        <xdr:cNvPr id="6198" name="Text Box 14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57150</xdr:rowOff>
    </xdr:to>
    <xdr:sp macro="" textlink="">
      <xdr:nvSpPr>
        <xdr:cNvPr id="6199" name="Text Box 15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57150</xdr:rowOff>
    </xdr:to>
    <xdr:sp macro="" textlink="">
      <xdr:nvSpPr>
        <xdr:cNvPr id="6200" name="Text Box 16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57150</xdr:rowOff>
    </xdr:to>
    <xdr:sp macro="" textlink="">
      <xdr:nvSpPr>
        <xdr:cNvPr id="6201" name="Text Box 17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202" name="Text Box 1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203" name="Text Box 1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204" name="Text Box 12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205" name="Text Box 1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206" name="Text Box 1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207" name="Text Box 1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208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209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10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11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12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13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14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15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16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17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18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19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20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21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22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23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24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25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26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27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28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29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30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31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32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33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34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35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36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37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38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39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40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41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42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43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44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45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46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47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48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49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50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51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52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53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54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55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56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57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58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59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60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61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62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63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64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65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66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67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68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69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70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71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72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73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6274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6275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6276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6277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6278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6279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6280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6281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82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83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84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85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86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87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88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89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90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91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92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93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94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95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96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97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98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299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00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01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02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03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04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05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06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07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08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09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10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11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12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13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14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15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16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17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18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19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20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21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22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23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24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25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26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27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28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29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30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31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32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33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34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35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36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37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38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39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40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41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42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43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44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45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46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47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48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49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50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51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52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53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54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55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56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57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58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59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60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61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62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63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64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65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66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67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68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69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70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71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72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73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74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75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76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77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78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79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80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81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82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83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84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85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86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87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88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89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90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91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92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93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94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95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96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97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98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399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00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01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02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03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04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05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06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07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08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09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10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11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12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13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14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15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16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17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18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19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20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21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22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23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24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25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26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27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28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29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30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31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32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33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34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35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36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37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38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39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40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41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42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43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44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45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46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47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48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49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50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51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52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53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54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55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56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57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58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59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60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61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62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63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64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65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66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67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68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69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70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71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72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473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6474" name="Text Box 1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6475" name="Text Box 1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6476" name="Text Box 12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6477" name="Text Box 1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6478" name="Text Box 1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6479" name="Text Box 1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6480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180975</xdr:rowOff>
    </xdr:to>
    <xdr:sp macro="" textlink="">
      <xdr:nvSpPr>
        <xdr:cNvPr id="6481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82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83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84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85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86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87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88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89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90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91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92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93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94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95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96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97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98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499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00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01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02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03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04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05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06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07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08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09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10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11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12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13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1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1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16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17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18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19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20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21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22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23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24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25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26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27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28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29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3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3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3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3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3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3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3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3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3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3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4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4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4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4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4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4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6546" name="Text Box 1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6547" name="Text Box 1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6548" name="Text Box 12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6549" name="Text Box 1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6550" name="Text Box 1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6551" name="Text Box 1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6552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6553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5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5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56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57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58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59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60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61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62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63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64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65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66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67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68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69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7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7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7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7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7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7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7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7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7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7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8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8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8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8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8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8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86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87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88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89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90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91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92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93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94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95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96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97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98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599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00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01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02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03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04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05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06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07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08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09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10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11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12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13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14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15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16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17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18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19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20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21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22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23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24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25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26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27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28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29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30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31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32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33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3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3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36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37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38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39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40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41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42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43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44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45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46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47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48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49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5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5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5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5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5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5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5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5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5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5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6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6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6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6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6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6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66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67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68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69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70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71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72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73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74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75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76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77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78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79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80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81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82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83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84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85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86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87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88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89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90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91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92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93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94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95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96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97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98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699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00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01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02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03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04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05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06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07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08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09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10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11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12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13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1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1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16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17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18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19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20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21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22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23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24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25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26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27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28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29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3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3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3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3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3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3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3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3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3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3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4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4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4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4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4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190500</xdr:rowOff>
    </xdr:to>
    <xdr:sp macro="" textlink="">
      <xdr:nvSpPr>
        <xdr:cNvPr id="674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746" name="Text Box 1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747" name="Text Box 1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748" name="Text Box 12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749" name="Text Box 1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750" name="Text Box 1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751" name="Text Box 1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75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675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54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55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56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57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58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59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60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61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62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63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64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65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66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67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68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69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70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71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72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73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74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75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76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77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78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79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80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81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82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83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84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85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86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87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88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89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90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91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92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93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94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95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96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97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98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799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00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01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02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03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04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05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06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07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08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09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10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11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12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13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14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15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16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17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818" name="Text Box 1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819" name="Text Box 1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820" name="Text Box 12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821" name="Text Box 1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822" name="Text Box 1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823" name="Text Box 1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824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825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26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27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28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29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30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31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32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33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34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35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36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37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38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39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40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41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42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43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44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45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46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47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48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49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50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51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52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53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54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55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56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57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58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59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60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61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62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63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64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65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66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67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68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69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70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71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72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73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74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75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76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77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78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79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80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81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82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83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84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85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86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87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88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6889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66675</xdr:rowOff>
    </xdr:to>
    <xdr:sp macro="" textlink="">
      <xdr:nvSpPr>
        <xdr:cNvPr id="6890" name="Text Box 10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66675</xdr:rowOff>
    </xdr:to>
    <xdr:sp macro="" textlink="">
      <xdr:nvSpPr>
        <xdr:cNvPr id="6891" name="Text Box 11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66675</xdr:rowOff>
    </xdr:to>
    <xdr:sp macro="" textlink="">
      <xdr:nvSpPr>
        <xdr:cNvPr id="6892" name="Text Box 12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66675</xdr:rowOff>
    </xdr:to>
    <xdr:sp macro="" textlink="">
      <xdr:nvSpPr>
        <xdr:cNvPr id="6893" name="Text Box 13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66675</xdr:rowOff>
    </xdr:to>
    <xdr:sp macro="" textlink="">
      <xdr:nvSpPr>
        <xdr:cNvPr id="6894" name="Text Box 14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66675</xdr:rowOff>
    </xdr:to>
    <xdr:sp macro="" textlink="">
      <xdr:nvSpPr>
        <xdr:cNvPr id="6895" name="Text Box 15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66675</xdr:rowOff>
    </xdr:to>
    <xdr:sp macro="" textlink="">
      <xdr:nvSpPr>
        <xdr:cNvPr id="6896" name="Text Box 16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66675</xdr:rowOff>
    </xdr:to>
    <xdr:sp macro="" textlink="">
      <xdr:nvSpPr>
        <xdr:cNvPr id="6897" name="Text Box 17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898" name="Text Box 1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899" name="Text Box 1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900" name="Text Box 12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901" name="Text Box 1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902" name="Text Box 1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903" name="Text Box 1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904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19050</xdr:rowOff>
    </xdr:to>
    <xdr:sp macro="" textlink="">
      <xdr:nvSpPr>
        <xdr:cNvPr id="6905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0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0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0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0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1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1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1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1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1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1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1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1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1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1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2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2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2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2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2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2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2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2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2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2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3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3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3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3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3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3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3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3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3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3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4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4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4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4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4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4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4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4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4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4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5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5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5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5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5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5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5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5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5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5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6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6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6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6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6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6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6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6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6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6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970" name="Text Box 1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971" name="Text Box 1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972" name="Text Box 12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973" name="Text Box 1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974" name="Text Box 1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975" name="Text Box 1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976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6977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7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7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8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8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8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8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8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8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8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8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8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8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9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9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9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9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9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9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9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9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9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699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0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0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0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0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0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0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0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0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0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0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10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11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12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13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14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15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16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17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18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19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20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21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22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23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24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25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2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2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2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2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3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3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3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3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3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3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3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3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3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3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4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4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4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4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4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4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4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4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4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4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5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5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5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5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5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5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5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5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5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5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6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6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6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6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6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6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6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6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6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6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7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7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7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7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7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7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7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7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7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7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8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8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8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8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8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8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8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8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8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8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90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91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92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93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94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95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96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97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98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099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00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01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02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03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04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05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0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0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0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0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1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1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1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1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1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1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1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1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1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1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2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2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2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2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2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2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2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2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2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2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3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3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3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3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3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3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3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3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3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3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4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4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4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4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4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4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4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4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4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4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5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5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5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5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5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5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5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5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5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5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6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6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6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6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6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6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6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6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6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716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7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7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7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7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7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7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7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7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7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7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8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8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8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8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8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8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8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8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8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8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9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9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9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9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9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9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9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9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9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19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0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0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0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0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0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0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0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0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0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0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1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1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1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1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1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1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1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1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1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1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2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2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2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2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2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2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2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2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2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2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3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3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3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3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3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3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3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3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3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3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4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4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4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4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4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4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4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4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4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4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5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5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5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5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5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5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5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5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5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5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6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6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6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6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6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6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6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6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6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6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7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7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7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7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7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7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7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7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7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7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8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8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8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8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8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8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8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8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8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8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9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9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9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9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9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9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9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9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9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29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0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0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0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0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0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0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0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0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0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0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1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1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1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1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1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1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1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1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1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1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2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2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2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2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2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2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2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2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2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2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3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3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3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3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3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3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3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3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3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3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4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4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4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4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4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4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4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4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4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4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5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5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5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5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5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5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5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5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5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5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6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6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6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6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6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6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6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6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6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6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7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7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7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7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7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7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7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7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7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7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8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8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8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8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8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8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8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8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8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8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9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9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9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9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9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9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9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9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9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39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0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0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0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0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0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0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0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0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0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0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1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1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1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1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1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1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1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1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1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1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2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2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2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2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2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2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2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2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2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2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3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3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3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3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3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3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3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3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3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3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4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4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4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4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4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4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4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4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4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4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5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5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5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5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5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5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5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5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5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5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6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6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6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6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6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6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6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6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6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6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7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7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7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7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7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7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7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7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7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7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8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8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8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8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8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8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8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8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8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8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9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9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9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9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9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9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9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9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9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49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0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0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0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0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0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0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0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0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0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0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1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1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1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1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1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1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1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1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1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1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2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2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2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2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2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2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2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2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2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2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3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3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3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3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3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3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3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3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3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3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4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4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4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4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4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4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4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4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4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4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5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5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5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5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5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5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5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5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5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5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6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6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6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6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6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6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6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6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6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6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7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7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7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7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7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7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7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7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7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7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8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8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8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8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8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8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8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8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8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8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9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9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9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9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9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9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9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9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9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59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0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0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0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0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0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0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0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0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0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0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1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1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1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1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1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1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1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1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1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1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2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2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2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2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2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2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2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2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2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2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3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3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3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3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3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3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3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3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3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3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4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4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4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4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4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4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4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4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4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4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5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5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5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5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5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5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5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5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5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5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6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6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6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6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6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6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6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6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6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6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7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7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7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7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7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7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7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7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7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7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8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161925</xdr:rowOff>
    </xdr:to>
    <xdr:sp macro="" textlink="">
      <xdr:nvSpPr>
        <xdr:cNvPr id="768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7682" name="Text Box 10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7683" name="Text Box 11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7684" name="Text Box 12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7685" name="Text Box 13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7686" name="Text Box 14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7687" name="Text Box 15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7688" name="Text Box 16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7689" name="Text Box 17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5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5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5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5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4" name="Text Box 10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5" name="Text Box 11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6" name="Text Box 12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7" name="Text Box 13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8" name="Text Box 14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9" name="Text Box 15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60" name="Text Box 16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61" name="Text Box 17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6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6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6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6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6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6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6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6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4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5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6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7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8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9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0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1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2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3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4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5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6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7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8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9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4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5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6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7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8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9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0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1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2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3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4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5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6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7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8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9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5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5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5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5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7954" name="Text Box 10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7955" name="Text Box 11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7956" name="Text Box 12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7957" name="Text Box 13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7958" name="Text Box 14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7959" name="Text Box 15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7960" name="Text Box 16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7961" name="Text Box 17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62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63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64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65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66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67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68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69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0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1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2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3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4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5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6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7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8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9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0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1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2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3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4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5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6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7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8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9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0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1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2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3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4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5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6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7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8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9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0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1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2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3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4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5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6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7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8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9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0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1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2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3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4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5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6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7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8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9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20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21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22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23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24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25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026" name="Text Box 10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027" name="Text Box 11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028" name="Text Box 12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029" name="Text Box 13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030" name="Text Box 14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031" name="Text Box 15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032" name="Text Box 16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033" name="Text Box 17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34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35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36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37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38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39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0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1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2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3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4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5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6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7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8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9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0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1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2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3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4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5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6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7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8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9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0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1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2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3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4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5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6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7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8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9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0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1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2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3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4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5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6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7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8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9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0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1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2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3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4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5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6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7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8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9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90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91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92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93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94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95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96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97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098" name="Text Box 10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099" name="Text Box 11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100" name="Text Box 12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101" name="Text Box 13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102" name="Text Box 14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103" name="Text Box 15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104" name="Text Box 16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105" name="Text Box 17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8106" name="Text Box 10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8107" name="Text Box 11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8108" name="Text Box 12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8109" name="Text Box 13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8110" name="Text Box 14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8111" name="Text Box 15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8112" name="Text Box 16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8113" name="Text Box 17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14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15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16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17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18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19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0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1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2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3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4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5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6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7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8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9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0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1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2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3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4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5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6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7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8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9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0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1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2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3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4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5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6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7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8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9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0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1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2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3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4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5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6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7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8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9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0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1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2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3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4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5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6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7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8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9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70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71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72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73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74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75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76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77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178" name="Text Box 10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179" name="Text Box 11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180" name="Text Box 12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181" name="Text Box 13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182" name="Text Box 14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183" name="Text Box 15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184" name="Text Box 16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185" name="Text Box 17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86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87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88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89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0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1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2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3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4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5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6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7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8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9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0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1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2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3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4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5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6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7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8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9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0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1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2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3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4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5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6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7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8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9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0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1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2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3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4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5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6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7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8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9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0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1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2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3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4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5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6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7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8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9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0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1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2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3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4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5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6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7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8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9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250" name="Text Box 10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251" name="Text Box 11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252" name="Text Box 12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253" name="Text Box 13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254" name="Text Box 14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255" name="Text Box 15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256" name="Text Box 16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257" name="Text Box 17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8258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8259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8260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8261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8262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8263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8264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0</xdr:rowOff>
    </xdr:to>
    <xdr:sp macro="" textlink="">
      <xdr:nvSpPr>
        <xdr:cNvPr id="8265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66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67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68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69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70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71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72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73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74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75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76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77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78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79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80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81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82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83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84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85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86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87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88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89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90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91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92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93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94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95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96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97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98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299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00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01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02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03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04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05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06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07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08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09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10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11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12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13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14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15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16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17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18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19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20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21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22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23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24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25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26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27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28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29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8330" name="Text Box 1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8331" name="Text Box 1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8332" name="Text Box 12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8333" name="Text Box 1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8334" name="Text Box 1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8335" name="Text Box 1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8336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62</xdr:row>
      <xdr:rowOff>171450</xdr:rowOff>
    </xdr:to>
    <xdr:sp macro="" textlink="">
      <xdr:nvSpPr>
        <xdr:cNvPr id="8337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38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39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40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41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42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43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44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45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46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47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48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49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50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51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52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53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54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55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56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57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58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59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60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61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62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63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64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65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66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67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68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69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70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71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72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73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74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75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76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77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78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79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80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81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82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83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84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85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86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87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88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89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90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91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92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93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94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95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96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97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98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399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400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401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8402" name="Text Box 1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8403" name="Text Box 1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8404" name="Text Box 12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8405" name="Text Box 1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8406" name="Text Box 1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8407" name="Text Box 1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28575</xdr:rowOff>
    </xdr:to>
    <xdr:sp macro="" textlink="">
      <xdr:nvSpPr>
        <xdr:cNvPr id="840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62</xdr:row>
      <xdr:rowOff>0</xdr:rowOff>
    </xdr:from>
    <xdr:to>
      <xdr:col>5</xdr:col>
      <xdr:colOff>457200</xdr:colOff>
      <xdr:row>63</xdr:row>
      <xdr:rowOff>28575</xdr:rowOff>
    </xdr:to>
    <xdr:sp macro="" textlink="">
      <xdr:nvSpPr>
        <xdr:cNvPr id="8409" name="Text Box 17"/>
        <xdr:cNvSpPr txBox="1">
          <a:spLocks noChangeArrowheads="1"/>
        </xdr:cNvSpPr>
      </xdr:nvSpPr>
      <xdr:spPr bwMode="auto">
        <a:xfrm>
          <a:off x="5953125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8410" name="Text Box 1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8411" name="Text Box 1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8412" name="Text Box 12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8413" name="Text Box 1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8414" name="Text Box 1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8415" name="Text Box 1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841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841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18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19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20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21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22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23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24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25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26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27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28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29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30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31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32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33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34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35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36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37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38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39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40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41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42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43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44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45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46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47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48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49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50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51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52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53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54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55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56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57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58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59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60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61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62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63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64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65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66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67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68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69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70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71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72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73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74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75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76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77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78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79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80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81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482" name="Text Box 1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483" name="Text Box 1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484" name="Text Box 12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485" name="Text Box 1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486" name="Text Box 1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487" name="Text Box 1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488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9525</xdr:rowOff>
    </xdr:to>
    <xdr:sp macro="" textlink="">
      <xdr:nvSpPr>
        <xdr:cNvPr id="8489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90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91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92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93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94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95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96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97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98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499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00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01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02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03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04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05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06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07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08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09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10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11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12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13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14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15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16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17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18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19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20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21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22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23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24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25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26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27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28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29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30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31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32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33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34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35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36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37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38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39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40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41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42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43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44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45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46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47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48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49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50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51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52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47625</xdr:rowOff>
    </xdr:to>
    <xdr:sp macro="" textlink="">
      <xdr:nvSpPr>
        <xdr:cNvPr id="8553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66675</xdr:rowOff>
    </xdr:to>
    <xdr:sp macro="" textlink="">
      <xdr:nvSpPr>
        <xdr:cNvPr id="8554" name="Text Box 10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66675</xdr:rowOff>
    </xdr:to>
    <xdr:sp macro="" textlink="">
      <xdr:nvSpPr>
        <xdr:cNvPr id="8555" name="Text Box 11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66675</xdr:rowOff>
    </xdr:to>
    <xdr:sp macro="" textlink="">
      <xdr:nvSpPr>
        <xdr:cNvPr id="8556" name="Text Box 12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66675</xdr:rowOff>
    </xdr:to>
    <xdr:sp macro="" textlink="">
      <xdr:nvSpPr>
        <xdr:cNvPr id="8557" name="Text Box 13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66675</xdr:rowOff>
    </xdr:to>
    <xdr:sp macro="" textlink="">
      <xdr:nvSpPr>
        <xdr:cNvPr id="8558" name="Text Box 14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66675</xdr:rowOff>
    </xdr:to>
    <xdr:sp macro="" textlink="">
      <xdr:nvSpPr>
        <xdr:cNvPr id="8559" name="Text Box 15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66675</xdr:rowOff>
    </xdr:to>
    <xdr:sp macro="" textlink="">
      <xdr:nvSpPr>
        <xdr:cNvPr id="8560" name="Text Box 16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66675</xdr:rowOff>
    </xdr:to>
    <xdr:sp macro="" textlink="">
      <xdr:nvSpPr>
        <xdr:cNvPr id="8561" name="Text Box 17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28575</xdr:rowOff>
    </xdr:to>
    <xdr:sp macro="" textlink="">
      <xdr:nvSpPr>
        <xdr:cNvPr id="8562" name="Text Box 10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28575</xdr:rowOff>
    </xdr:to>
    <xdr:sp macro="" textlink="">
      <xdr:nvSpPr>
        <xdr:cNvPr id="8563" name="Text Box 11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28575</xdr:rowOff>
    </xdr:to>
    <xdr:sp macro="" textlink="">
      <xdr:nvSpPr>
        <xdr:cNvPr id="8564" name="Text Box 12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28575</xdr:rowOff>
    </xdr:to>
    <xdr:sp macro="" textlink="">
      <xdr:nvSpPr>
        <xdr:cNvPr id="8565" name="Text Box 13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28575</xdr:rowOff>
    </xdr:to>
    <xdr:sp macro="" textlink="">
      <xdr:nvSpPr>
        <xdr:cNvPr id="8566" name="Text Box 14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28575</xdr:rowOff>
    </xdr:to>
    <xdr:sp macro="" textlink="">
      <xdr:nvSpPr>
        <xdr:cNvPr id="8567" name="Text Box 15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28575</xdr:rowOff>
    </xdr:to>
    <xdr:sp macro="" textlink="">
      <xdr:nvSpPr>
        <xdr:cNvPr id="8568" name="Text Box 16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28575</xdr:rowOff>
    </xdr:to>
    <xdr:sp macro="" textlink="">
      <xdr:nvSpPr>
        <xdr:cNvPr id="8569" name="Text Box 17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70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71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72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73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74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75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76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77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78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79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80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81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82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83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84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85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86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87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88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89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90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91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92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93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94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95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96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97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98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599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00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01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02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03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04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05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06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07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08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09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10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11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12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13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14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15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16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17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18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19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20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21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22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23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24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25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26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27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28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29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30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31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32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33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8634" name="Text Box 10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8635" name="Text Box 11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8636" name="Text Box 12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8637" name="Text Box 13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8638" name="Text Box 14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8639" name="Text Box 15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8640" name="Text Box 16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8641" name="Text Box 17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42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43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44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45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46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47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48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49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50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51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52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53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54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55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56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57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58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59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60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61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62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63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64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65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66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67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68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69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70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71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72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73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74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75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76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77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78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79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80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81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82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83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84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85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86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87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88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89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90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91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92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93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94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95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96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97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98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699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700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701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702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703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704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8705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57150</xdr:rowOff>
    </xdr:to>
    <xdr:sp macro="" textlink="">
      <xdr:nvSpPr>
        <xdr:cNvPr id="8706" name="Text Box 10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57150</xdr:rowOff>
    </xdr:to>
    <xdr:sp macro="" textlink="">
      <xdr:nvSpPr>
        <xdr:cNvPr id="8707" name="Text Box 11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57150</xdr:rowOff>
    </xdr:to>
    <xdr:sp macro="" textlink="">
      <xdr:nvSpPr>
        <xdr:cNvPr id="8708" name="Text Box 12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57150</xdr:rowOff>
    </xdr:to>
    <xdr:sp macro="" textlink="">
      <xdr:nvSpPr>
        <xdr:cNvPr id="8709" name="Text Box 13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57150</xdr:rowOff>
    </xdr:to>
    <xdr:sp macro="" textlink="">
      <xdr:nvSpPr>
        <xdr:cNvPr id="8710" name="Text Box 14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57150</xdr:rowOff>
    </xdr:to>
    <xdr:sp macro="" textlink="">
      <xdr:nvSpPr>
        <xdr:cNvPr id="8711" name="Text Box 15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57150</xdr:rowOff>
    </xdr:to>
    <xdr:sp macro="" textlink="">
      <xdr:nvSpPr>
        <xdr:cNvPr id="8712" name="Text Box 16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57150</xdr:rowOff>
    </xdr:to>
    <xdr:sp macro="" textlink="">
      <xdr:nvSpPr>
        <xdr:cNvPr id="8713" name="Text Box 17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714" name="Text Box 10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715" name="Text Box 11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716" name="Text Box 12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717" name="Text Box 13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718" name="Text Box 14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719" name="Text Box 15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720" name="Text Box 16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19050</xdr:rowOff>
    </xdr:to>
    <xdr:sp macro="" textlink="">
      <xdr:nvSpPr>
        <xdr:cNvPr id="8721" name="Text Box 17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66676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38101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76201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152400</xdr:rowOff>
    </xdr:from>
    <xdr:to>
      <xdr:col>20</xdr:col>
      <xdr:colOff>352425</xdr:colOff>
      <xdr:row>37</xdr:row>
      <xdr:rowOff>162680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/>
  <dimension ref="A1:P59"/>
  <sheetViews>
    <sheetView tabSelected="1" workbookViewId="0">
      <selection activeCell="A35" sqref="A35"/>
    </sheetView>
  </sheetViews>
  <sheetFormatPr defaultRowHeight="12.75"/>
  <cols>
    <col min="1" max="1" width="3" style="38" customWidth="1"/>
    <col min="2" max="2" width="40.28515625" style="38" customWidth="1"/>
    <col min="3" max="3" width="8.42578125" style="38" customWidth="1"/>
    <col min="4" max="4" width="7.85546875" style="38" customWidth="1"/>
    <col min="5" max="5" width="7" style="38" customWidth="1"/>
    <col min="6" max="6" width="8.42578125" style="38" customWidth="1"/>
    <col min="7" max="7" width="7" style="38" customWidth="1"/>
    <col min="8" max="8" width="7.7109375" style="38" customWidth="1"/>
    <col min="9" max="9" width="7.85546875" style="38" customWidth="1"/>
    <col min="10" max="10" width="7.7109375" style="38" customWidth="1"/>
    <col min="11" max="16384" width="9.140625" style="38"/>
  </cols>
  <sheetData>
    <row r="1" spans="1:10">
      <c r="A1" s="350" t="s">
        <v>286</v>
      </c>
      <c r="B1" s="350"/>
      <c r="C1" s="350"/>
      <c r="D1" s="350"/>
      <c r="E1" s="350"/>
      <c r="F1" s="350"/>
      <c r="G1" s="350"/>
      <c r="H1" s="350"/>
      <c r="I1" s="1382" t="s">
        <v>304</v>
      </c>
      <c r="J1" s="350"/>
    </row>
    <row r="2" spans="1:10" ht="18.75">
      <c r="A2" s="1383" t="s">
        <v>250</v>
      </c>
      <c r="B2" s="1383"/>
      <c r="C2" s="1383"/>
      <c r="D2" s="1383"/>
      <c r="E2" s="1383"/>
      <c r="F2" s="1383"/>
      <c r="G2" s="1383"/>
      <c r="H2" s="1383"/>
      <c r="I2" s="1383"/>
      <c r="J2" s="1383"/>
    </row>
    <row r="3" spans="1:10" ht="15.75">
      <c r="A3" s="1384" t="s">
        <v>258</v>
      </c>
      <c r="B3" s="1384"/>
      <c r="C3" s="1384"/>
      <c r="D3" s="1384"/>
      <c r="E3" s="1384"/>
      <c r="F3" s="1384"/>
      <c r="G3" s="1384"/>
      <c r="H3" s="1384"/>
      <c r="I3" s="1384"/>
      <c r="J3" s="1384"/>
    </row>
    <row r="4" spans="1:10" ht="16.5" thickBot="1">
      <c r="A4" s="593" t="s">
        <v>538</v>
      </c>
      <c r="B4" s="350"/>
      <c r="C4" s="350"/>
      <c r="D4" s="350"/>
      <c r="E4" s="350"/>
      <c r="F4" s="350"/>
      <c r="G4" s="350"/>
      <c r="H4" s="350"/>
      <c r="I4" s="350"/>
      <c r="J4" s="350"/>
    </row>
    <row r="5" spans="1:10">
      <c r="A5" s="1385" t="s">
        <v>259</v>
      </c>
      <c r="B5" s="1386" t="s">
        <v>260</v>
      </c>
      <c r="C5" s="738" t="s">
        <v>261</v>
      </c>
      <c r="D5" s="739"/>
      <c r="E5" s="738" t="s">
        <v>262</v>
      </c>
      <c r="F5" s="739"/>
      <c r="G5" s="736" t="s">
        <v>263</v>
      </c>
      <c r="H5" s="737"/>
      <c r="I5" s="544" t="s">
        <v>264</v>
      </c>
      <c r="J5" s="545"/>
    </row>
    <row r="6" spans="1:10">
      <c r="A6" s="1387"/>
      <c r="B6" s="1388"/>
      <c r="C6" s="734" t="s">
        <v>529</v>
      </c>
      <c r="D6" s="735"/>
      <c r="E6" s="740" t="s">
        <v>528</v>
      </c>
      <c r="F6" s="741"/>
      <c r="G6" s="734" t="s">
        <v>533</v>
      </c>
      <c r="H6" s="735"/>
      <c r="I6" s="546"/>
      <c r="J6" s="547"/>
    </row>
    <row r="7" spans="1:10">
      <c r="A7" s="1387" t="s">
        <v>92</v>
      </c>
      <c r="B7" s="1389"/>
      <c r="C7" s="483" t="s">
        <v>265</v>
      </c>
      <c r="D7" s="483" t="s">
        <v>266</v>
      </c>
      <c r="E7" s="483" t="s">
        <v>265</v>
      </c>
      <c r="F7" s="483" t="s">
        <v>266</v>
      </c>
      <c r="G7" s="483" t="s">
        <v>265</v>
      </c>
      <c r="H7" s="483" t="s">
        <v>266</v>
      </c>
      <c r="I7" s="483" t="s">
        <v>265</v>
      </c>
      <c r="J7" s="1390" t="s">
        <v>266</v>
      </c>
    </row>
    <row r="8" spans="1:10" ht="13.5" thickBot="1">
      <c r="A8" s="1391"/>
      <c r="B8" s="1392"/>
      <c r="C8" s="484"/>
      <c r="D8" s="485" t="s">
        <v>44</v>
      </c>
      <c r="E8" s="484"/>
      <c r="F8" s="485" t="s">
        <v>44</v>
      </c>
      <c r="G8" s="484"/>
      <c r="H8" s="485" t="s">
        <v>44</v>
      </c>
      <c r="I8" s="484"/>
      <c r="J8" s="1393" t="s">
        <v>44</v>
      </c>
    </row>
    <row r="9" spans="1:10" ht="15.75" customHeight="1">
      <c r="A9" s="1394">
        <v>1</v>
      </c>
      <c r="B9" s="1395" t="s">
        <v>267</v>
      </c>
      <c r="C9" s="431">
        <v>8893</v>
      </c>
      <c r="D9" s="1396" t="s">
        <v>465</v>
      </c>
      <c r="E9" s="1397">
        <v>8534</v>
      </c>
      <c r="F9" s="432" t="s">
        <v>530</v>
      </c>
      <c r="G9" s="431">
        <v>8251</v>
      </c>
      <c r="H9" s="432" t="s">
        <v>527</v>
      </c>
      <c r="I9" s="431">
        <v>11623</v>
      </c>
      <c r="J9" s="1398" t="s">
        <v>376</v>
      </c>
    </row>
    <row r="10" spans="1:10" ht="15.75" customHeight="1" thickBot="1">
      <c r="A10" s="1399"/>
      <c r="B10" s="554"/>
      <c r="C10" s="433"/>
      <c r="D10" s="434">
        <v>0.79166666666666663</v>
      </c>
      <c r="E10" s="433"/>
      <c r="F10" s="434">
        <v>0.79166666666666663</v>
      </c>
      <c r="G10" s="433"/>
      <c r="H10" s="434">
        <v>0.8125</v>
      </c>
      <c r="I10" s="554"/>
      <c r="J10" s="556">
        <v>0.8125</v>
      </c>
    </row>
    <row r="11" spans="1:10" ht="15.75" customHeight="1">
      <c r="A11" s="1400">
        <v>2</v>
      </c>
      <c r="B11" s="1401" t="s">
        <v>268</v>
      </c>
      <c r="C11" s="431">
        <v>4350</v>
      </c>
      <c r="D11" s="471" t="s">
        <v>539</v>
      </c>
      <c r="E11" s="435">
        <v>3366</v>
      </c>
      <c r="F11" s="558" t="s">
        <v>410</v>
      </c>
      <c r="G11" s="435">
        <v>4098</v>
      </c>
      <c r="H11" s="443" t="s">
        <v>534</v>
      </c>
      <c r="I11" s="1402" t="s">
        <v>322</v>
      </c>
      <c r="J11" s="1403" t="s">
        <v>322</v>
      </c>
    </row>
    <row r="12" spans="1:10" ht="15.75" customHeight="1">
      <c r="A12" s="1399"/>
      <c r="B12" s="554"/>
      <c r="C12" s="622"/>
      <c r="D12" s="434">
        <v>0.20833333333333334</v>
      </c>
      <c r="E12" s="433"/>
      <c r="F12" s="434">
        <v>0.20833333333333334</v>
      </c>
      <c r="G12" s="444"/>
      <c r="H12" s="492">
        <v>0.20833333333333334</v>
      </c>
      <c r="I12" s="472"/>
      <c r="J12" s="1404" t="s">
        <v>322</v>
      </c>
    </row>
    <row r="13" spans="1:10" ht="15.75" customHeight="1">
      <c r="A13" s="1400">
        <v>3</v>
      </c>
      <c r="B13" s="1401" t="s">
        <v>269</v>
      </c>
      <c r="C13" s="435">
        <v>8893</v>
      </c>
      <c r="D13" s="471" t="s">
        <v>465</v>
      </c>
      <c r="E13" s="557">
        <v>8534</v>
      </c>
      <c r="F13" s="558" t="s">
        <v>530</v>
      </c>
      <c r="G13" s="430">
        <v>8251</v>
      </c>
      <c r="H13" s="443" t="s">
        <v>527</v>
      </c>
      <c r="I13" s="435">
        <v>11623</v>
      </c>
      <c r="J13" s="559" t="s">
        <v>376</v>
      </c>
    </row>
    <row r="14" spans="1:10" ht="15.75" customHeight="1">
      <c r="A14" s="1399"/>
      <c r="B14" s="554"/>
      <c r="C14" s="472"/>
      <c r="D14" s="434">
        <v>0.79166666666666663</v>
      </c>
      <c r="E14" s="472"/>
      <c r="F14" s="434">
        <v>0.79166666666666663</v>
      </c>
      <c r="G14" s="433"/>
      <c r="H14" s="434">
        <v>0.8125</v>
      </c>
      <c r="I14" s="554"/>
      <c r="J14" s="556">
        <v>0.8125</v>
      </c>
    </row>
    <row r="15" spans="1:10" ht="15.75" customHeight="1">
      <c r="A15" s="1400">
        <v>4</v>
      </c>
      <c r="B15" s="1401" t="s">
        <v>270</v>
      </c>
      <c r="C15" s="435">
        <v>7189.5</v>
      </c>
      <c r="D15" s="471" t="s">
        <v>466</v>
      </c>
      <c r="E15" s="435">
        <v>6723.8</v>
      </c>
      <c r="F15" s="551" t="s">
        <v>531</v>
      </c>
      <c r="G15" s="435">
        <v>6766.4</v>
      </c>
      <c r="H15" s="552" t="s">
        <v>535</v>
      </c>
      <c r="I15" s="435">
        <v>9788</v>
      </c>
      <c r="J15" s="553" t="s">
        <v>376</v>
      </c>
    </row>
    <row r="16" spans="1:10" ht="15.75" customHeight="1">
      <c r="A16" s="1399"/>
      <c r="B16" s="554"/>
      <c r="C16" s="554"/>
      <c r="D16" s="434">
        <v>0.5</v>
      </c>
      <c r="E16" s="554"/>
      <c r="F16" s="555">
        <v>0.5</v>
      </c>
      <c r="G16" s="554"/>
      <c r="H16" s="434">
        <v>0.375</v>
      </c>
      <c r="I16" s="554"/>
      <c r="J16" s="556">
        <v>0.5</v>
      </c>
    </row>
    <row r="17" spans="1:16" ht="15.75" customHeight="1">
      <c r="A17" s="1400">
        <v>5</v>
      </c>
      <c r="B17" s="1405" t="s">
        <v>271</v>
      </c>
      <c r="C17" s="473">
        <v>8893</v>
      </c>
      <c r="D17" s="474" t="s">
        <v>465</v>
      </c>
      <c r="E17" s="557">
        <v>8534</v>
      </c>
      <c r="F17" s="558" t="s">
        <v>530</v>
      </c>
      <c r="G17" s="427">
        <v>8251</v>
      </c>
      <c r="H17" s="443" t="s">
        <v>527</v>
      </c>
      <c r="I17" s="435">
        <v>11623</v>
      </c>
      <c r="J17" s="559" t="s">
        <v>376</v>
      </c>
    </row>
    <row r="18" spans="1:16" ht="15.75" customHeight="1">
      <c r="A18" s="1406"/>
      <c r="B18" s="1407"/>
      <c r="C18" s="475"/>
      <c r="D18" s="445">
        <v>0.79166666666666663</v>
      </c>
      <c r="E18" s="472"/>
      <c r="F18" s="434">
        <v>0.79166666666666663</v>
      </c>
      <c r="G18" s="433"/>
      <c r="H18" s="434">
        <v>0.8125</v>
      </c>
      <c r="I18" s="554"/>
      <c r="J18" s="556">
        <v>0.8125</v>
      </c>
    </row>
    <row r="19" spans="1:16" ht="15.75" customHeight="1">
      <c r="A19" s="1408">
        <v>6</v>
      </c>
      <c r="B19" s="1407" t="s">
        <v>272</v>
      </c>
      <c r="C19" s="732">
        <v>8425.0645161290322</v>
      </c>
      <c r="D19" s="733"/>
      <c r="E19" s="732">
        <v>8032.26</v>
      </c>
      <c r="F19" s="733"/>
      <c r="G19" s="732">
        <v>7796.06</v>
      </c>
      <c r="H19" s="733"/>
      <c r="I19" s="423">
        <v>10919.57</v>
      </c>
      <c r="J19" s="424" t="s">
        <v>378</v>
      </c>
    </row>
    <row r="20" spans="1:16" ht="15.75" customHeight="1">
      <c r="A20" s="1409">
        <v>7</v>
      </c>
      <c r="B20" s="1405" t="s">
        <v>273</v>
      </c>
      <c r="C20" s="732">
        <v>6485.909677419354</v>
      </c>
      <c r="D20" s="733"/>
      <c r="E20" s="732">
        <v>6134.52</v>
      </c>
      <c r="F20" s="733"/>
      <c r="G20" s="732">
        <v>6055.18</v>
      </c>
      <c r="H20" s="733"/>
      <c r="I20" s="560">
        <v>8779.26</v>
      </c>
      <c r="J20" s="424" t="s">
        <v>378</v>
      </c>
    </row>
    <row r="21" spans="1:16" ht="15.75" customHeight="1">
      <c r="A21" s="1400">
        <v>8</v>
      </c>
      <c r="B21" s="1401" t="s">
        <v>393</v>
      </c>
      <c r="C21" s="427">
        <v>710</v>
      </c>
      <c r="D21" s="443" t="s">
        <v>542</v>
      </c>
      <c r="E21" s="427">
        <v>694</v>
      </c>
      <c r="F21" s="443" t="s">
        <v>415</v>
      </c>
      <c r="G21" s="427">
        <v>497</v>
      </c>
      <c r="H21" s="443" t="s">
        <v>536</v>
      </c>
      <c r="I21" s="561">
        <v>788</v>
      </c>
      <c r="J21" s="562" t="s">
        <v>377</v>
      </c>
    </row>
    <row r="22" spans="1:16" ht="14.25" customHeight="1">
      <c r="A22" s="1406"/>
      <c r="B22" s="1410"/>
      <c r="C22" s="622"/>
      <c r="D22" s="445">
        <v>0.83333333333333337</v>
      </c>
      <c r="E22" s="622"/>
      <c r="F22" s="445">
        <v>0.83333333333333337</v>
      </c>
      <c r="G22" s="622"/>
      <c r="H22" s="445">
        <v>0.41666666666666669</v>
      </c>
      <c r="I22" s="1411"/>
      <c r="J22" s="1412">
        <v>0.91666666666666663</v>
      </c>
      <c r="P22" s="1413"/>
    </row>
    <row r="23" spans="1:16" ht="14.25" customHeight="1">
      <c r="A23" s="1399">
        <v>9</v>
      </c>
      <c r="B23" s="554" t="s">
        <v>331</v>
      </c>
      <c r="C23" s="430">
        <v>136</v>
      </c>
      <c r="D23" s="492" t="s">
        <v>520</v>
      </c>
      <c r="E23" s="430">
        <v>134</v>
      </c>
      <c r="F23" s="491" t="s">
        <v>532</v>
      </c>
      <c r="G23" s="1414">
        <v>132</v>
      </c>
      <c r="H23" s="443" t="s">
        <v>537</v>
      </c>
      <c r="I23" s="561">
        <v>188</v>
      </c>
      <c r="J23" s="491" t="s">
        <v>369</v>
      </c>
    </row>
    <row r="24" spans="1:16" ht="14.25" customHeight="1">
      <c r="A24" s="1399"/>
      <c r="B24" s="554"/>
      <c r="C24" s="430"/>
      <c r="D24" s="492">
        <v>0.8125</v>
      </c>
      <c r="E24" s="430"/>
      <c r="F24" s="492">
        <v>0.75</v>
      </c>
      <c r="G24" s="472"/>
      <c r="H24" s="492">
        <v>0.77083333333333337</v>
      </c>
      <c r="I24" s="1411"/>
      <c r="J24" s="492">
        <v>0.875</v>
      </c>
    </row>
    <row r="25" spans="1:16" ht="15.75" customHeight="1">
      <c r="A25" s="1400">
        <v>10</v>
      </c>
      <c r="B25" s="1401" t="s">
        <v>274</v>
      </c>
      <c r="C25" s="1414" t="s">
        <v>169</v>
      </c>
      <c r="D25" s="1415" t="s">
        <v>322</v>
      </c>
      <c r="E25" s="1414" t="s">
        <v>169</v>
      </c>
      <c r="F25" s="1415" t="s">
        <v>322</v>
      </c>
      <c r="G25" s="1416" t="s">
        <v>322</v>
      </c>
      <c r="H25" s="1415" t="s">
        <v>322</v>
      </c>
      <c r="I25" s="435">
        <v>1459</v>
      </c>
      <c r="J25" s="1417">
        <v>40302</v>
      </c>
    </row>
    <row r="26" spans="1:16" ht="15.75" customHeight="1">
      <c r="A26" s="1399"/>
      <c r="B26" s="554"/>
      <c r="C26" s="554"/>
      <c r="D26" s="492"/>
      <c r="E26" s="554"/>
      <c r="F26" s="492"/>
      <c r="G26" s="1418"/>
      <c r="H26" s="1419"/>
      <c r="I26" s="554"/>
      <c r="J26" s="556">
        <v>0.83333333333333337</v>
      </c>
    </row>
    <row r="27" spans="1:16" ht="15.75" customHeight="1">
      <c r="A27" s="1400">
        <v>11</v>
      </c>
      <c r="B27" s="1420" t="s">
        <v>275</v>
      </c>
      <c r="C27" s="427" t="s">
        <v>322</v>
      </c>
      <c r="D27" s="1421" t="s">
        <v>322</v>
      </c>
      <c r="E27" s="473" t="s">
        <v>322</v>
      </c>
      <c r="F27" s="1421" t="s">
        <v>322</v>
      </c>
      <c r="G27" s="1415" t="s">
        <v>322</v>
      </c>
      <c r="H27" s="1415" t="s">
        <v>322</v>
      </c>
      <c r="I27" s="561">
        <v>3707.5</v>
      </c>
      <c r="J27" s="1403" t="s">
        <v>308</v>
      </c>
    </row>
    <row r="28" spans="1:16" ht="15.75" customHeight="1">
      <c r="A28" s="1399"/>
      <c r="B28" s="1422"/>
      <c r="C28" s="1407"/>
      <c r="D28" s="492"/>
      <c r="E28" s="350"/>
      <c r="F28" s="492"/>
      <c r="G28" s="1419"/>
      <c r="H28" s="1419"/>
      <c r="I28" s="1407"/>
      <c r="J28" s="1423">
        <v>0.83333333333333337</v>
      </c>
    </row>
    <row r="29" spans="1:16" ht="15.75" customHeight="1">
      <c r="A29" s="1409">
        <v>12</v>
      </c>
      <c r="B29" s="1424" t="s">
        <v>276</v>
      </c>
      <c r="C29" s="1425" t="s">
        <v>169</v>
      </c>
      <c r="D29" s="1426" t="s">
        <v>322</v>
      </c>
      <c r="E29" s="1425" t="s">
        <v>169</v>
      </c>
      <c r="F29" s="1426" t="s">
        <v>322</v>
      </c>
      <c r="G29" s="1415" t="s">
        <v>322</v>
      </c>
      <c r="H29" s="1415" t="s">
        <v>322</v>
      </c>
      <c r="I29" s="1405"/>
      <c r="J29" s="1427"/>
    </row>
    <row r="30" spans="1:16" ht="15.75" customHeight="1">
      <c r="A30" s="1387"/>
      <c r="B30" s="350"/>
      <c r="C30" s="1428"/>
      <c r="D30" s="492"/>
      <c r="E30" s="1428"/>
      <c r="F30" s="492"/>
      <c r="G30" s="1419"/>
      <c r="H30" s="1419"/>
      <c r="I30" s="1428"/>
      <c r="J30" s="1429"/>
    </row>
    <row r="31" spans="1:16" ht="15.75" customHeight="1">
      <c r="A31" s="1400">
        <v>13</v>
      </c>
      <c r="B31" s="1430" t="s">
        <v>277</v>
      </c>
      <c r="C31" s="473" t="s">
        <v>322</v>
      </c>
      <c r="D31" s="1431" t="s">
        <v>322</v>
      </c>
      <c r="E31" s="473" t="s">
        <v>322</v>
      </c>
      <c r="F31" s="1431" t="s">
        <v>322</v>
      </c>
      <c r="G31" s="1415" t="s">
        <v>322</v>
      </c>
      <c r="H31" s="1415" t="s">
        <v>322</v>
      </c>
      <c r="I31" s="1424"/>
      <c r="J31" s="1432"/>
    </row>
    <row r="32" spans="1:16" ht="15.75" customHeight="1">
      <c r="A32" s="1406"/>
      <c r="B32" s="1433"/>
      <c r="C32" s="475"/>
      <c r="D32" s="1434"/>
      <c r="E32" s="475"/>
      <c r="F32" s="1434"/>
      <c r="G32" s="1419"/>
      <c r="H32" s="1419"/>
      <c r="I32" s="475"/>
      <c r="J32" s="1435"/>
    </row>
    <row r="33" spans="1:10" ht="15.75" customHeight="1">
      <c r="A33" s="1399">
        <v>14</v>
      </c>
      <c r="B33" s="1428" t="s">
        <v>278</v>
      </c>
      <c r="C33" s="561" t="s">
        <v>322</v>
      </c>
      <c r="D33" s="561" t="s">
        <v>322</v>
      </c>
      <c r="E33" s="561" t="s">
        <v>322</v>
      </c>
      <c r="F33" s="561" t="s">
        <v>322</v>
      </c>
      <c r="G33" s="1415" t="s">
        <v>322</v>
      </c>
      <c r="H33" s="1415" t="s">
        <v>322</v>
      </c>
      <c r="I33" s="350"/>
      <c r="J33" s="1436"/>
    </row>
    <row r="34" spans="1:10" ht="15.75" customHeight="1">
      <c r="A34" s="1399"/>
      <c r="B34" s="1428"/>
      <c r="C34" s="1407"/>
      <c r="D34" s="445"/>
      <c r="E34" s="1407"/>
      <c r="F34" s="445"/>
      <c r="G34" s="1419"/>
      <c r="H34" s="1419"/>
      <c r="I34" s="350"/>
      <c r="J34" s="1436"/>
    </row>
    <row r="35" spans="1:10" ht="15.75" customHeight="1">
      <c r="A35" s="1400">
        <v>15</v>
      </c>
      <c r="B35" s="1430" t="s">
        <v>279</v>
      </c>
      <c r="C35" s="561" t="s">
        <v>322</v>
      </c>
      <c r="D35" s="561" t="s">
        <v>322</v>
      </c>
      <c r="E35" s="561" t="s">
        <v>322</v>
      </c>
      <c r="F35" s="561" t="s">
        <v>322</v>
      </c>
      <c r="G35" s="1415" t="s">
        <v>322</v>
      </c>
      <c r="H35" s="1415" t="s">
        <v>322</v>
      </c>
      <c r="I35" s="1424"/>
      <c r="J35" s="1432"/>
    </row>
    <row r="36" spans="1:10" ht="15.75" customHeight="1">
      <c r="A36" s="1406"/>
      <c r="B36" s="1433"/>
      <c r="C36" s="1407"/>
      <c r="D36" s="445"/>
      <c r="E36" s="1407"/>
      <c r="F36" s="445"/>
      <c r="G36" s="1419"/>
      <c r="H36" s="1419"/>
      <c r="I36" s="475"/>
      <c r="J36" s="1435"/>
    </row>
    <row r="37" spans="1:10" ht="15.75" customHeight="1">
      <c r="A37" s="1399">
        <v>16</v>
      </c>
      <c r="B37" s="1428" t="s">
        <v>280</v>
      </c>
      <c r="C37" s="561" t="s">
        <v>322</v>
      </c>
      <c r="D37" s="561" t="s">
        <v>322</v>
      </c>
      <c r="E37" s="561" t="s">
        <v>322</v>
      </c>
      <c r="F37" s="561" t="s">
        <v>322</v>
      </c>
      <c r="G37" s="1415" t="s">
        <v>322</v>
      </c>
      <c r="H37" s="1415" t="s">
        <v>322</v>
      </c>
      <c r="I37" s="350"/>
      <c r="J37" s="1436"/>
    </row>
    <row r="38" spans="1:10" ht="15.75" customHeight="1">
      <c r="A38" s="1399"/>
      <c r="B38" s="1428"/>
      <c r="C38" s="1407"/>
      <c r="D38" s="445"/>
      <c r="E38" s="1407"/>
      <c r="F38" s="445"/>
      <c r="G38" s="1419"/>
      <c r="H38" s="1419"/>
      <c r="I38" s="350"/>
      <c r="J38" s="1436"/>
    </row>
    <row r="39" spans="1:10" ht="15.75" customHeight="1">
      <c r="A39" s="1400">
        <v>17</v>
      </c>
      <c r="B39" s="1420" t="s">
        <v>281</v>
      </c>
      <c r="C39" s="561" t="s">
        <v>322</v>
      </c>
      <c r="D39" s="561" t="s">
        <v>322</v>
      </c>
      <c r="E39" s="561" t="s">
        <v>322</v>
      </c>
      <c r="F39" s="561" t="s">
        <v>322</v>
      </c>
      <c r="G39" s="1415" t="s">
        <v>322</v>
      </c>
      <c r="H39" s="1415" t="s">
        <v>322</v>
      </c>
      <c r="I39" s="1401"/>
      <c r="J39" s="1432"/>
    </row>
    <row r="40" spans="1:10" ht="15.75" customHeight="1">
      <c r="A40" s="1406"/>
      <c r="B40" s="1437"/>
      <c r="C40" s="1407"/>
      <c r="D40" s="445"/>
      <c r="E40" s="1407"/>
      <c r="F40" s="445"/>
      <c r="G40" s="1419"/>
      <c r="H40" s="1419"/>
      <c r="I40" s="1438"/>
      <c r="J40" s="1435"/>
    </row>
    <row r="41" spans="1:10" ht="14.25" customHeight="1">
      <c r="A41" s="1408">
        <v>18</v>
      </c>
      <c r="B41" s="1407" t="s">
        <v>282</v>
      </c>
      <c r="C41" s="1439" t="s">
        <v>322</v>
      </c>
      <c r="D41" s="1440"/>
      <c r="E41" s="1439" t="s">
        <v>322</v>
      </c>
      <c r="F41" s="1440"/>
      <c r="G41" s="1439" t="s">
        <v>322</v>
      </c>
      <c r="H41" s="1440"/>
      <c r="I41" s="1411"/>
      <c r="J41" s="1441"/>
    </row>
    <row r="42" spans="1:10" ht="14.25" customHeight="1">
      <c r="A42" s="1442">
        <v>19</v>
      </c>
      <c r="B42" s="426" t="s">
        <v>283</v>
      </c>
      <c r="C42" s="1439" t="s">
        <v>322</v>
      </c>
      <c r="D42" s="1440"/>
      <c r="E42" s="1439" t="s">
        <v>322</v>
      </c>
      <c r="F42" s="1440"/>
      <c r="G42" s="1439" t="s">
        <v>322</v>
      </c>
      <c r="H42" s="1440"/>
      <c r="I42" s="425"/>
      <c r="J42" s="1443"/>
    </row>
    <row r="43" spans="1:10" ht="14.25" customHeight="1">
      <c r="A43" s="1442">
        <v>20</v>
      </c>
      <c r="B43" s="426" t="s">
        <v>338</v>
      </c>
      <c r="C43" s="742">
        <v>2531.5903779999999</v>
      </c>
      <c r="D43" s="1444"/>
      <c r="E43" s="732">
        <v>2648.26</v>
      </c>
      <c r="F43" s="733"/>
      <c r="G43" s="732">
        <v>2096.37</v>
      </c>
      <c r="H43" s="733"/>
      <c r="I43" s="426"/>
      <c r="J43" s="1445"/>
    </row>
    <row r="44" spans="1:10" ht="14.25" customHeight="1">
      <c r="A44" s="1442">
        <v>21</v>
      </c>
      <c r="B44" s="426" t="s">
        <v>339</v>
      </c>
      <c r="C44" s="742">
        <v>197.11228704999999</v>
      </c>
      <c r="D44" s="1444"/>
      <c r="E44" s="732">
        <v>104.02</v>
      </c>
      <c r="F44" s="733"/>
      <c r="G44" s="732">
        <v>74.33</v>
      </c>
      <c r="H44" s="733"/>
      <c r="I44" s="426"/>
      <c r="J44" s="1445"/>
    </row>
    <row r="45" spans="1:10" ht="14.25" customHeight="1">
      <c r="A45" s="1409">
        <v>22</v>
      </c>
      <c r="B45" s="1405" t="s">
        <v>340</v>
      </c>
      <c r="C45" s="742">
        <v>2334.47809095</v>
      </c>
      <c r="D45" s="1444"/>
      <c r="E45" s="1446">
        <v>2544.23</v>
      </c>
      <c r="F45" s="1447"/>
      <c r="G45" s="1446">
        <v>2022.03</v>
      </c>
      <c r="H45" s="1447"/>
      <c r="I45" s="1405"/>
      <c r="J45" s="1432"/>
    </row>
    <row r="46" spans="1:10" ht="14.25" customHeight="1">
      <c r="A46" s="1400">
        <v>23</v>
      </c>
      <c r="B46" s="426" t="s">
        <v>341</v>
      </c>
      <c r="C46" s="742">
        <v>1416.2615800000001</v>
      </c>
      <c r="D46" s="1444"/>
      <c r="E46" s="1446">
        <v>1084.3599999999999</v>
      </c>
      <c r="F46" s="1448"/>
      <c r="G46" s="1446">
        <v>1343.21</v>
      </c>
      <c r="H46" s="1448"/>
      <c r="I46" s="426"/>
      <c r="J46" s="1445"/>
    </row>
    <row r="47" spans="1:10" ht="14.25" customHeight="1">
      <c r="A47" s="1449">
        <v>24</v>
      </c>
      <c r="B47" s="1450" t="s">
        <v>344</v>
      </c>
      <c r="C47" s="742">
        <v>137.088955</v>
      </c>
      <c r="D47" s="1444"/>
      <c r="E47" s="732">
        <v>129.66999999999999</v>
      </c>
      <c r="F47" s="733"/>
      <c r="G47" s="732">
        <v>144.18</v>
      </c>
      <c r="H47" s="733"/>
      <c r="I47" s="1407"/>
      <c r="J47" s="1451"/>
    </row>
    <row r="48" spans="1:10" ht="14.25" customHeight="1">
      <c r="A48" s="1408">
        <v>24</v>
      </c>
      <c r="B48" s="1407" t="s">
        <v>343</v>
      </c>
      <c r="C48" s="742">
        <v>350.99276700000001</v>
      </c>
      <c r="D48" s="1444"/>
      <c r="E48" s="1452">
        <v>263.20999999999998</v>
      </c>
      <c r="F48" s="1453"/>
      <c r="G48" s="1452">
        <v>459.37</v>
      </c>
      <c r="H48" s="1453"/>
      <c r="I48" s="1407"/>
      <c r="J48" s="1435"/>
    </row>
    <row r="49" spans="1:10" ht="14.25" customHeight="1">
      <c r="A49" s="1442">
        <v>25</v>
      </c>
      <c r="B49" s="1454" t="s">
        <v>284</v>
      </c>
      <c r="C49" s="742">
        <v>4238.8213929499998</v>
      </c>
      <c r="D49" s="1444"/>
      <c r="E49" s="732">
        <v>4021.48</v>
      </c>
      <c r="F49" s="733"/>
      <c r="G49" s="732">
        <v>3968.79</v>
      </c>
      <c r="H49" s="733"/>
      <c r="I49" s="423">
        <v>6141.21</v>
      </c>
      <c r="J49" s="452" t="s">
        <v>371</v>
      </c>
    </row>
    <row r="50" spans="1:10" ht="14.25" customHeight="1">
      <c r="A50" s="1442">
        <v>26</v>
      </c>
      <c r="B50" s="426" t="s">
        <v>342</v>
      </c>
      <c r="C50" s="742">
        <v>3703.9792640000005</v>
      </c>
      <c r="D50" s="1444"/>
      <c r="E50" s="732">
        <v>3591.19</v>
      </c>
      <c r="F50" s="733"/>
      <c r="G50" s="732">
        <v>3085.21</v>
      </c>
      <c r="H50" s="733"/>
      <c r="I50" s="425">
        <v>4226.29</v>
      </c>
      <c r="J50" s="452" t="s">
        <v>372</v>
      </c>
    </row>
    <row r="51" spans="1:10" ht="14.25" customHeight="1">
      <c r="A51" s="1442">
        <v>27</v>
      </c>
      <c r="B51" s="426" t="s">
        <v>345</v>
      </c>
      <c r="C51" s="742">
        <v>28.791814000000002</v>
      </c>
      <c r="D51" s="1444"/>
      <c r="E51" s="732">
        <v>17.940000000000001</v>
      </c>
      <c r="F51" s="733"/>
      <c r="G51" s="732">
        <v>11</v>
      </c>
      <c r="H51" s="733"/>
      <c r="I51" s="426">
        <v>736.56</v>
      </c>
      <c r="J51" s="452" t="s">
        <v>371</v>
      </c>
    </row>
    <row r="52" spans="1:10" ht="14.25" customHeight="1">
      <c r="A52" s="1442">
        <v>28</v>
      </c>
      <c r="B52" s="426" t="s">
        <v>346</v>
      </c>
      <c r="C52" s="742">
        <v>547.70886300000006</v>
      </c>
      <c r="D52" s="1444"/>
      <c r="E52" s="732">
        <v>354.68</v>
      </c>
      <c r="F52" s="733"/>
      <c r="G52" s="732">
        <v>744.01</v>
      </c>
      <c r="H52" s="733"/>
      <c r="I52" s="426">
        <v>1413.49</v>
      </c>
      <c r="J52" s="452" t="s">
        <v>371</v>
      </c>
    </row>
    <row r="53" spans="1:10" ht="14.25" customHeight="1">
      <c r="A53" s="1442">
        <v>29</v>
      </c>
      <c r="B53" s="426" t="s">
        <v>347</v>
      </c>
      <c r="C53" s="742">
        <v>35.246701999999999</v>
      </c>
      <c r="D53" s="1444"/>
      <c r="E53" s="732">
        <v>31.52</v>
      </c>
      <c r="F53" s="733"/>
      <c r="G53" s="732">
        <v>44.1</v>
      </c>
      <c r="H53" s="733"/>
      <c r="I53" s="425">
        <v>127.9</v>
      </c>
      <c r="J53" s="424" t="s">
        <v>350</v>
      </c>
    </row>
    <row r="54" spans="1:10" ht="14.25" customHeight="1">
      <c r="A54" s="1442">
        <v>30</v>
      </c>
      <c r="B54" s="426" t="s">
        <v>352</v>
      </c>
      <c r="C54" s="742">
        <v>5.4525100000000002</v>
      </c>
      <c r="D54" s="743"/>
      <c r="E54" s="732">
        <v>4.72</v>
      </c>
      <c r="F54" s="733"/>
      <c r="G54" s="732">
        <v>0.17</v>
      </c>
      <c r="H54" s="733"/>
      <c r="I54" s="423">
        <v>5.45</v>
      </c>
      <c r="J54" s="567">
        <v>43481</v>
      </c>
    </row>
    <row r="55" spans="1:10" ht="14.25" customHeight="1">
      <c r="A55" s="1442">
        <v>31</v>
      </c>
      <c r="B55" s="426" t="s">
        <v>348</v>
      </c>
      <c r="C55" s="742">
        <v>114.754527</v>
      </c>
      <c r="D55" s="1444"/>
      <c r="E55" s="732">
        <v>125.45</v>
      </c>
      <c r="F55" s="733"/>
      <c r="G55" s="732">
        <v>158.65</v>
      </c>
      <c r="H55" s="733"/>
      <c r="I55" s="426">
        <v>236.64</v>
      </c>
      <c r="J55" s="489" t="s">
        <v>367</v>
      </c>
    </row>
    <row r="56" spans="1:10" ht="14.25" customHeight="1">
      <c r="A56" s="1442">
        <v>32</v>
      </c>
      <c r="B56" s="1405" t="s">
        <v>349</v>
      </c>
      <c r="C56" s="742">
        <v>423.75438800000001</v>
      </c>
      <c r="D56" s="1444"/>
      <c r="E56" s="732">
        <v>412.4</v>
      </c>
      <c r="F56" s="733"/>
      <c r="G56" s="732">
        <v>339.25</v>
      </c>
      <c r="H56" s="733"/>
      <c r="I56" s="427">
        <v>602.91</v>
      </c>
      <c r="J56" s="452" t="s">
        <v>400</v>
      </c>
    </row>
    <row r="57" spans="1:10" ht="14.25" customHeight="1" thickBot="1">
      <c r="A57" s="1442">
        <v>33</v>
      </c>
      <c r="B57" s="1455" t="s">
        <v>285</v>
      </c>
      <c r="C57" s="1456">
        <v>73.44921624958134</v>
      </c>
      <c r="D57" s="1457"/>
      <c r="E57" s="1458">
        <v>71.47</v>
      </c>
      <c r="F57" s="1459"/>
      <c r="G57" s="1458">
        <v>71.39</v>
      </c>
      <c r="H57" s="1459"/>
      <c r="I57" s="428">
        <v>85.18</v>
      </c>
      <c r="J57" s="429" t="s">
        <v>351</v>
      </c>
    </row>
    <row r="59" spans="1:10">
      <c r="B59" s="350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 enableFormatConditionsCalculation="0"/>
  <dimension ref="A1:I177"/>
  <sheetViews>
    <sheetView view="pageBreakPreview" zoomScaleSheetLayoutView="100" workbookViewId="0">
      <selection activeCell="A83" sqref="A83"/>
    </sheetView>
  </sheetViews>
  <sheetFormatPr defaultRowHeight="12.75"/>
  <cols>
    <col min="1" max="1" width="7.28515625" style="38" customWidth="1"/>
    <col min="2" max="2" width="50.28515625" style="38" customWidth="1"/>
    <col min="3" max="3" width="17.5703125" style="38" customWidth="1"/>
    <col min="4" max="4" width="11.7109375" style="38" customWidth="1"/>
    <col min="5" max="5" width="10.85546875" style="38" customWidth="1"/>
    <col min="6" max="6" width="13.28515625" style="38" customWidth="1"/>
    <col min="7" max="11" width="10" style="38" bestFit="1" customWidth="1"/>
    <col min="12" max="16384" width="9.140625" style="38"/>
  </cols>
  <sheetData>
    <row r="1" spans="1:7">
      <c r="A1" s="6" t="s">
        <v>301</v>
      </c>
      <c r="F1" s="30" t="s">
        <v>233</v>
      </c>
    </row>
    <row r="2" spans="1:7" ht="20.25">
      <c r="A2" s="744" t="s">
        <v>159</v>
      </c>
      <c r="B2" s="744"/>
      <c r="C2" s="744"/>
      <c r="D2" s="744"/>
      <c r="E2" s="744"/>
      <c r="F2" s="744"/>
      <c r="G2" s="1"/>
    </row>
    <row r="3" spans="1:7" ht="15.75">
      <c r="A3" s="748" t="s">
        <v>232</v>
      </c>
      <c r="B3" s="748"/>
      <c r="C3" s="748"/>
      <c r="D3" s="748"/>
      <c r="E3" s="748"/>
      <c r="F3" s="748"/>
      <c r="G3" s="2"/>
    </row>
    <row r="4" spans="1:7" ht="15.75">
      <c r="A4" s="746" t="s">
        <v>303</v>
      </c>
      <c r="B4" s="746"/>
      <c r="C4" s="746"/>
      <c r="D4" s="746"/>
      <c r="E4" s="746"/>
      <c r="F4" s="746"/>
      <c r="G4" s="5"/>
    </row>
    <row r="5" spans="1:7" ht="15">
      <c r="A5" s="747"/>
      <c r="B5" s="747"/>
      <c r="C5" s="747"/>
      <c r="D5" s="747"/>
      <c r="E5" s="747"/>
      <c r="F5" s="747"/>
      <c r="G5" s="6"/>
    </row>
    <row r="6" spans="1:7" ht="15.75">
      <c r="A6" s="9" t="s">
        <v>538</v>
      </c>
      <c r="B6" s="10"/>
      <c r="C6" s="10"/>
      <c r="D6" s="10"/>
      <c r="E6" s="11"/>
      <c r="F6" s="12"/>
      <c r="G6" s="10"/>
    </row>
    <row r="7" spans="1:7" ht="16.5" thickBot="1">
      <c r="A7" s="9"/>
      <c r="B7" s="10"/>
      <c r="C7" s="10"/>
      <c r="D7" s="10"/>
      <c r="E7" s="11"/>
      <c r="F7" s="12"/>
      <c r="G7" s="10"/>
    </row>
    <row r="8" spans="1:7" ht="15" thickBot="1">
      <c r="A8" s="174" t="s">
        <v>121</v>
      </c>
      <c r="B8" s="175" t="s">
        <v>110</v>
      </c>
      <c r="C8" s="176"/>
      <c r="D8" s="177"/>
      <c r="E8" s="178" t="s">
        <v>7</v>
      </c>
      <c r="F8" s="179"/>
      <c r="G8" s="14"/>
    </row>
    <row r="9" spans="1:7" ht="30.75" customHeight="1">
      <c r="A9" s="220">
        <v>1</v>
      </c>
      <c r="B9" s="221" t="s">
        <v>211</v>
      </c>
      <c r="C9" s="222"/>
      <c r="D9" s="223"/>
      <c r="E9" s="224" t="s">
        <v>8</v>
      </c>
      <c r="F9" s="225"/>
      <c r="G9" s="14"/>
    </row>
    <row r="10" spans="1:7" ht="27.75" customHeight="1">
      <c r="A10" s="187">
        <v>2</v>
      </c>
      <c r="B10" s="181" t="s">
        <v>218</v>
      </c>
      <c r="C10" s="19"/>
      <c r="D10" s="180"/>
      <c r="E10" s="184" t="s">
        <v>9</v>
      </c>
      <c r="F10" s="188"/>
      <c r="G10" s="14"/>
    </row>
    <row r="11" spans="1:7" ht="28.5" customHeight="1">
      <c r="A11" s="187">
        <v>3</v>
      </c>
      <c r="B11" s="181" t="s">
        <v>217</v>
      </c>
      <c r="C11" s="19"/>
      <c r="D11" s="180"/>
      <c r="E11" s="184" t="s">
        <v>10</v>
      </c>
      <c r="F11" s="188"/>
      <c r="G11" s="14"/>
    </row>
    <row r="12" spans="1:7" ht="27.75" customHeight="1">
      <c r="A12" s="187">
        <v>4</v>
      </c>
      <c r="B12" s="181" t="s">
        <v>219</v>
      </c>
      <c r="C12" s="19"/>
      <c r="D12" s="182"/>
      <c r="E12" s="184" t="s">
        <v>11</v>
      </c>
      <c r="F12" s="189"/>
      <c r="G12" s="17"/>
    </row>
    <row r="13" spans="1:7" ht="15" customHeight="1">
      <c r="A13" s="187">
        <v>5</v>
      </c>
      <c r="B13" s="19" t="s">
        <v>31</v>
      </c>
      <c r="C13" s="19"/>
      <c r="D13" s="182"/>
      <c r="E13" s="184" t="s">
        <v>12</v>
      </c>
      <c r="F13" s="189"/>
      <c r="G13" s="17"/>
    </row>
    <row r="14" spans="1:7" ht="15" customHeight="1">
      <c r="A14" s="190">
        <v>6</v>
      </c>
      <c r="B14" s="15" t="s">
        <v>220</v>
      </c>
      <c r="C14" s="15"/>
      <c r="D14" s="16"/>
      <c r="E14" s="185" t="s">
        <v>13</v>
      </c>
      <c r="F14" s="191"/>
      <c r="G14" s="17"/>
    </row>
    <row r="15" spans="1:7" ht="15" customHeight="1">
      <c r="A15" s="187">
        <v>7</v>
      </c>
      <c r="B15" s="19" t="s">
        <v>125</v>
      </c>
      <c r="C15" s="19"/>
      <c r="D15" s="182"/>
      <c r="E15" s="184" t="s">
        <v>14</v>
      </c>
      <c r="F15" s="189"/>
      <c r="G15" s="17"/>
    </row>
    <row r="16" spans="1:7" ht="15" customHeight="1">
      <c r="A16" s="190">
        <v>8</v>
      </c>
      <c r="B16" s="15" t="s">
        <v>160</v>
      </c>
      <c r="C16" s="15"/>
      <c r="D16" s="16"/>
      <c r="E16" s="185" t="s">
        <v>15</v>
      </c>
      <c r="F16" s="191"/>
      <c r="G16" s="17"/>
    </row>
    <row r="17" spans="1:7" ht="15" customHeight="1">
      <c r="A17" s="187">
        <v>9</v>
      </c>
      <c r="B17" s="19" t="s">
        <v>78</v>
      </c>
      <c r="C17" s="19"/>
      <c r="D17" s="182"/>
      <c r="E17" s="184" t="s">
        <v>16</v>
      </c>
      <c r="F17" s="189"/>
      <c r="G17" s="17"/>
    </row>
    <row r="18" spans="1:7" ht="15" customHeight="1">
      <c r="A18" s="190">
        <v>10</v>
      </c>
      <c r="B18" s="15" t="s">
        <v>221</v>
      </c>
      <c r="C18" s="15"/>
      <c r="D18" s="16"/>
      <c r="E18" s="185" t="s">
        <v>17</v>
      </c>
      <c r="F18" s="191"/>
    </row>
    <row r="19" spans="1:7" ht="15" customHeight="1">
      <c r="A19" s="187">
        <v>11</v>
      </c>
      <c r="B19" s="19" t="s">
        <v>158</v>
      </c>
      <c r="C19" s="19"/>
      <c r="D19" s="182"/>
      <c r="E19" s="184" t="s">
        <v>18</v>
      </c>
      <c r="F19" s="189"/>
    </row>
    <row r="20" spans="1:7" ht="15" customHeight="1">
      <c r="A20" s="190">
        <v>12</v>
      </c>
      <c r="B20" s="15" t="s">
        <v>222</v>
      </c>
      <c r="C20" s="15"/>
      <c r="D20" s="16"/>
      <c r="E20" s="185" t="s">
        <v>19</v>
      </c>
      <c r="F20" s="191"/>
    </row>
    <row r="21" spans="1:7" ht="15" customHeight="1">
      <c r="A21" s="187">
        <v>13</v>
      </c>
      <c r="B21" s="183" t="s">
        <v>212</v>
      </c>
      <c r="C21" s="19"/>
      <c r="D21" s="182"/>
      <c r="E21" s="184" t="s">
        <v>20</v>
      </c>
      <c r="F21" s="189"/>
    </row>
    <row r="22" spans="1:7" ht="15" customHeight="1">
      <c r="A22" s="190">
        <v>14</v>
      </c>
      <c r="B22" s="18" t="s">
        <v>6</v>
      </c>
      <c r="C22" s="15"/>
      <c r="D22" s="16"/>
      <c r="E22" s="185" t="s">
        <v>21</v>
      </c>
      <c r="F22" s="191"/>
    </row>
    <row r="23" spans="1:7" ht="15" customHeight="1" thickBot="1">
      <c r="A23" s="242">
        <v>15</v>
      </c>
      <c r="B23" s="243" t="s">
        <v>155</v>
      </c>
      <c r="C23" s="244"/>
      <c r="D23" s="245"/>
      <c r="E23" s="246" t="s">
        <v>22</v>
      </c>
      <c r="F23" s="247"/>
    </row>
    <row r="24" spans="1:7" ht="15" customHeight="1" thickBot="1">
      <c r="A24" s="228"/>
      <c r="B24" s="15"/>
      <c r="C24" s="15"/>
      <c r="D24" s="239"/>
      <c r="E24" s="240"/>
      <c r="F24" s="241"/>
    </row>
    <row r="25" spans="1:7" ht="15" customHeight="1">
      <c r="A25" s="248"/>
      <c r="B25" s="249" t="s">
        <v>110</v>
      </c>
      <c r="C25" s="250" t="s">
        <v>54</v>
      </c>
      <c r="D25" s="251" t="s">
        <v>122</v>
      </c>
      <c r="E25" s="252" t="s">
        <v>37</v>
      </c>
      <c r="F25" s="253" t="s">
        <v>44</v>
      </c>
    </row>
    <row r="26" spans="1:7" ht="15" customHeight="1">
      <c r="A26" s="234">
        <v>16</v>
      </c>
      <c r="B26" s="231" t="s">
        <v>176</v>
      </c>
      <c r="C26" s="380"/>
      <c r="D26" s="697">
        <v>8893</v>
      </c>
      <c r="E26" s="698" t="s">
        <v>465</v>
      </c>
      <c r="F26" s="699">
        <v>0.79166666666666663</v>
      </c>
    </row>
    <row r="27" spans="1:7" ht="15" customHeight="1">
      <c r="A27" s="227"/>
      <c r="B27" s="232" t="s">
        <v>287</v>
      </c>
      <c r="C27" s="381"/>
      <c r="D27" s="482"/>
      <c r="E27" s="382"/>
      <c r="F27" s="383"/>
    </row>
    <row r="28" spans="1:7" ht="15" customHeight="1">
      <c r="A28" s="235"/>
      <c r="B28" s="230" t="s">
        <v>66</v>
      </c>
      <c r="C28" s="229" t="s">
        <v>43</v>
      </c>
      <c r="D28" s="478">
        <v>2931</v>
      </c>
      <c r="E28" s="384"/>
      <c r="F28" s="385"/>
    </row>
    <row r="29" spans="1:7" ht="15" customHeight="1">
      <c r="A29" s="235"/>
      <c r="B29" s="230" t="s">
        <v>404</v>
      </c>
      <c r="C29" s="229" t="s">
        <v>43</v>
      </c>
      <c r="D29" s="479">
        <v>932</v>
      </c>
      <c r="E29" s="384"/>
      <c r="F29" s="386"/>
    </row>
    <row r="30" spans="1:7" ht="15" customHeight="1">
      <c r="A30" s="235"/>
      <c r="B30" s="230" t="s">
        <v>405</v>
      </c>
      <c r="C30" s="229" t="s">
        <v>43</v>
      </c>
      <c r="D30" s="479">
        <v>681</v>
      </c>
      <c r="E30" s="387"/>
      <c r="F30" s="386"/>
    </row>
    <row r="31" spans="1:7" ht="15" customHeight="1">
      <c r="A31" s="235"/>
      <c r="B31" s="230" t="s">
        <v>64</v>
      </c>
      <c r="C31" s="229" t="s">
        <v>43</v>
      </c>
      <c r="D31" s="479">
        <v>704</v>
      </c>
      <c r="E31" s="387"/>
      <c r="F31" s="386"/>
    </row>
    <row r="32" spans="1:7" ht="15" customHeight="1">
      <c r="A32" s="235"/>
      <c r="B32" s="230" t="s">
        <v>50</v>
      </c>
      <c r="C32" s="229" t="s">
        <v>43</v>
      </c>
      <c r="D32" s="479">
        <v>319</v>
      </c>
      <c r="E32" s="387"/>
      <c r="F32" s="386"/>
    </row>
    <row r="33" spans="1:7" ht="15" customHeight="1">
      <c r="A33" s="236" t="s">
        <v>23</v>
      </c>
      <c r="B33" s="233" t="s">
        <v>177</v>
      </c>
      <c r="C33" s="229" t="s">
        <v>43</v>
      </c>
      <c r="D33" s="480">
        <v>5567</v>
      </c>
      <c r="E33" s="387"/>
      <c r="F33" s="386"/>
    </row>
    <row r="34" spans="1:7" ht="15" customHeight="1">
      <c r="A34" s="235"/>
      <c r="B34" s="230" t="s">
        <v>46</v>
      </c>
      <c r="C34" s="229" t="s">
        <v>43</v>
      </c>
      <c r="D34" s="479">
        <v>1022</v>
      </c>
      <c r="E34" s="387"/>
      <c r="F34" s="386"/>
    </row>
    <row r="35" spans="1:7" ht="15" customHeight="1">
      <c r="A35" s="235"/>
      <c r="B35" s="230" t="s">
        <v>26</v>
      </c>
      <c r="C35" s="229" t="s">
        <v>43</v>
      </c>
      <c r="D35" s="479">
        <v>208</v>
      </c>
      <c r="E35" s="387"/>
      <c r="F35" s="386"/>
      <c r="G35" s="14"/>
    </row>
    <row r="36" spans="1:7" ht="15" customHeight="1">
      <c r="A36" s="235"/>
      <c r="B36" s="230" t="s">
        <v>47</v>
      </c>
      <c r="C36" s="229" t="s">
        <v>43</v>
      </c>
      <c r="D36" s="479">
        <v>950</v>
      </c>
      <c r="E36" s="387"/>
      <c r="F36" s="386"/>
      <c r="G36" s="14"/>
    </row>
    <row r="37" spans="1:7" ht="15" customHeight="1">
      <c r="A37" s="235"/>
      <c r="B37" s="230" t="s">
        <v>52</v>
      </c>
      <c r="C37" s="229" t="s">
        <v>43</v>
      </c>
      <c r="D37" s="479">
        <v>599</v>
      </c>
      <c r="E37" s="387"/>
      <c r="F37" s="386"/>
      <c r="G37" s="14"/>
    </row>
    <row r="38" spans="1:7" ht="15" customHeight="1">
      <c r="A38" s="236" t="s">
        <v>24</v>
      </c>
      <c r="B38" s="233" t="s">
        <v>178</v>
      </c>
      <c r="C38" s="229" t="s">
        <v>43</v>
      </c>
      <c r="D38" s="480">
        <v>2779</v>
      </c>
      <c r="E38" s="387"/>
      <c r="F38" s="386"/>
      <c r="G38" s="17"/>
    </row>
    <row r="39" spans="1:7" ht="15" customHeight="1" thickBot="1">
      <c r="A39" s="237" t="s">
        <v>25</v>
      </c>
      <c r="B39" s="238" t="s">
        <v>179</v>
      </c>
      <c r="C39" s="388" t="s">
        <v>43</v>
      </c>
      <c r="D39" s="481">
        <v>8346</v>
      </c>
      <c r="E39" s="389"/>
      <c r="F39" s="390"/>
      <c r="G39" s="21"/>
    </row>
    <row r="40" spans="1:7" ht="15" customHeight="1">
      <c r="C40" s="172"/>
      <c r="D40" s="20"/>
      <c r="E40" s="173"/>
      <c r="F40" s="173"/>
      <c r="G40" s="21"/>
    </row>
    <row r="41" spans="1:7" ht="15">
      <c r="A41" s="700" t="s">
        <v>244</v>
      </c>
      <c r="B41" s="454" t="s">
        <v>546</v>
      </c>
      <c r="C41" s="455" t="s">
        <v>547</v>
      </c>
      <c r="E41" s="30"/>
    </row>
    <row r="42" spans="1:7" ht="14.25">
      <c r="B42" s="171" t="s">
        <v>245</v>
      </c>
    </row>
    <row r="43" spans="1:7" ht="14.25">
      <c r="B43" s="171" t="s">
        <v>246</v>
      </c>
    </row>
    <row r="44" spans="1:7" ht="14.25">
      <c r="B44" s="171" t="s">
        <v>319</v>
      </c>
    </row>
    <row r="45" spans="1:7" ht="14.25">
      <c r="B45" s="171" t="s">
        <v>314</v>
      </c>
    </row>
    <row r="46" spans="1:7">
      <c r="B46" s="95" t="s">
        <v>315</v>
      </c>
    </row>
    <row r="47" spans="1:7" ht="15" customHeight="1">
      <c r="B47" s="171" t="s">
        <v>247</v>
      </c>
    </row>
    <row r="48" spans="1:7" ht="12.75" customHeight="1">
      <c r="B48" s="171" t="s">
        <v>335</v>
      </c>
    </row>
    <row r="49" spans="1:7" ht="12.75" customHeight="1">
      <c r="B49" s="171" t="s">
        <v>248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302</v>
      </c>
      <c r="F54" s="336" t="s">
        <v>233</v>
      </c>
      <c r="G54" s="1"/>
    </row>
    <row r="55" spans="1:7" ht="18" customHeight="1">
      <c r="A55" s="744" t="s">
        <v>159</v>
      </c>
      <c r="B55" s="744"/>
      <c r="C55" s="744"/>
      <c r="D55" s="744"/>
      <c r="E55" s="744"/>
      <c r="F55" s="744"/>
      <c r="G55" s="2"/>
    </row>
    <row r="56" spans="1:7" ht="18" customHeight="1">
      <c r="A56" s="745" t="s">
        <v>232</v>
      </c>
      <c r="B56" s="745"/>
      <c r="C56" s="745"/>
      <c r="D56" s="745"/>
      <c r="E56" s="745"/>
      <c r="F56" s="745"/>
      <c r="G56" s="186"/>
    </row>
    <row r="57" spans="1:7" ht="15" customHeight="1">
      <c r="A57" s="746" t="s">
        <v>303</v>
      </c>
      <c r="B57" s="746"/>
      <c r="C57" s="746"/>
      <c r="D57" s="746"/>
      <c r="E57" s="746"/>
      <c r="F57" s="746"/>
      <c r="G57" s="6"/>
    </row>
    <row r="58" spans="1:7" ht="14.25" customHeight="1">
      <c r="A58" s="747" t="s">
        <v>180</v>
      </c>
      <c r="B58" s="747"/>
      <c r="C58" s="747"/>
      <c r="D58" s="747"/>
      <c r="E58" s="747"/>
      <c r="F58" s="747"/>
      <c r="G58" s="10"/>
    </row>
    <row r="59" spans="1:7" ht="15.75" customHeight="1" thickBot="1">
      <c r="A59" s="9" t="s">
        <v>538</v>
      </c>
      <c r="B59" s="10"/>
      <c r="C59" s="10"/>
      <c r="D59" s="10"/>
      <c r="E59" s="11"/>
      <c r="F59" s="12"/>
      <c r="G59" s="24"/>
    </row>
    <row r="60" spans="1:7" ht="15.75" customHeight="1" thickBot="1">
      <c r="A60" s="258" t="s">
        <v>109</v>
      </c>
      <c r="B60" s="256" t="s">
        <v>110</v>
      </c>
      <c r="C60" s="257" t="s">
        <v>54</v>
      </c>
      <c r="D60" s="257" t="s">
        <v>111</v>
      </c>
      <c r="E60" s="326" t="s">
        <v>112</v>
      </c>
      <c r="F60" s="327" t="s">
        <v>44</v>
      </c>
      <c r="G60" s="24"/>
    </row>
    <row r="61" spans="1:7" ht="15.75" customHeight="1">
      <c r="A61" s="328">
        <v>17</v>
      </c>
      <c r="B61" s="329" t="s">
        <v>198</v>
      </c>
      <c r="C61" s="1460"/>
      <c r="D61" s="391"/>
      <c r="E61" s="392"/>
      <c r="F61" s="393"/>
      <c r="G61" s="6"/>
    </row>
    <row r="62" spans="1:7" ht="15.75" customHeight="1">
      <c r="A62" s="330"/>
      <c r="B62" s="254" t="s">
        <v>123</v>
      </c>
      <c r="C62" s="408" t="s">
        <v>181</v>
      </c>
      <c r="D62" s="563">
        <v>920</v>
      </c>
      <c r="E62" s="394" t="s">
        <v>543</v>
      </c>
      <c r="F62" s="395">
        <v>4.1666666666666664E-2</v>
      </c>
      <c r="G62" s="6"/>
    </row>
    <row r="63" spans="1:7" ht="15.75" customHeight="1">
      <c r="A63" s="330"/>
      <c r="B63" s="255" t="s">
        <v>165</v>
      </c>
      <c r="C63" s="408" t="s">
        <v>43</v>
      </c>
      <c r="D63" s="563">
        <v>180</v>
      </c>
      <c r="E63" s="394" t="s">
        <v>542</v>
      </c>
      <c r="F63" s="397">
        <v>0.70833333333333337</v>
      </c>
      <c r="G63" s="6"/>
    </row>
    <row r="64" spans="1:7" ht="15.75" customHeight="1">
      <c r="A64" s="331">
        <v>18</v>
      </c>
      <c r="B64" s="254" t="s">
        <v>197</v>
      </c>
      <c r="C64" s="409"/>
      <c r="D64" s="563"/>
      <c r="E64" s="396"/>
      <c r="F64" s="397"/>
      <c r="G64" s="6"/>
    </row>
    <row r="65" spans="1:9" ht="15.75" customHeight="1">
      <c r="A65" s="330"/>
      <c r="B65" s="254" t="s">
        <v>123</v>
      </c>
      <c r="C65" s="408" t="s">
        <v>181</v>
      </c>
      <c r="D65" s="563">
        <v>340</v>
      </c>
      <c r="E65" s="394" t="s">
        <v>542</v>
      </c>
      <c r="F65" s="395">
        <v>0.70833333333333337</v>
      </c>
      <c r="G65" s="6"/>
    </row>
    <row r="66" spans="1:9" ht="15.75" customHeight="1">
      <c r="A66" s="330"/>
      <c r="B66" s="255" t="s">
        <v>165</v>
      </c>
      <c r="C66" s="408" t="s">
        <v>43</v>
      </c>
      <c r="D66" s="563">
        <v>400</v>
      </c>
      <c r="E66" s="394" t="s">
        <v>543</v>
      </c>
      <c r="F66" s="395">
        <v>4.1666666666666664E-2</v>
      </c>
      <c r="G66" s="6"/>
    </row>
    <row r="67" spans="1:9" ht="15.75" customHeight="1">
      <c r="A67" s="331">
        <v>19</v>
      </c>
      <c r="B67" s="254" t="s">
        <v>196</v>
      </c>
      <c r="C67" s="409"/>
      <c r="D67" s="398"/>
      <c r="E67" s="399"/>
      <c r="F67" s="400"/>
      <c r="G67" s="6"/>
    </row>
    <row r="68" spans="1:9" ht="15.75" customHeight="1">
      <c r="A68" s="331"/>
      <c r="B68" s="254" t="s">
        <v>123</v>
      </c>
      <c r="C68" s="408" t="s">
        <v>114</v>
      </c>
      <c r="D68" s="490">
        <v>3.0855000000001014</v>
      </c>
      <c r="E68" s="394" t="s">
        <v>467</v>
      </c>
      <c r="F68" s="401"/>
      <c r="G68" s="24"/>
    </row>
    <row r="69" spans="1:9" ht="15.75" customHeight="1">
      <c r="A69" s="331"/>
      <c r="B69" s="255" t="s">
        <v>165</v>
      </c>
      <c r="C69" s="408" t="s">
        <v>114</v>
      </c>
      <c r="D69" s="490" t="s">
        <v>169</v>
      </c>
      <c r="E69" s="394" t="s">
        <v>169</v>
      </c>
      <c r="F69" s="402"/>
      <c r="G69" s="24"/>
    </row>
    <row r="70" spans="1:9" ht="15.75" customHeight="1">
      <c r="A70" s="331">
        <v>20</v>
      </c>
      <c r="B70" s="254" t="s">
        <v>195</v>
      </c>
      <c r="C70" s="408"/>
      <c r="D70" s="403"/>
      <c r="E70" s="399"/>
      <c r="F70" s="404"/>
      <c r="G70" s="24"/>
    </row>
    <row r="71" spans="1:9" ht="15.75" customHeight="1">
      <c r="A71" s="331"/>
      <c r="B71" s="254" t="s">
        <v>123</v>
      </c>
      <c r="C71" s="408" t="s">
        <v>114</v>
      </c>
      <c r="D71" s="403" t="s">
        <v>169</v>
      </c>
      <c r="E71" s="394" t="s">
        <v>169</v>
      </c>
      <c r="F71" s="402"/>
      <c r="G71" s="24"/>
    </row>
    <row r="72" spans="1:9" ht="15.75" customHeight="1">
      <c r="A72" s="331"/>
      <c r="B72" s="255" t="s">
        <v>165</v>
      </c>
      <c r="C72" s="408" t="s">
        <v>114</v>
      </c>
      <c r="D72" s="490">
        <v>3.0276364130006694</v>
      </c>
      <c r="E72" s="394" t="s">
        <v>467</v>
      </c>
      <c r="F72" s="402"/>
      <c r="G72" s="24"/>
    </row>
    <row r="73" spans="1:9" ht="15.75" customHeight="1">
      <c r="A73" s="331">
        <v>21</v>
      </c>
      <c r="B73" s="254" t="s">
        <v>194</v>
      </c>
      <c r="C73" s="408"/>
      <c r="D73" s="405"/>
      <c r="E73" s="399"/>
      <c r="F73" s="402"/>
      <c r="G73" s="24"/>
    </row>
    <row r="74" spans="1:9" ht="15.75" customHeight="1">
      <c r="A74" s="331"/>
      <c r="B74" s="254" t="s">
        <v>123</v>
      </c>
      <c r="C74" s="408" t="s">
        <v>114</v>
      </c>
      <c r="D74" s="503">
        <v>82.783778739999988</v>
      </c>
      <c r="E74" s="406"/>
      <c r="F74" s="404"/>
      <c r="G74" s="24"/>
      <c r="I74" s="1461"/>
    </row>
    <row r="75" spans="1:9" ht="15.75" customHeight="1">
      <c r="A75" s="331"/>
      <c r="B75" s="255" t="s">
        <v>165</v>
      </c>
      <c r="C75" s="408" t="s">
        <v>114</v>
      </c>
      <c r="D75" s="506">
        <v>4.1316364300000004</v>
      </c>
      <c r="E75" s="399"/>
      <c r="F75" s="404"/>
      <c r="G75" s="24"/>
      <c r="I75" s="1461"/>
    </row>
    <row r="76" spans="1:9" ht="15.75" customHeight="1">
      <c r="A76" s="331">
        <v>22</v>
      </c>
      <c r="B76" s="254" t="s">
        <v>199</v>
      </c>
      <c r="C76" s="409"/>
      <c r="D76" s="490"/>
      <c r="E76" s="399"/>
      <c r="F76" s="404"/>
      <c r="G76" s="24"/>
      <c r="I76" s="1461"/>
    </row>
    <row r="77" spans="1:9" ht="15.75" customHeight="1">
      <c r="A77" s="331"/>
      <c r="B77" s="254" t="s">
        <v>123</v>
      </c>
      <c r="C77" s="408" t="s">
        <v>114</v>
      </c>
      <c r="D77" s="363">
        <v>4.0076873399999995</v>
      </c>
      <c r="E77" s="399"/>
      <c r="F77" s="404"/>
      <c r="G77" s="24"/>
      <c r="I77" s="1461"/>
    </row>
    <row r="78" spans="1:9" ht="15.75" customHeight="1">
      <c r="A78" s="331"/>
      <c r="B78" s="255" t="s">
        <v>165</v>
      </c>
      <c r="C78" s="408" t="s">
        <v>114</v>
      </c>
      <c r="D78" s="490">
        <v>80.37260071</v>
      </c>
      <c r="E78" s="407"/>
      <c r="F78" s="404"/>
      <c r="G78" s="24"/>
      <c r="I78" s="1461"/>
    </row>
    <row r="79" spans="1:9" ht="15.75" customHeight="1">
      <c r="A79" s="331">
        <v>23</v>
      </c>
      <c r="B79" s="255" t="s">
        <v>200</v>
      </c>
      <c r="C79" s="409" t="s">
        <v>38</v>
      </c>
      <c r="D79" s="403">
        <v>2.9119999999999999</v>
      </c>
      <c r="E79" s="399"/>
      <c r="F79" s="404"/>
      <c r="G79" s="24"/>
      <c r="I79" s="1461"/>
    </row>
    <row r="80" spans="1:9" ht="15.75" customHeight="1">
      <c r="A80" s="331">
        <v>24</v>
      </c>
      <c r="B80" s="254" t="s">
        <v>201</v>
      </c>
      <c r="C80" s="408"/>
      <c r="D80" s="398"/>
      <c r="E80" s="399"/>
      <c r="F80" s="400"/>
      <c r="G80" s="24"/>
    </row>
    <row r="81" spans="1:7" ht="15.75" customHeight="1">
      <c r="A81" s="331"/>
      <c r="B81" s="254" t="s">
        <v>188</v>
      </c>
      <c r="C81" s="408" t="s">
        <v>43</v>
      </c>
      <c r="D81" s="398">
        <v>460</v>
      </c>
      <c r="E81" s="394" t="s">
        <v>543</v>
      </c>
      <c r="F81" s="397">
        <v>4.1666666666666664E-2</v>
      </c>
      <c r="G81" s="24"/>
    </row>
    <row r="82" spans="1:7" ht="15.75" customHeight="1">
      <c r="A82" s="332"/>
      <c r="B82" s="255" t="s">
        <v>213</v>
      </c>
      <c r="C82" s="408" t="s">
        <v>43</v>
      </c>
      <c r="D82" s="398">
        <v>80</v>
      </c>
      <c r="E82" s="505" t="s">
        <v>544</v>
      </c>
      <c r="F82" s="397">
        <v>0.41666666666666669</v>
      </c>
      <c r="G82" s="24"/>
    </row>
    <row r="83" spans="1:7" ht="15.75" customHeight="1">
      <c r="A83" s="333">
        <v>25</v>
      </c>
      <c r="B83" s="254" t="s">
        <v>202</v>
      </c>
      <c r="C83" s="409"/>
      <c r="D83" s="398"/>
      <c r="E83" s="399"/>
      <c r="F83" s="564"/>
      <c r="G83" s="24"/>
    </row>
    <row r="84" spans="1:7" ht="15.75" customHeight="1">
      <c r="A84" s="333"/>
      <c r="B84" s="254" t="s">
        <v>188</v>
      </c>
      <c r="C84" s="408" t="s">
        <v>43</v>
      </c>
      <c r="D84" s="398">
        <v>50</v>
      </c>
      <c r="E84" s="505" t="s">
        <v>544</v>
      </c>
      <c r="F84" s="397">
        <v>0.41666666666666669</v>
      </c>
      <c r="G84" s="24"/>
    </row>
    <row r="85" spans="1:7" ht="15.75" customHeight="1">
      <c r="A85" s="333"/>
      <c r="B85" s="255" t="s">
        <v>189</v>
      </c>
      <c r="C85" s="408" t="s">
        <v>43</v>
      </c>
      <c r="D85" s="398">
        <v>430</v>
      </c>
      <c r="E85" s="394" t="s">
        <v>543</v>
      </c>
      <c r="F85" s="395">
        <v>4.1666666666666664E-2</v>
      </c>
      <c r="G85" s="24"/>
    </row>
    <row r="86" spans="1:7" ht="15.75" customHeight="1">
      <c r="A86" s="333">
        <v>26</v>
      </c>
      <c r="B86" s="254" t="s">
        <v>203</v>
      </c>
      <c r="C86" s="409"/>
      <c r="D86" s="398"/>
      <c r="E86" s="399"/>
      <c r="F86" s="564"/>
      <c r="G86" s="24"/>
    </row>
    <row r="87" spans="1:7" ht="15.75" customHeight="1">
      <c r="A87" s="333"/>
      <c r="B87" s="254" t="s">
        <v>188</v>
      </c>
      <c r="C87" s="408" t="s">
        <v>114</v>
      </c>
      <c r="D87" s="403">
        <v>7.9139999999999997</v>
      </c>
      <c r="E87" s="394" t="s">
        <v>545</v>
      </c>
      <c r="F87" s="565"/>
      <c r="G87" s="24"/>
    </row>
    <row r="88" spans="1:7" ht="15.75" customHeight="1">
      <c r="A88" s="333"/>
      <c r="B88" s="255" t="s">
        <v>189</v>
      </c>
      <c r="C88" s="408" t="s">
        <v>114</v>
      </c>
      <c r="D88" s="398" t="s">
        <v>322</v>
      </c>
      <c r="E88" s="399" t="s">
        <v>322</v>
      </c>
      <c r="F88" s="565"/>
      <c r="G88" s="192"/>
    </row>
    <row r="89" spans="1:7" ht="15.75" customHeight="1">
      <c r="A89" s="333">
        <v>27</v>
      </c>
      <c r="B89" s="254" t="s">
        <v>204</v>
      </c>
      <c r="C89" s="408"/>
      <c r="D89" s="398"/>
      <c r="E89" s="399"/>
      <c r="F89" s="565"/>
      <c r="G89" s="193"/>
    </row>
    <row r="90" spans="1:7" ht="15.75" customHeight="1">
      <c r="A90" s="333"/>
      <c r="B90" s="254" t="s">
        <v>188</v>
      </c>
      <c r="C90" s="408" t="s">
        <v>114</v>
      </c>
      <c r="D90" s="398" t="s">
        <v>322</v>
      </c>
      <c r="E90" s="399" t="s">
        <v>322</v>
      </c>
      <c r="F90" s="565"/>
      <c r="G90" s="192"/>
    </row>
    <row r="91" spans="1:7" ht="15.75" customHeight="1">
      <c r="A91" s="333"/>
      <c r="B91" s="255" t="s">
        <v>189</v>
      </c>
      <c r="C91" s="408" t="s">
        <v>114</v>
      </c>
      <c r="D91" s="403">
        <v>7.8419999999999996</v>
      </c>
      <c r="E91" s="394" t="s">
        <v>545</v>
      </c>
      <c r="F91" s="565"/>
      <c r="G91" s="24"/>
    </row>
    <row r="92" spans="1:7" ht="15.75" customHeight="1">
      <c r="A92" s="333">
        <v>28</v>
      </c>
      <c r="B92" s="254" t="s">
        <v>205</v>
      </c>
      <c r="C92" s="408"/>
      <c r="D92" s="398"/>
      <c r="E92" s="399"/>
      <c r="F92" s="565"/>
      <c r="G92" s="24"/>
    </row>
    <row r="93" spans="1:7" ht="15.75" customHeight="1">
      <c r="A93" s="333"/>
      <c r="B93" s="254" t="s">
        <v>188</v>
      </c>
      <c r="C93" s="408" t="s">
        <v>114</v>
      </c>
      <c r="D93" s="403">
        <v>145.87</v>
      </c>
      <c r="E93" s="399"/>
      <c r="F93" s="565"/>
      <c r="G93" s="24"/>
    </row>
    <row r="94" spans="1:7" ht="15.75" customHeight="1">
      <c r="A94" s="333"/>
      <c r="B94" s="255" t="s">
        <v>189</v>
      </c>
      <c r="C94" s="408" t="s">
        <v>114</v>
      </c>
      <c r="D94" s="398" t="s">
        <v>169</v>
      </c>
      <c r="E94" s="399"/>
      <c r="F94" s="565"/>
      <c r="G94" s="24"/>
    </row>
    <row r="95" spans="1:7" ht="15.75" customHeight="1">
      <c r="A95" s="333">
        <v>29</v>
      </c>
      <c r="B95" s="254" t="s">
        <v>206</v>
      </c>
      <c r="C95" s="409"/>
      <c r="D95" s="398"/>
      <c r="E95" s="399"/>
      <c r="F95" s="565"/>
      <c r="G95" s="24"/>
    </row>
    <row r="96" spans="1:7" ht="15.75" customHeight="1">
      <c r="A96" s="333"/>
      <c r="B96" s="254" t="s">
        <v>188</v>
      </c>
      <c r="C96" s="408" t="s">
        <v>114</v>
      </c>
      <c r="D96" s="398" t="s">
        <v>322</v>
      </c>
      <c r="E96" s="399"/>
      <c r="F96" s="565"/>
      <c r="G96" s="24"/>
    </row>
    <row r="97" spans="1:7" ht="15.75" customHeight="1">
      <c r="A97" s="333"/>
      <c r="B97" s="255" t="s">
        <v>189</v>
      </c>
      <c r="C97" s="408" t="s">
        <v>114</v>
      </c>
      <c r="D97" s="403">
        <v>144.56</v>
      </c>
      <c r="E97" s="399"/>
      <c r="F97" s="565"/>
      <c r="G97" s="24"/>
    </row>
    <row r="98" spans="1:7" ht="20.25" customHeight="1" thickBot="1">
      <c r="A98" s="334">
        <v>30</v>
      </c>
      <c r="B98" s="335" t="s">
        <v>207</v>
      </c>
      <c r="C98" s="410" t="s">
        <v>38</v>
      </c>
      <c r="D98" s="509">
        <v>0.89900000000000002</v>
      </c>
      <c r="E98" s="411"/>
      <c r="F98" s="566"/>
      <c r="G98" s="8"/>
    </row>
    <row r="99" spans="1:7" ht="18" customHeight="1">
      <c r="A99" s="6" t="s">
        <v>242</v>
      </c>
      <c r="B99" s="213"/>
      <c r="C99" s="6"/>
      <c r="D99" s="6"/>
      <c r="E99" s="6"/>
      <c r="F99" s="7"/>
      <c r="G99" s="8"/>
    </row>
    <row r="100" spans="1:7" ht="18" customHeight="1">
      <c r="A100" s="6" t="s">
        <v>243</v>
      </c>
      <c r="B100" s="6"/>
      <c r="C100" s="6"/>
      <c r="D100" s="6"/>
      <c r="E100" s="6"/>
      <c r="F100" s="7"/>
      <c r="G100" s="24"/>
    </row>
    <row r="101" spans="1:7" ht="18" customHeight="1">
      <c r="A101" s="6" t="s">
        <v>358</v>
      </c>
      <c r="B101" s="213"/>
      <c r="C101" s="6"/>
      <c r="D101" s="6"/>
      <c r="E101" s="6"/>
      <c r="G101" s="24"/>
    </row>
    <row r="102" spans="1:7" ht="18" customHeight="1">
      <c r="A102" s="6" t="s">
        <v>359</v>
      </c>
      <c r="B102" s="6"/>
      <c r="C102" s="6"/>
      <c r="D102" s="6"/>
      <c r="E102" s="6"/>
      <c r="G102" s="24"/>
    </row>
    <row r="103" spans="1:7" ht="20.25" customHeight="1">
      <c r="A103" s="507" t="s">
        <v>370</v>
      </c>
      <c r="D103" s="6"/>
      <c r="F103" s="26"/>
      <c r="G103" s="24"/>
    </row>
    <row r="104" spans="1:7" ht="20.25" customHeight="1">
      <c r="A104" s="6"/>
      <c r="B104" s="27"/>
      <c r="D104" s="6"/>
      <c r="F104" s="7"/>
      <c r="G104" s="24"/>
    </row>
    <row r="105" spans="1:7" ht="20.25" customHeight="1">
      <c r="A105" s="6"/>
      <c r="B105" s="27"/>
      <c r="D105" s="6"/>
      <c r="E105" s="28" t="s">
        <v>313</v>
      </c>
      <c r="F105" s="7"/>
    </row>
    <row r="106" spans="1:7" ht="20.25" customHeight="1">
      <c r="E106" s="28" t="s">
        <v>208</v>
      </c>
    </row>
    <row r="107" spans="1:7" ht="20.25" customHeight="1">
      <c r="E107" s="29" t="s">
        <v>209</v>
      </c>
    </row>
    <row r="108" spans="1:7" ht="20.25" customHeight="1">
      <c r="B108" s="27"/>
    </row>
    <row r="109" spans="1:7" ht="20.25" customHeight="1">
      <c r="C109" s="219"/>
      <c r="D109" s="110"/>
      <c r="E109" s="1462"/>
      <c r="F109" s="27"/>
    </row>
    <row r="110" spans="1:7" ht="20.25" customHeight="1">
      <c r="C110" s="219"/>
      <c r="D110" s="110"/>
      <c r="E110" s="1462"/>
      <c r="F110" s="27"/>
    </row>
    <row r="111" spans="1:7" ht="20.25" customHeight="1">
      <c r="C111" s="110"/>
    </row>
    <row r="112" spans="1:7" ht="20.25" customHeight="1">
      <c r="C112" s="1463"/>
      <c r="F112" s="1463"/>
    </row>
    <row r="113" spans="2:5" ht="20.25" customHeight="1">
      <c r="B113" s="27"/>
    </row>
    <row r="114" spans="2:5">
      <c r="B114" s="6"/>
      <c r="D114" s="110"/>
      <c r="E114" s="1462"/>
    </row>
    <row r="115" spans="2:5">
      <c r="B115" s="6"/>
      <c r="D115" s="110"/>
      <c r="E115" s="1462"/>
    </row>
    <row r="116" spans="2:5">
      <c r="C116" s="110"/>
    </row>
    <row r="117" spans="2:5">
      <c r="C117" s="1463"/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Q57"/>
  <sheetViews>
    <sheetView workbookViewId="0">
      <selection activeCell="A21" sqref="A21"/>
    </sheetView>
  </sheetViews>
  <sheetFormatPr defaultRowHeight="15"/>
  <cols>
    <col min="1" max="1" width="17.140625" style="1130" customWidth="1"/>
    <col min="2" max="2" width="35.7109375" style="1130" customWidth="1"/>
    <col min="3" max="3" width="16.5703125" style="1130" bestFit="1" customWidth="1"/>
    <col min="4" max="4" width="16.28515625" style="1130" bestFit="1" customWidth="1"/>
    <col min="5" max="5" width="13.5703125" style="1130" bestFit="1" customWidth="1"/>
    <col min="6" max="6" width="8" style="1130" bestFit="1" customWidth="1"/>
    <col min="7" max="7" width="36.28515625" style="1130" bestFit="1" customWidth="1"/>
    <col min="8" max="8" width="11.5703125" style="1130" bestFit="1" customWidth="1"/>
    <col min="9" max="9" width="15.7109375" style="1130" customWidth="1"/>
    <col min="10" max="10" width="18.5703125" style="1130" customWidth="1"/>
    <col min="11" max="11" width="13.42578125" style="1130" bestFit="1" customWidth="1"/>
    <col min="12" max="12" width="9.42578125" style="1043" bestFit="1" customWidth="1"/>
    <col min="13" max="15" width="9.42578125" style="1180" bestFit="1" customWidth="1"/>
    <col min="16" max="16" width="12.140625" style="1180" bestFit="1" customWidth="1"/>
    <col min="17" max="17" width="12" style="1180" bestFit="1" customWidth="1"/>
    <col min="18" max="18" width="9.28515625" style="1180" bestFit="1" customWidth="1"/>
    <col min="19" max="16384" width="9.140625" style="1180"/>
  </cols>
  <sheetData>
    <row r="1" spans="1:17" s="1130" customFormat="1">
      <c r="A1" s="1464" t="s">
        <v>286</v>
      </c>
      <c r="B1" s="1464"/>
      <c r="C1" s="1464"/>
      <c r="D1" s="1464"/>
      <c r="E1" s="1464"/>
      <c r="F1" s="1464"/>
      <c r="G1" s="1464"/>
      <c r="H1" s="1464"/>
      <c r="I1" s="1464"/>
      <c r="J1" s="981" t="s">
        <v>8</v>
      </c>
      <c r="L1" s="1263"/>
    </row>
    <row r="2" spans="1:17" ht="20.25">
      <c r="A2" s="1465" t="s">
        <v>591</v>
      </c>
      <c r="B2" s="1465"/>
      <c r="C2" s="1465"/>
      <c r="D2" s="1465"/>
      <c r="E2" s="1465"/>
      <c r="F2" s="1465"/>
      <c r="G2" s="1465"/>
      <c r="H2" s="1465"/>
      <c r="I2" s="1465"/>
      <c r="J2" s="1465"/>
    </row>
    <row r="3" spans="1:17" ht="18">
      <c r="A3" s="1466" t="s">
        <v>215</v>
      </c>
      <c r="B3" s="1466"/>
      <c r="C3" s="1466"/>
      <c r="D3" s="1466"/>
      <c r="E3" s="1466"/>
      <c r="F3" s="1466"/>
      <c r="G3" s="1466"/>
      <c r="H3" s="1466"/>
      <c r="I3" s="1466"/>
      <c r="J3" s="1466"/>
    </row>
    <row r="4" spans="1:17" ht="18">
      <c r="A4" s="1467" t="s">
        <v>592</v>
      </c>
      <c r="B4" s="1467"/>
      <c r="C4" s="1467"/>
      <c r="D4" s="1467"/>
      <c r="E4" s="1467"/>
      <c r="F4" s="1467"/>
      <c r="G4" s="1467"/>
      <c r="H4" s="1467"/>
      <c r="I4" s="1467"/>
      <c r="J4" s="1467"/>
    </row>
    <row r="5" spans="1:17" ht="18.75" thickBot="1">
      <c r="A5" s="983" t="s">
        <v>593</v>
      </c>
      <c r="B5" s="984"/>
      <c r="C5" s="985"/>
      <c r="D5" s="986"/>
      <c r="E5" s="987"/>
      <c r="F5" s="988"/>
      <c r="G5" s="984"/>
      <c r="H5" s="989"/>
      <c r="I5" s="990"/>
      <c r="J5" s="991"/>
    </row>
    <row r="6" spans="1:17">
      <c r="A6" s="992" t="s">
        <v>67</v>
      </c>
      <c r="B6" s="993" t="s">
        <v>594</v>
      </c>
      <c r="C6" s="994" t="s">
        <v>595</v>
      </c>
      <c r="D6" s="995" t="s">
        <v>596</v>
      </c>
      <c r="E6" s="996" t="s">
        <v>597</v>
      </c>
      <c r="F6" s="997" t="s">
        <v>79</v>
      </c>
      <c r="G6" s="998" t="s">
        <v>598</v>
      </c>
      <c r="H6" s="999" t="s">
        <v>97</v>
      </c>
      <c r="I6" s="997" t="s">
        <v>97</v>
      </c>
      <c r="J6" s="1000" t="s">
        <v>53</v>
      </c>
      <c r="L6" s="989"/>
      <c r="M6" s="989"/>
      <c r="N6" s="989"/>
      <c r="O6" s="989"/>
      <c r="P6" s="1469"/>
      <c r="Q6" s="1738"/>
    </row>
    <row r="7" spans="1:17" ht="15.75" thickBot="1">
      <c r="A7" s="1001" t="s">
        <v>98</v>
      </c>
      <c r="B7" s="1002"/>
      <c r="C7" s="1003" t="s">
        <v>599</v>
      </c>
      <c r="D7" s="1003" t="s">
        <v>599</v>
      </c>
      <c r="E7" s="1004"/>
      <c r="F7" s="1005" t="s">
        <v>600</v>
      </c>
      <c r="G7" s="1006"/>
      <c r="H7" s="1007" t="s">
        <v>601</v>
      </c>
      <c r="I7" s="1005" t="s">
        <v>602</v>
      </c>
      <c r="J7" s="1008"/>
      <c r="L7" s="1469"/>
      <c r="M7" s="1738"/>
      <c r="N7" s="1738"/>
      <c r="O7" s="1738"/>
      <c r="P7" s="1469"/>
      <c r="Q7" s="1469"/>
    </row>
    <row r="8" spans="1:17" ht="16.5">
      <c r="A8" s="1009" t="s">
        <v>603</v>
      </c>
      <c r="B8" s="1468"/>
      <c r="C8" s="1468"/>
      <c r="D8" s="1468"/>
      <c r="E8" s="1468"/>
      <c r="F8" s="1468"/>
      <c r="G8" s="1468"/>
      <c r="H8" s="1468"/>
      <c r="I8" s="1468"/>
      <c r="J8" s="1468"/>
      <c r="L8" s="1469"/>
      <c r="M8" s="1738"/>
      <c r="N8" s="1738"/>
      <c r="O8" s="1738"/>
      <c r="P8" s="1470"/>
      <c r="Q8" s="1469"/>
    </row>
    <row r="9" spans="1:17" ht="16.5" customHeight="1">
      <c r="A9" s="1010" t="s">
        <v>604</v>
      </c>
      <c r="B9" s="1094" t="s">
        <v>605</v>
      </c>
      <c r="C9" s="1011">
        <v>43480.163194444445</v>
      </c>
      <c r="D9" s="1011">
        <v>43480.205555555556</v>
      </c>
      <c r="E9" s="607">
        <v>4.2361111110949423E-2</v>
      </c>
      <c r="F9" s="1012" t="s">
        <v>74</v>
      </c>
      <c r="G9" s="1013" t="s">
        <v>606</v>
      </c>
      <c r="H9" s="608">
        <v>45</v>
      </c>
      <c r="I9" s="609">
        <v>45.75</v>
      </c>
      <c r="J9" s="1014" t="s">
        <v>607</v>
      </c>
      <c r="L9" s="1469"/>
      <c r="M9" s="1245"/>
      <c r="N9" s="1246"/>
      <c r="O9" s="1043"/>
      <c r="P9" s="1470"/>
      <c r="Q9" s="1469"/>
    </row>
    <row r="10" spans="1:17" ht="27" customHeight="1">
      <c r="A10" s="1015" t="s">
        <v>124</v>
      </c>
      <c r="B10" s="1073" t="s">
        <v>608</v>
      </c>
      <c r="C10" s="1016">
        <v>43492.622916666667</v>
      </c>
      <c r="D10" s="1016">
        <v>43492.839583333334</v>
      </c>
      <c r="E10" s="377">
        <v>0.21666666666715173</v>
      </c>
      <c r="F10" s="1017" t="s">
        <v>74</v>
      </c>
      <c r="G10" s="1018" t="s">
        <v>609</v>
      </c>
      <c r="H10" s="487">
        <v>0</v>
      </c>
      <c r="I10" s="378">
        <v>0</v>
      </c>
      <c r="J10" s="1019" t="s">
        <v>610</v>
      </c>
      <c r="L10" s="1469"/>
      <c r="M10" s="1245"/>
      <c r="N10" s="1246"/>
      <c r="O10" s="1043"/>
      <c r="P10" s="1470"/>
      <c r="Q10" s="1469"/>
    </row>
    <row r="11" spans="1:17" ht="15.75">
      <c r="A11" s="1020" t="s">
        <v>58</v>
      </c>
      <c r="B11" s="1095" t="s">
        <v>611</v>
      </c>
      <c r="C11" s="1021">
        <v>43493.3</v>
      </c>
      <c r="D11" s="1021">
        <v>43493.51666666667</v>
      </c>
      <c r="E11" s="576">
        <v>7.2916666671517305E-2</v>
      </c>
      <c r="F11" s="1022" t="s">
        <v>75</v>
      </c>
      <c r="G11" s="1023" t="s">
        <v>612</v>
      </c>
      <c r="H11" s="577">
        <v>0</v>
      </c>
      <c r="I11" s="578">
        <v>0</v>
      </c>
      <c r="J11" s="1024" t="s">
        <v>610</v>
      </c>
      <c r="L11" s="1469"/>
      <c r="M11" s="1245"/>
      <c r="N11" s="1246"/>
      <c r="O11" s="1043"/>
      <c r="P11" s="1470"/>
      <c r="Q11" s="1469"/>
    </row>
    <row r="12" spans="1:17" ht="14.25" customHeight="1">
      <c r="A12" s="1471"/>
      <c r="B12" s="1471"/>
      <c r="C12" s="1096"/>
      <c r="D12" s="1025" t="s">
        <v>613</v>
      </c>
      <c r="E12" s="1026">
        <v>0.33194444444961846</v>
      </c>
      <c r="F12" s="1027"/>
      <c r="G12" s="1028" t="s">
        <v>614</v>
      </c>
      <c r="H12" s="1029"/>
      <c r="I12" s="1030">
        <v>45.75</v>
      </c>
      <c r="J12" s="1031"/>
      <c r="M12" s="1245"/>
      <c r="N12" s="1246"/>
      <c r="O12" s="1483"/>
      <c r="P12" s="1484"/>
      <c r="Q12" s="1484"/>
    </row>
    <row r="13" spans="1:17" ht="15" customHeight="1">
      <c r="A13" s="1009" t="s">
        <v>615</v>
      </c>
      <c r="B13" s="1472"/>
      <c r="C13" s="1032"/>
      <c r="D13" s="1032"/>
      <c r="E13" s="1033"/>
      <c r="F13" s="1034"/>
      <c r="G13" s="1035"/>
      <c r="H13" s="1036"/>
      <c r="I13" s="1036"/>
      <c r="J13" s="1037"/>
      <c r="M13" s="1245"/>
      <c r="N13" s="1246"/>
      <c r="O13" s="1043"/>
    </row>
    <row r="14" spans="1:17" ht="14.25" customHeight="1">
      <c r="A14" s="1473" t="s">
        <v>382</v>
      </c>
      <c r="B14" s="1474" t="s">
        <v>616</v>
      </c>
      <c r="C14" s="1038">
        <v>43480.488888888889</v>
      </c>
      <c r="D14" s="1038">
        <v>43480.720833333333</v>
      </c>
      <c r="E14" s="627">
        <v>0.23194444444379769</v>
      </c>
      <c r="F14" s="1039" t="s">
        <v>74</v>
      </c>
      <c r="G14" s="1040" t="s">
        <v>617</v>
      </c>
      <c r="H14" s="628">
        <v>0</v>
      </c>
      <c r="I14" s="629">
        <v>0</v>
      </c>
      <c r="J14" s="1041" t="s">
        <v>610</v>
      </c>
      <c r="K14" s="1180"/>
      <c r="M14" s="1245"/>
      <c r="N14" s="1246"/>
      <c r="O14" s="1043"/>
    </row>
    <row r="15" spans="1:17" ht="13.5" customHeight="1">
      <c r="A15" s="1475"/>
      <c r="B15" s="1475"/>
      <c r="C15" s="1476"/>
      <c r="D15" s="1025" t="s">
        <v>613</v>
      </c>
      <c r="E15" s="1026">
        <v>0.23194444444379769</v>
      </c>
      <c r="F15" s="1027"/>
      <c r="G15" s="1028" t="s">
        <v>614</v>
      </c>
      <c r="H15" s="1029"/>
      <c r="I15" s="1030">
        <v>0</v>
      </c>
      <c r="J15" s="1477"/>
      <c r="M15" s="1245"/>
      <c r="N15" s="1246"/>
      <c r="O15" s="1483"/>
      <c r="P15" s="1484"/>
      <c r="Q15" s="1484"/>
    </row>
    <row r="16" spans="1:17" ht="14.25" customHeight="1">
      <c r="A16" s="1044" t="s">
        <v>618</v>
      </c>
      <c r="B16" s="1037"/>
      <c r="C16" s="1045"/>
      <c r="D16" s="1045"/>
      <c r="E16" s="1046"/>
      <c r="F16" s="1047"/>
      <c r="G16" s="1048"/>
      <c r="H16" s="1049"/>
      <c r="I16" s="1049"/>
      <c r="J16" s="1048"/>
      <c r="M16" s="1245"/>
      <c r="N16" s="1246"/>
      <c r="O16" s="1043"/>
    </row>
    <row r="17" spans="1:17" ht="16.5" customHeight="1">
      <c r="A17" s="1010" t="s">
        <v>491</v>
      </c>
      <c r="B17" s="1094" t="s">
        <v>619</v>
      </c>
      <c r="C17" s="1011">
        <v>43469.395833333336</v>
      </c>
      <c r="D17" s="1011">
        <v>43469.451388888891</v>
      </c>
      <c r="E17" s="607">
        <v>5.5555555554747116E-2</v>
      </c>
      <c r="F17" s="1012" t="s">
        <v>75</v>
      </c>
      <c r="G17" s="1050" t="s">
        <v>620</v>
      </c>
      <c r="H17" s="608">
        <v>17</v>
      </c>
      <c r="I17" s="609">
        <v>22.666666666666668</v>
      </c>
      <c r="J17" s="1051" t="s">
        <v>607</v>
      </c>
      <c r="K17" s="1736"/>
      <c r="M17" s="1245"/>
      <c r="N17" s="1246"/>
      <c r="O17" s="1043"/>
    </row>
    <row r="18" spans="1:17" ht="17.25" customHeight="1">
      <c r="A18" s="1475"/>
      <c r="B18" s="1475"/>
      <c r="C18" s="1476"/>
      <c r="D18" s="1025" t="s">
        <v>613</v>
      </c>
      <c r="E18" s="1026">
        <v>5.5555555554747116E-2</v>
      </c>
      <c r="F18" s="1027"/>
      <c r="G18" s="1028" t="s">
        <v>614</v>
      </c>
      <c r="H18" s="1027"/>
      <c r="I18" s="1030">
        <v>22.666666666666668</v>
      </c>
      <c r="J18" s="1475"/>
      <c r="M18" s="1245"/>
      <c r="N18" s="1246"/>
      <c r="O18" s="1483"/>
      <c r="P18" s="1484"/>
      <c r="Q18" s="1484"/>
    </row>
    <row r="19" spans="1:17" ht="15" customHeight="1">
      <c r="A19" s="1052" t="s">
        <v>621</v>
      </c>
      <c r="B19" s="1053"/>
      <c r="C19" s="1054"/>
      <c r="D19" s="1054"/>
      <c r="E19" s="1055"/>
      <c r="F19" s="1056"/>
      <c r="G19" s="1057"/>
      <c r="H19" s="694"/>
      <c r="I19" s="694"/>
      <c r="J19" s="1058"/>
      <c r="M19" s="1245"/>
      <c r="N19" s="1246"/>
      <c r="O19" s="1043"/>
    </row>
    <row r="20" spans="1:17" ht="15" customHeight="1">
      <c r="A20" s="1010" t="s">
        <v>59</v>
      </c>
      <c r="B20" s="1094" t="s">
        <v>622</v>
      </c>
      <c r="C20" s="1011">
        <v>43475.6875</v>
      </c>
      <c r="D20" s="1011">
        <v>43475.69027777778</v>
      </c>
      <c r="E20" s="607">
        <v>2.7777777795563452E-3</v>
      </c>
      <c r="F20" s="1012" t="s">
        <v>74</v>
      </c>
      <c r="G20" s="1059" t="s">
        <v>623</v>
      </c>
      <c r="H20" s="608">
        <v>10</v>
      </c>
      <c r="I20" s="609">
        <v>0.66666666666666663</v>
      </c>
      <c r="J20" s="1051" t="s">
        <v>607</v>
      </c>
      <c r="K20" s="1264"/>
      <c r="M20" s="1245"/>
      <c r="N20" s="1246"/>
      <c r="O20" s="1043"/>
    </row>
    <row r="21" spans="1:17" ht="15" customHeight="1">
      <c r="A21" s="1478" t="s">
        <v>499</v>
      </c>
      <c r="B21" s="1073" t="s">
        <v>622</v>
      </c>
      <c r="C21" s="1016">
        <v>43489.700694444444</v>
      </c>
      <c r="D21" s="1016">
        <v>43489.753472222219</v>
      </c>
      <c r="E21" s="377">
        <v>5.2777777775190771E-2</v>
      </c>
      <c r="F21" s="1017" t="s">
        <v>75</v>
      </c>
      <c r="G21" s="1060" t="s">
        <v>624</v>
      </c>
      <c r="H21" s="487">
        <v>35</v>
      </c>
      <c r="I21" s="378">
        <v>44.333333333333336</v>
      </c>
      <c r="J21" s="1061" t="s">
        <v>607</v>
      </c>
      <c r="M21" s="1245"/>
      <c r="N21" s="1246"/>
      <c r="O21" s="1043"/>
    </row>
    <row r="22" spans="1:17" ht="15" customHeight="1">
      <c r="A22" s="1479"/>
      <c r="B22" s="1073" t="s">
        <v>625</v>
      </c>
      <c r="C22" s="1016">
        <v>43489.763888888891</v>
      </c>
      <c r="D22" s="1016">
        <v>43489.768055555556</v>
      </c>
      <c r="E22" s="377">
        <v>4.166666665696539E-3</v>
      </c>
      <c r="F22" s="1017" t="s">
        <v>74</v>
      </c>
      <c r="G22" s="1062" t="s">
        <v>623</v>
      </c>
      <c r="H22" s="487">
        <v>125</v>
      </c>
      <c r="I22" s="378">
        <v>12.6</v>
      </c>
      <c r="J22" s="1061" t="s">
        <v>607</v>
      </c>
      <c r="M22" s="1245"/>
      <c r="N22" s="1246"/>
      <c r="O22" s="1043"/>
    </row>
    <row r="23" spans="1:17" ht="21" customHeight="1">
      <c r="A23" s="1480"/>
      <c r="B23" s="1095" t="s">
        <v>622</v>
      </c>
      <c r="C23" s="1021">
        <v>43490.465277777781</v>
      </c>
      <c r="D23" s="1021">
        <v>43490.545138888891</v>
      </c>
      <c r="E23" s="576">
        <v>7.9861111109494232E-2</v>
      </c>
      <c r="F23" s="1022" t="s">
        <v>75</v>
      </c>
      <c r="G23" s="1023" t="s">
        <v>624</v>
      </c>
      <c r="H23" s="577">
        <v>10</v>
      </c>
      <c r="I23" s="578">
        <v>21.666666666666668</v>
      </c>
      <c r="J23" s="1063" t="s">
        <v>626</v>
      </c>
      <c r="M23" s="1245"/>
      <c r="N23" s="1246"/>
      <c r="O23" s="1043"/>
    </row>
    <row r="24" spans="1:17" ht="13.5" customHeight="1">
      <c r="A24" s="1475"/>
      <c r="B24" s="1475"/>
      <c r="C24" s="1476"/>
      <c r="D24" s="1025" t="s">
        <v>613</v>
      </c>
      <c r="E24" s="1026">
        <v>0.13958333332993789</v>
      </c>
      <c r="F24" s="1027"/>
      <c r="G24" s="1028" t="s">
        <v>614</v>
      </c>
      <c r="H24" s="1027"/>
      <c r="I24" s="1030">
        <v>79.266666666666666</v>
      </c>
      <c r="J24" s="1475"/>
      <c r="K24" s="1244"/>
      <c r="M24" s="1245"/>
      <c r="N24" s="1246"/>
      <c r="O24" s="1483"/>
      <c r="P24" s="1484"/>
      <c r="Q24" s="1484"/>
    </row>
    <row r="25" spans="1:17" ht="15" customHeight="1">
      <c r="A25" s="1044" t="s">
        <v>627</v>
      </c>
      <c r="B25" s="1037"/>
      <c r="C25" s="1064"/>
      <c r="D25" s="1065"/>
      <c r="E25" s="1066"/>
      <c r="F25" s="1067"/>
      <c r="G25" s="1037"/>
      <c r="H25" s="1068"/>
      <c r="I25" s="1068"/>
      <c r="J25" s="1037"/>
      <c r="M25" s="1245"/>
      <c r="N25" s="1246"/>
      <c r="O25" s="1043"/>
    </row>
    <row r="26" spans="1:17" ht="15" customHeight="1">
      <c r="A26" s="1258" t="s">
        <v>399</v>
      </c>
      <c r="B26" s="1481" t="s">
        <v>605</v>
      </c>
      <c r="C26" s="1011">
        <v>43466.394444444442</v>
      </c>
      <c r="D26" s="1011">
        <v>43466.400000000001</v>
      </c>
      <c r="E26" s="607">
        <v>5.5555555591126904E-3</v>
      </c>
      <c r="F26" s="1012" t="s">
        <v>74</v>
      </c>
      <c r="G26" s="1069" t="s">
        <v>628</v>
      </c>
      <c r="H26" s="608">
        <v>20</v>
      </c>
      <c r="I26" s="609">
        <v>2.6666666666666665</v>
      </c>
      <c r="J26" s="1014" t="s">
        <v>607</v>
      </c>
      <c r="M26" s="1245"/>
      <c r="N26" s="1246"/>
      <c r="O26" s="1043"/>
    </row>
    <row r="27" spans="1:17" ht="15" customHeight="1">
      <c r="A27" s="1070" t="s">
        <v>503</v>
      </c>
      <c r="B27" s="1073" t="s">
        <v>619</v>
      </c>
      <c r="C27" s="1016">
        <v>43479.4375</v>
      </c>
      <c r="D27" s="1016">
        <v>43479.501388888886</v>
      </c>
      <c r="E27" s="377">
        <v>6.3888888886140194E-2</v>
      </c>
      <c r="F27" s="1250" t="s">
        <v>74</v>
      </c>
      <c r="G27" s="1235" t="s">
        <v>629</v>
      </c>
      <c r="H27" s="487">
        <v>0</v>
      </c>
      <c r="I27" s="487">
        <v>0</v>
      </c>
      <c r="J27" s="1071" t="s">
        <v>610</v>
      </c>
      <c r="M27" s="1245"/>
      <c r="N27" s="1246"/>
      <c r="O27" s="1043"/>
    </row>
    <row r="28" spans="1:17" ht="13.5" customHeight="1">
      <c r="A28" s="1080" t="s">
        <v>630</v>
      </c>
      <c r="B28" s="1073" t="s">
        <v>631</v>
      </c>
      <c r="C28" s="1016">
        <v>43467.51666666667</v>
      </c>
      <c r="D28" s="1016">
        <v>43467.518750000003</v>
      </c>
      <c r="E28" s="377">
        <v>2.0833333328482695E-3</v>
      </c>
      <c r="F28" s="1017" t="s">
        <v>74</v>
      </c>
      <c r="G28" s="1062" t="s">
        <v>623</v>
      </c>
      <c r="H28" s="487">
        <v>0</v>
      </c>
      <c r="I28" s="378">
        <v>0</v>
      </c>
      <c r="J28" s="1072" t="s">
        <v>610</v>
      </c>
      <c r="M28" s="1245"/>
      <c r="N28" s="1246"/>
      <c r="O28" s="1043"/>
    </row>
    <row r="29" spans="1:17" ht="13.5" customHeight="1">
      <c r="A29" s="1015" t="s">
        <v>503</v>
      </c>
      <c r="B29" s="1073" t="s">
        <v>605</v>
      </c>
      <c r="C29" s="1016">
        <v>43480.4375</v>
      </c>
      <c r="D29" s="1016">
        <v>43480.501388888886</v>
      </c>
      <c r="E29" s="377">
        <v>6.3888888886140194E-2</v>
      </c>
      <c r="F29" s="1017" t="s">
        <v>74</v>
      </c>
      <c r="G29" s="1060" t="s">
        <v>632</v>
      </c>
      <c r="H29" s="487">
        <v>11</v>
      </c>
      <c r="I29" s="378">
        <v>16.866666666666667</v>
      </c>
      <c r="J29" s="1072" t="s">
        <v>633</v>
      </c>
      <c r="M29" s="1245"/>
      <c r="N29" s="1246"/>
      <c r="O29" s="1043"/>
    </row>
    <row r="30" spans="1:17" ht="13.5" customHeight="1">
      <c r="A30" s="1482" t="s">
        <v>502</v>
      </c>
      <c r="B30" s="1073" t="s">
        <v>634</v>
      </c>
      <c r="C30" s="1016">
        <v>43484.38958333333</v>
      </c>
      <c r="D30" s="1016">
        <v>43484.691666666666</v>
      </c>
      <c r="E30" s="377">
        <v>0.30208333333575865</v>
      </c>
      <c r="F30" s="1017" t="s">
        <v>75</v>
      </c>
      <c r="G30" s="1074" t="s">
        <v>635</v>
      </c>
      <c r="H30" s="614">
        <v>28</v>
      </c>
      <c r="I30" s="597">
        <v>51.333333333333336</v>
      </c>
      <c r="J30" s="1075" t="s">
        <v>636</v>
      </c>
      <c r="M30" s="1245"/>
      <c r="N30" s="1246"/>
      <c r="O30" s="1043"/>
    </row>
    <row r="31" spans="1:17" ht="13.5" customHeight="1">
      <c r="A31" s="1328"/>
      <c r="B31" s="1073" t="s">
        <v>637</v>
      </c>
      <c r="C31" s="1016">
        <v>43484.38958333333</v>
      </c>
      <c r="D31" s="1016">
        <v>43484.46597222222</v>
      </c>
      <c r="E31" s="377">
        <v>7.6388888890505768E-2</v>
      </c>
      <c r="F31" s="1017" t="s">
        <v>75</v>
      </c>
      <c r="G31" s="1076"/>
      <c r="H31" s="1077"/>
      <c r="I31" s="1078"/>
      <c r="J31" s="1079"/>
      <c r="M31" s="1245"/>
      <c r="N31" s="1246"/>
      <c r="O31" s="1043"/>
    </row>
    <row r="32" spans="1:17" ht="13.5" customHeight="1">
      <c r="A32" s="1080" t="s">
        <v>638</v>
      </c>
      <c r="B32" s="1073" t="s">
        <v>639</v>
      </c>
      <c r="C32" s="1016">
        <v>43485.635416666664</v>
      </c>
      <c r="D32" s="1016">
        <v>43485.677083333336</v>
      </c>
      <c r="E32" s="377">
        <v>4.1666666671517305E-2</v>
      </c>
      <c r="F32" s="1017" t="s">
        <v>75</v>
      </c>
      <c r="G32" s="1081" t="s">
        <v>640</v>
      </c>
      <c r="H32" s="487">
        <v>22</v>
      </c>
      <c r="I32" s="378">
        <v>22</v>
      </c>
      <c r="J32" s="1072" t="s">
        <v>633</v>
      </c>
      <c r="M32" s="1245"/>
      <c r="N32" s="1246"/>
      <c r="O32" s="1043"/>
    </row>
    <row r="33" spans="1:17" ht="13.5" customHeight="1">
      <c r="A33" s="1080" t="s">
        <v>630</v>
      </c>
      <c r="B33" s="1073" t="s">
        <v>631</v>
      </c>
      <c r="C33" s="1016">
        <v>43487.593055555553</v>
      </c>
      <c r="D33" s="1016">
        <v>43487.597222222219</v>
      </c>
      <c r="E33" s="377">
        <v>4.166666665696539E-3</v>
      </c>
      <c r="F33" s="1017" t="s">
        <v>74</v>
      </c>
      <c r="G33" s="1062" t="s">
        <v>641</v>
      </c>
      <c r="H33" s="487">
        <v>0</v>
      </c>
      <c r="I33" s="378">
        <v>0</v>
      </c>
      <c r="J33" s="1072" t="s">
        <v>610</v>
      </c>
      <c r="M33" s="1245"/>
      <c r="N33" s="1246"/>
      <c r="O33" s="1043"/>
    </row>
    <row r="34" spans="1:17" ht="13.5" customHeight="1">
      <c r="A34" s="1080" t="s">
        <v>414</v>
      </c>
      <c r="B34" s="1073" t="s">
        <v>642</v>
      </c>
      <c r="C34" s="1016">
        <v>43491.877083333333</v>
      </c>
      <c r="D34" s="1016">
        <v>43491.905555555553</v>
      </c>
      <c r="E34" s="377">
        <v>2.8472222220443655E-2</v>
      </c>
      <c r="F34" s="1017" t="s">
        <v>75</v>
      </c>
      <c r="G34" s="1081" t="s">
        <v>643</v>
      </c>
      <c r="H34" s="487">
        <v>0</v>
      </c>
      <c r="I34" s="378">
        <v>0</v>
      </c>
      <c r="J34" s="1019" t="s">
        <v>610</v>
      </c>
      <c r="M34" s="1245"/>
      <c r="N34" s="1246"/>
      <c r="O34" s="1043"/>
    </row>
    <row r="35" spans="1:17" ht="15" customHeight="1">
      <c r="A35" s="1080" t="s">
        <v>644</v>
      </c>
      <c r="B35" s="1073" t="s">
        <v>619</v>
      </c>
      <c r="C35" s="1016">
        <v>43493.662499999999</v>
      </c>
      <c r="D35" s="1016">
        <v>43493.673611111109</v>
      </c>
      <c r="E35" s="377">
        <v>1.1111111110949423E-2</v>
      </c>
      <c r="F35" s="1017" t="s">
        <v>74</v>
      </c>
      <c r="G35" s="1062" t="s">
        <v>645</v>
      </c>
      <c r="H35" s="487">
        <v>0</v>
      </c>
      <c r="I35" s="487">
        <v>0</v>
      </c>
      <c r="J35" s="1071" t="s">
        <v>610</v>
      </c>
      <c r="M35" s="1245"/>
      <c r="N35" s="1246"/>
      <c r="O35" s="1043"/>
    </row>
    <row r="36" spans="1:17" ht="15" customHeight="1">
      <c r="A36" s="1329" t="s">
        <v>414</v>
      </c>
      <c r="B36" s="1095" t="s">
        <v>642</v>
      </c>
      <c r="C36" s="1021">
        <v>43494.863194444442</v>
      </c>
      <c r="D36" s="1021">
        <v>43494.90347222222</v>
      </c>
      <c r="E36" s="576">
        <v>4.0277777778101154E-2</v>
      </c>
      <c r="F36" s="1022" t="s">
        <v>75</v>
      </c>
      <c r="G36" s="1023" t="s">
        <v>646</v>
      </c>
      <c r="H36" s="577">
        <v>9</v>
      </c>
      <c r="I36" s="578">
        <v>8.6999999999999993</v>
      </c>
      <c r="J36" s="1063" t="s">
        <v>633</v>
      </c>
      <c r="K36" s="1737"/>
      <c r="L36" s="1739"/>
      <c r="M36" s="1245"/>
      <c r="N36" s="1246"/>
      <c r="O36" s="1043"/>
    </row>
    <row r="37" spans="1:17" ht="15" customHeight="1">
      <c r="A37" s="1082"/>
      <c r="B37" s="1031"/>
      <c r="C37" s="1083"/>
      <c r="D37" s="1025" t="s">
        <v>613</v>
      </c>
      <c r="E37" s="1026">
        <v>0.63958333333721384</v>
      </c>
      <c r="F37" s="1027"/>
      <c r="G37" s="1028" t="s">
        <v>614</v>
      </c>
      <c r="H37" s="1027"/>
      <c r="I37" s="1030">
        <v>101.56666666666668</v>
      </c>
      <c r="J37" s="1031"/>
      <c r="K37" s="1244"/>
      <c r="M37" s="1245"/>
      <c r="N37" s="1246"/>
      <c r="O37" s="1483"/>
      <c r="P37" s="1484"/>
      <c r="Q37" s="1484"/>
    </row>
    <row r="38" spans="1:17" ht="7.5" customHeight="1">
      <c r="A38" s="1044"/>
      <c r="B38" s="1037"/>
      <c r="C38" s="1064"/>
      <c r="D38" s="1084"/>
      <c r="E38" s="1085"/>
      <c r="F38" s="1086"/>
      <c r="G38" s="1087"/>
      <c r="H38" s="1086"/>
      <c r="I38" s="1088"/>
      <c r="J38" s="1037"/>
      <c r="K38" s="1180"/>
      <c r="M38" s="1245"/>
      <c r="N38" s="1246"/>
      <c r="O38" s="1483"/>
      <c r="P38" s="1484"/>
      <c r="Q38" s="1484"/>
    </row>
    <row r="39" spans="1:17" ht="15.75" customHeight="1">
      <c r="A39" s="1044" t="s">
        <v>647</v>
      </c>
      <c r="B39" s="1035"/>
      <c r="C39" s="1090"/>
      <c r="D39" s="1091"/>
      <c r="E39" s="1092"/>
      <c r="F39" s="1086"/>
      <c r="G39" s="1035"/>
      <c r="H39" s="1036"/>
      <c r="I39" s="1036"/>
      <c r="J39" s="1035"/>
      <c r="M39" s="1245"/>
      <c r="N39" s="1246"/>
      <c r="O39" s="1043"/>
    </row>
    <row r="40" spans="1:17" ht="18.75" customHeight="1">
      <c r="A40" s="1093" t="s">
        <v>61</v>
      </c>
      <c r="B40" s="1094" t="s">
        <v>648</v>
      </c>
      <c r="C40" s="1011">
        <v>43481.42083333333</v>
      </c>
      <c r="D40" s="1011">
        <v>43481.739583333336</v>
      </c>
      <c r="E40" s="607">
        <v>0.31875000000582077</v>
      </c>
      <c r="F40" s="1012" t="s">
        <v>75</v>
      </c>
      <c r="G40" s="1013" t="s">
        <v>649</v>
      </c>
      <c r="H40" s="608">
        <v>0</v>
      </c>
      <c r="I40" s="608">
        <v>0</v>
      </c>
      <c r="J40" s="1014" t="s">
        <v>610</v>
      </c>
      <c r="K40" s="1264"/>
      <c r="M40" s="1245"/>
      <c r="N40" s="1246"/>
      <c r="O40" s="1043"/>
    </row>
    <row r="41" spans="1:17" ht="16.5" customHeight="1">
      <c r="A41" s="1020" t="s">
        <v>650</v>
      </c>
      <c r="B41" s="1095" t="s">
        <v>642</v>
      </c>
      <c r="C41" s="1021">
        <v>43486.677083333336</v>
      </c>
      <c r="D41" s="1021">
        <v>43486.354861111111</v>
      </c>
      <c r="E41" s="576">
        <v>7.2916666671517305E-2</v>
      </c>
      <c r="F41" s="1022" t="s">
        <v>75</v>
      </c>
      <c r="G41" s="1023" t="s">
        <v>651</v>
      </c>
      <c r="H41" s="577">
        <v>0</v>
      </c>
      <c r="I41" s="578">
        <v>0</v>
      </c>
      <c r="J41" s="1063" t="s">
        <v>610</v>
      </c>
      <c r="M41" s="1245"/>
      <c r="N41" s="1246"/>
      <c r="O41" s="1043"/>
    </row>
    <row r="42" spans="1:17" ht="16.5" customHeight="1">
      <c r="A42" s="1485"/>
      <c r="B42" s="1486"/>
      <c r="C42" s="1096"/>
      <c r="D42" s="1025" t="s">
        <v>613</v>
      </c>
      <c r="E42" s="1026">
        <v>0.39166666667733807</v>
      </c>
      <c r="F42" s="1027"/>
      <c r="G42" s="1028"/>
      <c r="H42" s="1027"/>
      <c r="I42" s="1030">
        <v>0</v>
      </c>
      <c r="J42" s="1486"/>
      <c r="K42" s="1264"/>
      <c r="M42" s="1245"/>
      <c r="N42" s="1246"/>
      <c r="O42" s="1484"/>
      <c r="P42" s="1484"/>
      <c r="Q42" s="1484"/>
    </row>
    <row r="43" spans="1:17" ht="18" customHeight="1">
      <c r="A43" s="1044" t="s">
        <v>652</v>
      </c>
      <c r="B43" s="1037"/>
      <c r="C43" s="1064"/>
      <c r="D43" s="1097"/>
      <c r="E43" s="1098"/>
      <c r="F43" s="1067"/>
      <c r="G43" s="1099"/>
      <c r="H43" s="1068"/>
      <c r="I43" s="1068"/>
      <c r="J43" s="1037"/>
      <c r="M43" s="1245"/>
      <c r="N43" s="1246"/>
      <c r="O43" s="1043"/>
    </row>
    <row r="44" spans="1:17" ht="19.5" customHeight="1">
      <c r="A44" s="1010" t="s">
        <v>47</v>
      </c>
      <c r="B44" s="1094" t="s">
        <v>619</v>
      </c>
      <c r="C44" s="1011">
        <v>43478.820833333331</v>
      </c>
      <c r="D44" s="1011">
        <v>43478.877083333333</v>
      </c>
      <c r="E44" s="607">
        <v>5.6250000001455192E-2</v>
      </c>
      <c r="F44" s="1012" t="s">
        <v>75</v>
      </c>
      <c r="G44" s="1013" t="s">
        <v>612</v>
      </c>
      <c r="H44" s="608">
        <v>10</v>
      </c>
      <c r="I44" s="609">
        <v>13.5</v>
      </c>
      <c r="J44" s="1100" t="s">
        <v>633</v>
      </c>
      <c r="M44" s="1245"/>
      <c r="N44" s="1246"/>
      <c r="O44" s="1043"/>
    </row>
    <row r="45" spans="1:17" ht="18.75" customHeight="1">
      <c r="A45" s="1015" t="s">
        <v>167</v>
      </c>
      <c r="B45" s="1073" t="s">
        <v>608</v>
      </c>
      <c r="C45" s="1016">
        <v>43480.293749999997</v>
      </c>
      <c r="D45" s="1016">
        <v>43480.296527777777</v>
      </c>
      <c r="E45" s="377">
        <v>2.7777777795563452E-3</v>
      </c>
      <c r="F45" s="1017" t="s">
        <v>74</v>
      </c>
      <c r="G45" s="1062" t="s">
        <v>623</v>
      </c>
      <c r="H45" s="487">
        <v>0</v>
      </c>
      <c r="I45" s="378">
        <v>0</v>
      </c>
      <c r="J45" s="1101" t="s">
        <v>610</v>
      </c>
      <c r="M45" s="1245"/>
      <c r="N45" s="1246"/>
      <c r="O45" s="1043"/>
    </row>
    <row r="46" spans="1:17" ht="18.75" customHeight="1">
      <c r="A46" s="1020" t="s">
        <v>52</v>
      </c>
      <c r="B46" s="1095" t="s">
        <v>619</v>
      </c>
      <c r="C46" s="1021">
        <v>43494.771527777775</v>
      </c>
      <c r="D46" s="1021">
        <v>43494.775000000001</v>
      </c>
      <c r="E46" s="576">
        <v>3.4722222262644209E-3</v>
      </c>
      <c r="F46" s="1022" t="s">
        <v>74</v>
      </c>
      <c r="G46" s="1023" t="s">
        <v>653</v>
      </c>
      <c r="H46" s="577">
        <v>41</v>
      </c>
      <c r="I46" s="578">
        <v>3.4166666666666665</v>
      </c>
      <c r="J46" s="1102" t="s">
        <v>633</v>
      </c>
      <c r="M46" s="1245"/>
      <c r="N46" s="1246"/>
      <c r="O46" s="1043"/>
    </row>
    <row r="47" spans="1:17" ht="15.75" customHeight="1">
      <c r="A47" s="1475"/>
      <c r="B47" s="1475"/>
      <c r="C47" s="1096"/>
      <c r="D47" s="1025" t="s">
        <v>613</v>
      </c>
      <c r="E47" s="1026">
        <v>6.2500000007275958E-2</v>
      </c>
      <c r="F47" s="1027"/>
      <c r="G47" s="1028" t="s">
        <v>614</v>
      </c>
      <c r="H47" s="1027"/>
      <c r="I47" s="1030">
        <v>16.916666666666668</v>
      </c>
      <c r="J47" s="1103"/>
      <c r="N47" s="1246"/>
      <c r="O47" s="1483"/>
      <c r="P47" s="1484"/>
      <c r="Q47" s="1484"/>
    </row>
    <row r="48" spans="1:17" ht="18.75" customHeight="1">
      <c r="A48" s="1044" t="s">
        <v>654</v>
      </c>
      <c r="B48" s="1104"/>
      <c r="C48" s="1090"/>
      <c r="D48" s="1084"/>
      <c r="E48" s="1105"/>
      <c r="F48" s="1086"/>
      <c r="G48" s="1087"/>
      <c r="H48" s="1086"/>
      <c r="I48" s="1086"/>
      <c r="J48" s="1106"/>
      <c r="N48" s="1246"/>
    </row>
    <row r="49" spans="1:14" ht="18.75" customHeight="1">
      <c r="A49" s="1107" t="s">
        <v>655</v>
      </c>
      <c r="B49" s="1108" t="s">
        <v>656</v>
      </c>
      <c r="C49" s="1038">
        <v>43476.388888888891</v>
      </c>
      <c r="D49" s="1038">
        <v>43476.405555555553</v>
      </c>
      <c r="E49" s="627">
        <v>1.6666666662786156E-2</v>
      </c>
      <c r="F49" s="1039" t="s">
        <v>74</v>
      </c>
      <c r="G49" s="1109" t="s">
        <v>657</v>
      </c>
      <c r="H49" s="628">
        <v>58</v>
      </c>
      <c r="I49" s="629">
        <v>23.2</v>
      </c>
      <c r="J49" s="1110" t="s">
        <v>633</v>
      </c>
      <c r="K49" s="1264"/>
      <c r="N49" s="1246"/>
    </row>
    <row r="50" spans="1:14" ht="15.75" customHeight="1">
      <c r="A50" s="1111"/>
      <c r="B50" s="1035"/>
      <c r="C50" s="1112"/>
      <c r="D50" s="1084" t="s">
        <v>613</v>
      </c>
      <c r="E50" s="1085">
        <v>1.6666666662786156E-2</v>
      </c>
      <c r="F50" s="1086"/>
      <c r="G50" s="1087" t="s">
        <v>614</v>
      </c>
      <c r="H50" s="1086"/>
      <c r="I50" s="1088">
        <v>23.2</v>
      </c>
      <c r="J50" s="1035"/>
      <c r="N50" s="1246"/>
    </row>
    <row r="51" spans="1:14" ht="15.75" customHeight="1">
      <c r="A51" s="1111"/>
      <c r="B51" s="1035"/>
      <c r="C51" s="1112"/>
      <c r="D51" s="1084"/>
      <c r="E51" s="1085"/>
      <c r="F51" s="1086"/>
      <c r="G51" s="1087"/>
      <c r="H51" s="1086"/>
      <c r="I51" s="1088"/>
      <c r="J51" s="1035"/>
      <c r="N51" s="1246"/>
    </row>
    <row r="52" spans="1:14" ht="15.75">
      <c r="A52" s="1044" t="s">
        <v>658</v>
      </c>
      <c r="B52" s="1113"/>
      <c r="C52" s="1090"/>
      <c r="D52" s="1091"/>
      <c r="E52" s="1114">
        <v>1.8694444444627152</v>
      </c>
      <c r="F52" s="1115" t="s">
        <v>659</v>
      </c>
      <c r="G52" s="1487"/>
      <c r="H52" s="1487"/>
      <c r="I52" s="1488"/>
      <c r="J52" s="1487"/>
      <c r="N52" s="1246"/>
    </row>
    <row r="53" spans="1:14" ht="12.75" customHeight="1">
      <c r="A53" s="1111" t="s">
        <v>660</v>
      </c>
      <c r="B53" s="1044"/>
      <c r="C53" s="1090"/>
      <c r="D53" s="1091"/>
      <c r="E53" s="1114"/>
      <c r="F53" s="1115"/>
      <c r="G53" s="1487"/>
      <c r="H53" s="1468"/>
      <c r="I53" s="1468"/>
      <c r="J53" s="1468"/>
      <c r="N53" s="1246"/>
    </row>
    <row r="54" spans="1:14" ht="14.25" customHeight="1">
      <c r="A54" s="1111" t="s">
        <v>661</v>
      </c>
      <c r="B54" s="1044"/>
      <c r="C54" s="1090"/>
      <c r="D54" s="1091"/>
      <c r="E54" s="1114"/>
      <c r="F54" s="1115"/>
      <c r="G54" s="1488"/>
      <c r="H54" s="1116"/>
      <c r="I54" s="1117" t="s">
        <v>313</v>
      </c>
      <c r="J54" s="1118"/>
      <c r="N54" s="1246"/>
    </row>
    <row r="55" spans="1:14" ht="17.25" customHeight="1">
      <c r="A55" s="1111"/>
      <c r="B55" s="1044"/>
      <c r="C55" s="1119"/>
      <c r="D55" s="1091"/>
      <c r="E55" s="1114"/>
      <c r="F55" s="1115"/>
      <c r="G55" s="1487"/>
      <c r="H55" s="1035"/>
      <c r="I55" s="1120" t="s">
        <v>215</v>
      </c>
      <c r="J55" s="1119"/>
      <c r="N55" s="1246"/>
    </row>
    <row r="56" spans="1:14">
      <c r="A56" s="1468"/>
      <c r="B56" s="1468"/>
      <c r="C56" s="1468"/>
      <c r="D56" s="1468"/>
      <c r="E56" s="1468"/>
      <c r="F56" s="1468"/>
      <c r="G56" s="1468"/>
      <c r="H56" s="1116"/>
      <c r="I56" s="1121" t="s">
        <v>209</v>
      </c>
      <c r="J56" s="1118"/>
      <c r="N56" s="1246"/>
    </row>
    <row r="57" spans="1:14">
      <c r="A57" s="1468"/>
      <c r="B57" s="1468"/>
      <c r="C57" s="1468"/>
      <c r="D57" s="1468"/>
      <c r="E57" s="1489"/>
      <c r="F57" s="1468"/>
      <c r="G57" s="1468"/>
      <c r="H57" s="1468"/>
      <c r="I57" s="1468"/>
      <c r="J57" s="1468"/>
      <c r="N57" s="1246"/>
    </row>
  </sheetData>
  <mergeCells count="3">
    <mergeCell ref="A2:J2"/>
    <mergeCell ref="A3:J3"/>
    <mergeCell ref="A4:J4"/>
  </mergeCells>
  <pageMargins left="0.7" right="0.7" top="0.75" bottom="0.75" header="0.3" footer="0.3"/>
  <pageSetup scale="58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Q85"/>
  <sheetViews>
    <sheetView workbookViewId="0">
      <selection activeCell="A76" sqref="A76"/>
    </sheetView>
  </sheetViews>
  <sheetFormatPr defaultRowHeight="15"/>
  <cols>
    <col min="1" max="1" width="14.28515625" style="982" customWidth="1"/>
    <col min="2" max="2" width="35.42578125" style="982" customWidth="1"/>
    <col min="3" max="4" width="15.42578125" style="982" bestFit="1" customWidth="1"/>
    <col min="5" max="5" width="12.140625" style="982" bestFit="1" customWidth="1"/>
    <col min="6" max="6" width="8.5703125" style="982" bestFit="1" customWidth="1"/>
    <col min="7" max="7" width="39.42578125" style="982" customWidth="1"/>
    <col min="8" max="8" width="12.5703125" style="982" bestFit="1" customWidth="1"/>
    <col min="9" max="9" width="15.85546875" style="982" customWidth="1"/>
    <col min="10" max="10" width="20.7109375" style="982" bestFit="1" customWidth="1"/>
    <col min="11" max="11" width="9.140625" style="982"/>
    <col min="12" max="12" width="9.140625" style="1089"/>
    <col min="13" max="14" width="9.140625" style="1042"/>
    <col min="15" max="15" width="11.5703125" style="1042" customWidth="1"/>
    <col min="16" max="16384" width="9.140625" style="1042"/>
  </cols>
  <sheetData>
    <row r="1" spans="1:17">
      <c r="A1" s="1130"/>
      <c r="B1" s="1130"/>
      <c r="C1" s="1130"/>
      <c r="D1" s="1130"/>
      <c r="E1" s="1130"/>
      <c r="F1" s="1130"/>
      <c r="G1" s="1130"/>
      <c r="H1" s="1130"/>
      <c r="I1" s="1130"/>
      <c r="J1" s="1130"/>
      <c r="K1" s="1130"/>
      <c r="L1" s="1043"/>
      <c r="M1" s="1180"/>
      <c r="N1" s="1180"/>
      <c r="O1" s="1180"/>
      <c r="P1" s="1180"/>
      <c r="Q1" s="1180"/>
    </row>
    <row r="2" spans="1:17">
      <c r="A2" s="1537" t="s">
        <v>301</v>
      </c>
      <c r="B2" s="1538"/>
      <c r="C2" s="1538"/>
      <c r="D2" s="1538"/>
      <c r="E2" s="1538"/>
      <c r="F2" s="1538"/>
      <c r="G2" s="1538"/>
      <c r="H2" s="1538"/>
      <c r="I2" s="1538"/>
      <c r="J2" s="1539" t="s">
        <v>949</v>
      </c>
      <c r="K2" s="1130"/>
      <c r="L2" s="1043"/>
      <c r="M2" s="1180"/>
      <c r="N2" s="1180"/>
      <c r="O2" s="1180"/>
      <c r="P2" s="1180"/>
      <c r="Q2" s="1180"/>
    </row>
    <row r="3" spans="1:17" ht="23.25">
      <c r="A3" s="1540" t="s">
        <v>950</v>
      </c>
      <c r="B3" s="1540"/>
      <c r="C3" s="1540"/>
      <c r="D3" s="1540"/>
      <c r="E3" s="1540"/>
      <c r="F3" s="1540"/>
      <c r="G3" s="1540"/>
      <c r="H3" s="1540"/>
      <c r="I3" s="1540"/>
      <c r="J3" s="1540"/>
      <c r="K3" s="1130"/>
      <c r="L3" s="1043"/>
      <c r="M3" s="1180"/>
      <c r="N3" s="1180"/>
      <c r="O3" s="1180"/>
      <c r="P3" s="1180"/>
      <c r="Q3" s="1180"/>
    </row>
    <row r="4" spans="1:17" ht="15.75">
      <c r="A4" s="1541" t="s">
        <v>663</v>
      </c>
      <c r="B4" s="1541"/>
      <c r="C4" s="1541"/>
      <c r="D4" s="1541"/>
      <c r="E4" s="1541"/>
      <c r="F4" s="1541"/>
      <c r="G4" s="1541"/>
      <c r="H4" s="1541"/>
      <c r="I4" s="1541"/>
      <c r="J4" s="1541"/>
      <c r="K4" s="1130"/>
      <c r="L4" s="1043"/>
      <c r="M4" s="1180"/>
      <c r="N4" s="1180"/>
      <c r="O4" s="1180"/>
      <c r="P4" s="1180"/>
      <c r="Q4" s="1180"/>
    </row>
    <row r="5" spans="1:17" ht="18">
      <c r="A5" s="1542" t="s">
        <v>951</v>
      </c>
      <c r="B5" s="1542"/>
      <c r="C5" s="1542"/>
      <c r="D5" s="1542"/>
      <c r="E5" s="1542"/>
      <c r="F5" s="1542"/>
      <c r="G5" s="1542"/>
      <c r="H5" s="1542"/>
      <c r="I5" s="1542"/>
      <c r="J5" s="1542"/>
      <c r="K5" s="1130"/>
      <c r="L5" s="1043"/>
      <c r="M5" s="1180"/>
      <c r="N5" s="1180"/>
      <c r="O5" s="1180"/>
      <c r="P5" s="1180"/>
      <c r="Q5" s="1180"/>
    </row>
    <row r="6" spans="1:17" ht="15.75">
      <c r="A6" s="1214" t="s">
        <v>593</v>
      </c>
      <c r="B6" s="1538"/>
      <c r="C6" s="1215"/>
      <c r="D6" s="1045"/>
      <c r="E6" s="1216"/>
      <c r="F6" s="1217"/>
      <c r="G6" s="1047"/>
      <c r="H6" s="1048"/>
      <c r="I6" s="1047"/>
      <c r="J6" s="1047"/>
      <c r="K6" s="1130"/>
      <c r="L6" s="1043"/>
      <c r="M6" s="1180"/>
      <c r="N6" s="1180"/>
      <c r="O6" s="1180"/>
      <c r="P6" s="1180"/>
      <c r="Q6" s="1180"/>
    </row>
    <row r="7" spans="1:17" ht="15.75">
      <c r="A7" s="1543" t="s">
        <v>952</v>
      </c>
      <c r="B7" s="1218" t="s">
        <v>594</v>
      </c>
      <c r="C7" s="1218" t="s">
        <v>953</v>
      </c>
      <c r="D7" s="1219" t="s">
        <v>596</v>
      </c>
      <c r="E7" s="1220" t="s">
        <v>597</v>
      </c>
      <c r="F7" s="1220" t="s">
        <v>79</v>
      </c>
      <c r="G7" s="1221" t="s">
        <v>598</v>
      </c>
      <c r="H7" s="1218" t="s">
        <v>97</v>
      </c>
      <c r="I7" s="1219" t="s">
        <v>954</v>
      </c>
      <c r="J7" s="1222" t="s">
        <v>53</v>
      </c>
      <c r="K7" s="1130"/>
      <c r="L7" s="989"/>
      <c r="M7" s="989"/>
      <c r="N7" s="989"/>
      <c r="O7" s="989"/>
      <c r="P7" s="1469"/>
      <c r="Q7" s="1738"/>
    </row>
    <row r="8" spans="1:17" ht="30">
      <c r="A8" s="1544" t="s">
        <v>98</v>
      </c>
      <c r="B8" s="1223"/>
      <c r="C8" s="1224" t="s">
        <v>955</v>
      </c>
      <c r="D8" s="1225" t="s">
        <v>955</v>
      </c>
      <c r="E8" s="1226"/>
      <c r="F8" s="1226" t="s">
        <v>956</v>
      </c>
      <c r="G8" s="1227"/>
      <c r="H8" s="1224" t="s">
        <v>601</v>
      </c>
      <c r="I8" s="1225" t="s">
        <v>602</v>
      </c>
      <c r="J8" s="1228"/>
      <c r="K8" s="1130"/>
      <c r="L8" s="1469"/>
      <c r="M8" s="1738"/>
      <c r="N8" s="1738"/>
      <c r="O8" s="1738"/>
      <c r="P8" s="1469"/>
      <c r="Q8" s="1469"/>
    </row>
    <row r="9" spans="1:17" ht="18" customHeight="1">
      <c r="A9" s="1044" t="s">
        <v>603</v>
      </c>
      <c r="B9" s="1545"/>
      <c r="C9" s="1067"/>
      <c r="D9" s="1037"/>
      <c r="E9" s="1064"/>
      <c r="F9" s="1065"/>
      <c r="G9" s="1229"/>
      <c r="H9" s="1067"/>
      <c r="I9" s="1230"/>
      <c r="J9" s="1231"/>
      <c r="K9" s="1130"/>
      <c r="L9" s="1469"/>
      <c r="M9" s="1738"/>
      <c r="N9" s="1738"/>
      <c r="O9" s="1738"/>
      <c r="P9" s="1470"/>
      <c r="Q9" s="1469"/>
    </row>
    <row r="10" spans="1:17" ht="18" customHeight="1">
      <c r="A10" s="1093" t="s">
        <v>57</v>
      </c>
      <c r="B10" s="1163" t="s">
        <v>957</v>
      </c>
      <c r="C10" s="1011">
        <v>43468.44027777778</v>
      </c>
      <c r="D10" s="1011">
        <v>43468.453472222223</v>
      </c>
      <c r="E10" s="607">
        <v>1.3194444443797693E-2</v>
      </c>
      <c r="F10" s="1247" t="s">
        <v>74</v>
      </c>
      <c r="G10" s="1248" t="s">
        <v>958</v>
      </c>
      <c r="H10" s="608">
        <v>0</v>
      </c>
      <c r="I10" s="608">
        <v>0</v>
      </c>
      <c r="J10" s="1232" t="s">
        <v>610</v>
      </c>
      <c r="K10" s="1740"/>
      <c r="L10" s="1469"/>
      <c r="M10" s="1245"/>
      <c r="N10" s="1246"/>
      <c r="O10" s="1246"/>
      <c r="P10" s="1470"/>
      <c r="Q10" s="1469"/>
    </row>
    <row r="11" spans="1:17" ht="18" customHeight="1">
      <c r="A11" s="1233" t="s">
        <v>124</v>
      </c>
      <c r="B11" s="1234" t="s">
        <v>959</v>
      </c>
      <c r="C11" s="1016">
        <v>43472.972222222219</v>
      </c>
      <c r="D11" s="1016">
        <v>43472.995138888888</v>
      </c>
      <c r="E11" s="377">
        <v>2.2916666668606922E-2</v>
      </c>
      <c r="F11" s="1250" t="s">
        <v>75</v>
      </c>
      <c r="G11" s="1235" t="s">
        <v>960</v>
      </c>
      <c r="H11" s="487">
        <v>0</v>
      </c>
      <c r="I11" s="487">
        <v>0</v>
      </c>
      <c r="J11" s="1071" t="s">
        <v>610</v>
      </c>
      <c r="K11" s="1741"/>
      <c r="L11" s="1469"/>
      <c r="M11" s="1245"/>
      <c r="N11" s="1246"/>
      <c r="O11" s="1246"/>
      <c r="P11" s="1470"/>
      <c r="Q11" s="1469"/>
    </row>
    <row r="12" spans="1:17" ht="18" customHeight="1">
      <c r="A12" s="1138"/>
      <c r="B12" s="1234" t="s">
        <v>961</v>
      </c>
      <c r="C12" s="1016">
        <v>43472.972222222219</v>
      </c>
      <c r="D12" s="1016">
        <v>43475.637499999997</v>
      </c>
      <c r="E12" s="377">
        <v>2.6652777777781012</v>
      </c>
      <c r="F12" s="1250" t="s">
        <v>75</v>
      </c>
      <c r="G12" s="1235"/>
      <c r="H12" s="487">
        <v>0</v>
      </c>
      <c r="I12" s="487">
        <v>0</v>
      </c>
      <c r="J12" s="1071" t="s">
        <v>610</v>
      </c>
      <c r="K12" s="1741"/>
      <c r="L12" s="1469"/>
      <c r="M12" s="1245"/>
      <c r="N12" s="1246"/>
      <c r="O12" s="1246"/>
      <c r="P12" s="1470"/>
      <c r="Q12" s="1469"/>
    </row>
    <row r="13" spans="1:17" ht="18" customHeight="1">
      <c r="A13" s="1236" t="s">
        <v>57</v>
      </c>
      <c r="B13" s="1237" t="s">
        <v>962</v>
      </c>
      <c r="C13" s="1016">
        <v>43475.561111111114</v>
      </c>
      <c r="D13" s="1016">
        <v>43475.56527777778</v>
      </c>
      <c r="E13" s="377">
        <v>4.166666665696539E-3</v>
      </c>
      <c r="F13" s="1250" t="s">
        <v>74</v>
      </c>
      <c r="G13" s="1235" t="s">
        <v>963</v>
      </c>
      <c r="H13" s="487">
        <v>45</v>
      </c>
      <c r="I13" s="378">
        <v>4.5</v>
      </c>
      <c r="J13" s="1019" t="s">
        <v>607</v>
      </c>
      <c r="K13" s="1741"/>
      <c r="L13" s="1469"/>
      <c r="M13" s="1245"/>
      <c r="N13" s="1246"/>
      <c r="O13" s="1246"/>
      <c r="P13" s="1470"/>
      <c r="Q13" s="1469"/>
    </row>
    <row r="14" spans="1:17" ht="18" customHeight="1">
      <c r="A14" s="1138"/>
      <c r="B14" s="1237" t="s">
        <v>957</v>
      </c>
      <c r="C14" s="1016">
        <v>43475.561111111114</v>
      </c>
      <c r="D14" s="1016">
        <v>43475.847222222219</v>
      </c>
      <c r="E14" s="377">
        <v>0.28611111110512866</v>
      </c>
      <c r="F14" s="1250" t="s">
        <v>74</v>
      </c>
      <c r="G14" s="1235"/>
      <c r="H14" s="487">
        <v>0</v>
      </c>
      <c r="I14" s="487">
        <v>0</v>
      </c>
      <c r="J14" s="1071" t="s">
        <v>610</v>
      </c>
      <c r="K14" s="1741"/>
      <c r="L14" s="1469"/>
      <c r="M14" s="1245"/>
      <c r="N14" s="1246"/>
      <c r="O14" s="1246"/>
      <c r="P14" s="1470"/>
      <c r="Q14" s="1469"/>
    </row>
    <row r="15" spans="1:17" ht="18" customHeight="1">
      <c r="A15" s="1238" t="s">
        <v>64</v>
      </c>
      <c r="B15" s="1234" t="s">
        <v>694</v>
      </c>
      <c r="C15" s="1016">
        <v>43484.415277777778</v>
      </c>
      <c r="D15" s="1016">
        <v>43484.498611111114</v>
      </c>
      <c r="E15" s="377">
        <v>8.3333333335758653E-2</v>
      </c>
      <c r="F15" s="1250" t="s">
        <v>75</v>
      </c>
      <c r="G15" s="1235" t="s">
        <v>964</v>
      </c>
      <c r="H15" s="487">
        <v>0</v>
      </c>
      <c r="I15" s="487">
        <v>0</v>
      </c>
      <c r="J15" s="1071" t="s">
        <v>610</v>
      </c>
      <c r="K15" s="1741"/>
      <c r="L15" s="1469"/>
      <c r="M15" s="1245"/>
      <c r="N15" s="1246"/>
      <c r="O15" s="1246"/>
      <c r="P15" s="1470"/>
      <c r="Q15" s="1469"/>
    </row>
    <row r="16" spans="1:17" ht="18" customHeight="1">
      <c r="A16" s="1238" t="s">
        <v>965</v>
      </c>
      <c r="B16" s="1234" t="s">
        <v>966</v>
      </c>
      <c r="C16" s="1016">
        <v>43487.428472222222</v>
      </c>
      <c r="D16" s="1016">
        <v>43487.85</v>
      </c>
      <c r="E16" s="377">
        <v>0.42152777777664596</v>
      </c>
      <c r="F16" s="1250" t="s">
        <v>74</v>
      </c>
      <c r="G16" s="1235" t="s">
        <v>958</v>
      </c>
      <c r="H16" s="487">
        <v>0</v>
      </c>
      <c r="I16" s="487">
        <v>0</v>
      </c>
      <c r="J16" s="1071" t="s">
        <v>610</v>
      </c>
      <c r="K16" s="1741"/>
      <c r="L16" s="1469"/>
      <c r="M16" s="1245"/>
      <c r="N16" s="1246"/>
      <c r="O16" s="1246"/>
      <c r="P16" s="1470"/>
      <c r="Q16" s="1469"/>
    </row>
    <row r="17" spans="1:17" ht="18" customHeight="1">
      <c r="A17" s="1238" t="s">
        <v>479</v>
      </c>
      <c r="B17" s="1234" t="s">
        <v>967</v>
      </c>
      <c r="C17" s="1016">
        <v>43490.448611111111</v>
      </c>
      <c r="D17" s="1016">
        <v>43490.467361111114</v>
      </c>
      <c r="E17" s="377">
        <v>1.8750000002910383E-2</v>
      </c>
      <c r="F17" s="1250" t="s">
        <v>74</v>
      </c>
      <c r="G17" s="1235" t="s">
        <v>968</v>
      </c>
      <c r="H17" s="487">
        <v>65</v>
      </c>
      <c r="I17" s="378">
        <v>4.333333333333333</v>
      </c>
      <c r="J17" s="1061" t="s">
        <v>969</v>
      </c>
      <c r="K17" s="1741"/>
      <c r="L17" s="1469"/>
      <c r="M17" s="1245"/>
      <c r="N17" s="1246"/>
      <c r="O17" s="1246"/>
      <c r="P17" s="1470"/>
      <c r="Q17" s="1469"/>
    </row>
    <row r="18" spans="1:17" ht="18" customHeight="1">
      <c r="A18" s="1239" t="s">
        <v>480</v>
      </c>
      <c r="B18" s="1240" t="s">
        <v>970</v>
      </c>
      <c r="C18" s="1016">
        <v>43491.293055555558</v>
      </c>
      <c r="D18" s="1016">
        <v>43491.300694444442</v>
      </c>
      <c r="E18" s="377">
        <v>7.6388888846850023E-3</v>
      </c>
      <c r="F18" s="1250" t="s">
        <v>74</v>
      </c>
      <c r="G18" s="1235" t="s">
        <v>971</v>
      </c>
      <c r="H18" s="487">
        <v>415</v>
      </c>
      <c r="I18" s="378">
        <v>55.333333333333336</v>
      </c>
      <c r="J18" s="1072" t="s">
        <v>972</v>
      </c>
      <c r="K18" s="1741"/>
      <c r="L18" s="1469"/>
      <c r="M18" s="1245"/>
      <c r="N18" s="1246"/>
      <c r="O18" s="1246"/>
      <c r="P18" s="1470"/>
      <c r="Q18" s="1469"/>
    </row>
    <row r="19" spans="1:17" ht="18" customHeight="1">
      <c r="A19" s="1241" t="s">
        <v>965</v>
      </c>
      <c r="B19" s="1242" t="s">
        <v>966</v>
      </c>
      <c r="C19" s="1021">
        <v>43495.297222222223</v>
      </c>
      <c r="D19" s="1021">
        <v>43495.305555555555</v>
      </c>
      <c r="E19" s="576">
        <v>8.333333331393078E-3</v>
      </c>
      <c r="F19" s="1256" t="s">
        <v>74</v>
      </c>
      <c r="G19" s="1257" t="s">
        <v>958</v>
      </c>
      <c r="H19" s="577">
        <v>0</v>
      </c>
      <c r="I19" s="577">
        <v>0</v>
      </c>
      <c r="J19" s="1243" t="s">
        <v>610</v>
      </c>
      <c r="K19" s="1741"/>
      <c r="L19" s="1469"/>
      <c r="M19" s="1245"/>
      <c r="N19" s="1246"/>
      <c r="O19" s="1246"/>
      <c r="P19" s="1470"/>
      <c r="Q19" s="1469"/>
    </row>
    <row r="20" spans="1:17" ht="18" customHeight="1">
      <c r="A20" s="1546"/>
      <c r="B20" s="1546"/>
      <c r="C20" s="1156"/>
      <c r="D20" s="1025" t="s">
        <v>613</v>
      </c>
      <c r="E20" s="1026">
        <v>3.531249999992724</v>
      </c>
      <c r="F20" s="1027"/>
      <c r="G20" s="1028" t="s">
        <v>614</v>
      </c>
      <c r="H20" s="1030"/>
      <c r="I20" s="1197">
        <v>64.166666666666671</v>
      </c>
      <c r="J20" s="1186"/>
      <c r="K20" s="1244"/>
      <c r="L20" s="1043"/>
      <c r="M20" s="1245"/>
      <c r="N20" s="1246"/>
      <c r="O20" s="1295"/>
      <c r="P20" s="1484"/>
      <c r="Q20" s="1484"/>
    </row>
    <row r="21" spans="1:17" ht="18" customHeight="1">
      <c r="A21" s="1044" t="s">
        <v>615</v>
      </c>
      <c r="B21" s="1547"/>
      <c r="C21" s="1032"/>
      <c r="D21" s="1032"/>
      <c r="E21" s="1158"/>
      <c r="F21" s="1159"/>
      <c r="G21" s="1048"/>
      <c r="H21" s="1049"/>
      <c r="I21" s="1036"/>
      <c r="J21" s="1048"/>
      <c r="K21" s="1180"/>
      <c r="L21" s="1043"/>
      <c r="M21" s="1245"/>
      <c r="N21" s="1246"/>
      <c r="O21" s="1246"/>
      <c r="P21" s="1180"/>
      <c r="Q21" s="1180"/>
    </row>
    <row r="22" spans="1:17" ht="18" customHeight="1">
      <c r="A22" s="1548" t="s">
        <v>55</v>
      </c>
      <c r="B22" s="1125" t="s">
        <v>973</v>
      </c>
      <c r="C22" s="1011">
        <v>43110.704861111109</v>
      </c>
      <c r="D22" s="1011">
        <v>43110.722222222219</v>
      </c>
      <c r="E22" s="607">
        <v>1.7361111109494232E-2</v>
      </c>
      <c r="F22" s="1247" t="s">
        <v>74</v>
      </c>
      <c r="G22" s="1248" t="s">
        <v>958</v>
      </c>
      <c r="H22" s="608">
        <v>0</v>
      </c>
      <c r="I22" s="608">
        <v>0</v>
      </c>
      <c r="J22" s="1014" t="s">
        <v>610</v>
      </c>
      <c r="K22" s="1742"/>
      <c r="L22" s="1043"/>
      <c r="M22" s="1245"/>
      <c r="N22" s="1246"/>
      <c r="O22" s="1246"/>
      <c r="P22" s="1180"/>
      <c r="Q22" s="1180"/>
    </row>
    <row r="23" spans="1:17" ht="15.75" customHeight="1">
      <c r="A23" s="1249" t="s">
        <v>412</v>
      </c>
      <c r="B23" s="1129" t="s">
        <v>974</v>
      </c>
      <c r="C23" s="1016">
        <v>43111.084027777775</v>
      </c>
      <c r="D23" s="1016">
        <v>43111.091666666667</v>
      </c>
      <c r="E23" s="377">
        <v>7.6388888919609599E-3</v>
      </c>
      <c r="F23" s="1250" t="s">
        <v>74</v>
      </c>
      <c r="G23" s="1235" t="s">
        <v>975</v>
      </c>
      <c r="H23" s="487">
        <v>54</v>
      </c>
      <c r="I23" s="378">
        <v>9.9</v>
      </c>
      <c r="J23" s="1061" t="s">
        <v>607</v>
      </c>
      <c r="K23" s="1180"/>
      <c r="L23" s="1043"/>
      <c r="M23" s="1245"/>
      <c r="N23" s="1246"/>
      <c r="O23" s="1246"/>
      <c r="P23" s="1180"/>
      <c r="Q23" s="1180"/>
    </row>
    <row r="24" spans="1:17" ht="15.75" customHeight="1">
      <c r="A24" s="1133" t="s">
        <v>382</v>
      </c>
      <c r="B24" s="1134" t="s">
        <v>976</v>
      </c>
      <c r="C24" s="1016">
        <v>43113.289583333331</v>
      </c>
      <c r="D24" s="1016">
        <v>43113.43472222222</v>
      </c>
      <c r="E24" s="377">
        <v>0.14513888888905058</v>
      </c>
      <c r="F24" s="1250" t="s">
        <v>74</v>
      </c>
      <c r="G24" s="1235" t="s">
        <v>958</v>
      </c>
      <c r="H24" s="487">
        <v>40</v>
      </c>
      <c r="I24" s="378">
        <v>139.33333333333334</v>
      </c>
      <c r="J24" s="1061" t="s">
        <v>607</v>
      </c>
      <c r="K24" s="1180"/>
      <c r="L24" s="1043"/>
      <c r="M24" s="1245"/>
      <c r="N24" s="1246"/>
      <c r="O24" s="1246"/>
      <c r="P24" s="1180"/>
      <c r="Q24" s="1180"/>
    </row>
    <row r="25" spans="1:17" ht="18" customHeight="1">
      <c r="A25" s="1080" t="s">
        <v>63</v>
      </c>
      <c r="B25" s="1062" t="s">
        <v>977</v>
      </c>
      <c r="C25" s="1016">
        <v>43114.879166666666</v>
      </c>
      <c r="D25" s="1016">
        <v>43114.894444444442</v>
      </c>
      <c r="E25" s="377">
        <v>1.5277777776645962E-2</v>
      </c>
      <c r="F25" s="1250" t="s">
        <v>74</v>
      </c>
      <c r="G25" s="1235" t="s">
        <v>975</v>
      </c>
      <c r="H25" s="487">
        <v>59</v>
      </c>
      <c r="I25" s="378">
        <v>21.633333333333333</v>
      </c>
      <c r="J25" s="1061" t="s">
        <v>607</v>
      </c>
      <c r="K25" s="1180"/>
      <c r="L25" s="1043"/>
      <c r="M25" s="1245"/>
      <c r="N25" s="1246"/>
      <c r="O25" s="1246"/>
      <c r="P25" s="1180"/>
      <c r="Q25" s="1180"/>
    </row>
    <row r="26" spans="1:17" ht="18" customHeight="1">
      <c r="A26" s="1251" t="s">
        <v>412</v>
      </c>
      <c r="B26" s="1129" t="s">
        <v>978</v>
      </c>
      <c r="C26" s="1016">
        <v>43481.505555555559</v>
      </c>
      <c r="D26" s="1016">
        <v>43481.527083333334</v>
      </c>
      <c r="E26" s="377">
        <v>2.1527777775190771E-2</v>
      </c>
      <c r="F26" s="1250" t="s">
        <v>74</v>
      </c>
      <c r="G26" s="1235" t="s">
        <v>958</v>
      </c>
      <c r="H26" s="487">
        <v>0</v>
      </c>
      <c r="I26" s="487">
        <v>0</v>
      </c>
      <c r="J26" s="1071" t="s">
        <v>610</v>
      </c>
      <c r="K26" s="1180"/>
      <c r="L26" s="1043"/>
      <c r="M26" s="1245"/>
      <c r="N26" s="1246"/>
      <c r="O26" s="1246"/>
      <c r="P26" s="1180"/>
      <c r="Q26" s="1180"/>
    </row>
    <row r="27" spans="1:17" ht="17.25" customHeight="1">
      <c r="A27" s="1252"/>
      <c r="B27" s="1129" t="s">
        <v>974</v>
      </c>
      <c r="C27" s="1016">
        <v>43481.890972222223</v>
      </c>
      <c r="D27" s="1016">
        <v>43481.904861111114</v>
      </c>
      <c r="E27" s="377">
        <v>1.3888888890505768E-2</v>
      </c>
      <c r="F27" s="1250" t="s">
        <v>74</v>
      </c>
      <c r="G27" s="1235" t="s">
        <v>958</v>
      </c>
      <c r="H27" s="487">
        <v>54</v>
      </c>
      <c r="I27" s="378">
        <v>18</v>
      </c>
      <c r="J27" s="1061" t="s">
        <v>607</v>
      </c>
      <c r="K27" s="1180"/>
      <c r="L27" s="1043"/>
      <c r="M27" s="1245"/>
      <c r="N27" s="1246"/>
      <c r="O27" s="1246"/>
      <c r="P27" s="1180"/>
      <c r="Q27" s="1180"/>
    </row>
    <row r="28" spans="1:17" s="1180" customFormat="1" ht="17.25" customHeight="1">
      <c r="A28" s="1253" t="s">
        <v>55</v>
      </c>
      <c r="B28" s="1128" t="s">
        <v>979</v>
      </c>
      <c r="C28" s="1016">
        <v>43482.620833333334</v>
      </c>
      <c r="D28" s="1016">
        <v>43482.675000000003</v>
      </c>
      <c r="E28" s="377">
        <v>5.4166666668606922E-2</v>
      </c>
      <c r="F28" s="1250" t="s">
        <v>74</v>
      </c>
      <c r="G28" s="1235" t="s">
        <v>980</v>
      </c>
      <c r="H28" s="487">
        <v>70</v>
      </c>
      <c r="I28" s="378">
        <v>91</v>
      </c>
      <c r="J28" s="1061" t="s">
        <v>607</v>
      </c>
      <c r="L28" s="1043"/>
      <c r="M28" s="1245"/>
      <c r="N28" s="1246"/>
      <c r="O28" s="1246"/>
    </row>
    <row r="29" spans="1:17" s="1180" customFormat="1" ht="17.25" customHeight="1">
      <c r="A29" s="1252"/>
      <c r="B29" s="1128" t="s">
        <v>973</v>
      </c>
      <c r="C29" s="1016">
        <v>43483.609722222223</v>
      </c>
      <c r="D29" s="1016">
        <v>43483.615277777775</v>
      </c>
      <c r="E29" s="377">
        <v>5.5555555518367328E-3</v>
      </c>
      <c r="F29" s="1250" t="s">
        <v>74</v>
      </c>
      <c r="G29" s="1235" t="s">
        <v>958</v>
      </c>
      <c r="H29" s="487">
        <v>0</v>
      </c>
      <c r="I29" s="487">
        <v>0</v>
      </c>
      <c r="J29" s="1071" t="s">
        <v>610</v>
      </c>
      <c r="L29" s="1043"/>
      <c r="M29" s="1245"/>
      <c r="N29" s="1246"/>
      <c r="O29" s="1246"/>
    </row>
    <row r="30" spans="1:17" s="1180" customFormat="1" ht="17.25" customHeight="1">
      <c r="A30" s="1133" t="s">
        <v>981</v>
      </c>
      <c r="B30" s="1254" t="s">
        <v>982</v>
      </c>
      <c r="C30" s="1016">
        <v>43485.429861111108</v>
      </c>
      <c r="D30" s="1016">
        <v>43486.619444444441</v>
      </c>
      <c r="E30" s="377">
        <v>1.1895833333328483</v>
      </c>
      <c r="F30" s="1250" t="s">
        <v>75</v>
      </c>
      <c r="G30" s="1235" t="s">
        <v>983</v>
      </c>
      <c r="H30" s="487">
        <v>0</v>
      </c>
      <c r="I30" s="487">
        <v>0</v>
      </c>
      <c r="J30" s="1071" t="s">
        <v>610</v>
      </c>
      <c r="L30" s="1043"/>
      <c r="M30" s="1245"/>
      <c r="N30" s="1246"/>
      <c r="O30" s="1246"/>
    </row>
    <row r="31" spans="1:17" s="1180" customFormat="1" ht="15.75" customHeight="1">
      <c r="A31" s="1080" t="s">
        <v>63</v>
      </c>
      <c r="B31" s="1062" t="s">
        <v>733</v>
      </c>
      <c r="C31" s="1016">
        <v>43485.572222222225</v>
      </c>
      <c r="D31" s="1016">
        <v>43485.665972222225</v>
      </c>
      <c r="E31" s="377">
        <v>9.375E-2</v>
      </c>
      <c r="F31" s="1250" t="s">
        <v>74</v>
      </c>
      <c r="G31" s="1235" t="s">
        <v>984</v>
      </c>
      <c r="H31" s="487">
        <v>0</v>
      </c>
      <c r="I31" s="487">
        <v>0</v>
      </c>
      <c r="J31" s="1071" t="s">
        <v>610</v>
      </c>
      <c r="L31" s="1043"/>
      <c r="M31" s="1245"/>
      <c r="N31" s="1246"/>
      <c r="O31" s="1246"/>
    </row>
    <row r="32" spans="1:17" s="1180" customFormat="1" ht="14.25" customHeight="1">
      <c r="A32" s="1080" t="s">
        <v>58</v>
      </c>
      <c r="B32" s="1062" t="s">
        <v>764</v>
      </c>
      <c r="C32" s="1016">
        <v>43486.924305555556</v>
      </c>
      <c r="D32" s="1016">
        <v>43487.033333333333</v>
      </c>
      <c r="E32" s="377">
        <v>0.10902777777664596</v>
      </c>
      <c r="F32" s="1250" t="s">
        <v>75</v>
      </c>
      <c r="G32" s="1235" t="s">
        <v>985</v>
      </c>
      <c r="H32" s="487">
        <v>0</v>
      </c>
      <c r="I32" s="487">
        <v>0</v>
      </c>
      <c r="J32" s="1071" t="s">
        <v>610</v>
      </c>
      <c r="L32" s="1043"/>
      <c r="M32" s="1245"/>
      <c r="N32" s="1246"/>
      <c r="O32" s="1246"/>
    </row>
    <row r="33" spans="1:17" s="1180" customFormat="1" ht="14.25" customHeight="1">
      <c r="A33" s="1133" t="s">
        <v>382</v>
      </c>
      <c r="B33" s="1161" t="s">
        <v>986</v>
      </c>
      <c r="C33" s="1016">
        <v>43491.668055555558</v>
      </c>
      <c r="D33" s="1016">
        <v>43491.788888888892</v>
      </c>
      <c r="E33" s="377">
        <v>0.12083333333430346</v>
      </c>
      <c r="F33" s="1250" t="s">
        <v>75</v>
      </c>
      <c r="G33" s="1235" t="s">
        <v>964</v>
      </c>
      <c r="H33" s="487">
        <v>50</v>
      </c>
      <c r="I33" s="378">
        <v>145</v>
      </c>
      <c r="J33" s="1061" t="s">
        <v>607</v>
      </c>
      <c r="L33" s="1043"/>
      <c r="M33" s="1245"/>
      <c r="N33" s="1246"/>
      <c r="O33" s="1246"/>
    </row>
    <row r="34" spans="1:17" s="1180" customFormat="1" ht="15.75" customHeight="1">
      <c r="A34" s="1080" t="s">
        <v>655</v>
      </c>
      <c r="B34" s="1062" t="s">
        <v>987</v>
      </c>
      <c r="C34" s="1016">
        <v>43493.429861111108</v>
      </c>
      <c r="D34" s="1016">
        <v>43493.535416666666</v>
      </c>
      <c r="E34" s="377">
        <v>0.1055555555576575</v>
      </c>
      <c r="F34" s="1250" t="s">
        <v>74</v>
      </c>
      <c r="G34" s="1235" t="s">
        <v>958</v>
      </c>
      <c r="H34" s="487">
        <v>0</v>
      </c>
      <c r="I34" s="487">
        <v>0</v>
      </c>
      <c r="J34" s="1071" t="s">
        <v>610</v>
      </c>
      <c r="L34" s="1043"/>
      <c r="M34" s="1245"/>
      <c r="N34" s="1246"/>
      <c r="O34" s="1246"/>
    </row>
    <row r="35" spans="1:17" s="1180" customFormat="1" ht="15" customHeight="1">
      <c r="A35" s="1255" t="s">
        <v>412</v>
      </c>
      <c r="B35" s="1142" t="s">
        <v>978</v>
      </c>
      <c r="C35" s="1021">
        <v>43496.609027777777</v>
      </c>
      <c r="D35" s="1021">
        <v>43496.635416666664</v>
      </c>
      <c r="E35" s="576">
        <v>2.6388888887595385E-2</v>
      </c>
      <c r="F35" s="1256" t="s">
        <v>74</v>
      </c>
      <c r="G35" s="1257" t="s">
        <v>958</v>
      </c>
      <c r="H35" s="577">
        <v>0</v>
      </c>
      <c r="I35" s="577">
        <v>0</v>
      </c>
      <c r="J35" s="1243" t="s">
        <v>610</v>
      </c>
      <c r="L35" s="1043"/>
      <c r="M35" s="1245"/>
      <c r="N35" s="1246"/>
      <c r="O35" s="1246"/>
    </row>
    <row r="36" spans="1:17" ht="18" customHeight="1">
      <c r="A36" s="1549"/>
      <c r="B36" s="1549"/>
      <c r="C36" s="1549"/>
      <c r="D36" s="1025" t="s">
        <v>613</v>
      </c>
      <c r="E36" s="1026">
        <v>1.9256944444423425</v>
      </c>
      <c r="F36" s="1027"/>
      <c r="G36" s="1028" t="s">
        <v>614</v>
      </c>
      <c r="H36" s="1030"/>
      <c r="I36" s="1030">
        <v>424.86666666666667</v>
      </c>
      <c r="J36" s="1549"/>
      <c r="K36" s="1244"/>
      <c r="L36" s="1043"/>
      <c r="M36" s="1245"/>
      <c r="N36" s="1246"/>
      <c r="O36" s="1295"/>
      <c r="P36" s="1484"/>
      <c r="Q36" s="1484"/>
    </row>
    <row r="37" spans="1:17" ht="20.25" customHeight="1">
      <c r="A37" s="1044" t="s">
        <v>618</v>
      </c>
      <c r="B37" s="1545"/>
      <c r="C37" s="1545"/>
      <c r="D37" s="1545"/>
      <c r="E37" s="1545"/>
      <c r="F37" s="1545"/>
      <c r="G37" s="1545"/>
      <c r="H37" s="1545"/>
      <c r="I37" s="1545"/>
      <c r="J37" s="1545"/>
      <c r="K37" s="1130"/>
      <c r="L37" s="1043"/>
      <c r="M37" s="1245"/>
      <c r="N37" s="1246"/>
      <c r="O37" s="1246"/>
      <c r="P37" s="1180"/>
      <c r="Q37" s="1180"/>
    </row>
    <row r="38" spans="1:17" ht="16.5" customHeight="1">
      <c r="A38" s="1258" t="s">
        <v>788</v>
      </c>
      <c r="B38" s="1059" t="s">
        <v>988</v>
      </c>
      <c r="C38" s="1011">
        <v>43469.683333333334</v>
      </c>
      <c r="D38" s="1011">
        <v>43469.693749999999</v>
      </c>
      <c r="E38" s="607">
        <v>1.0416666664241347E-2</v>
      </c>
      <c r="F38" s="1247" t="s">
        <v>74</v>
      </c>
      <c r="G38" s="1248" t="s">
        <v>989</v>
      </c>
      <c r="H38" s="608">
        <v>0</v>
      </c>
      <c r="I38" s="608">
        <v>0</v>
      </c>
      <c r="J38" s="1232" t="s">
        <v>610</v>
      </c>
      <c r="K38" s="1264"/>
      <c r="L38" s="1043"/>
      <c r="M38" s="1245"/>
      <c r="N38" s="1246"/>
      <c r="O38" s="1246"/>
      <c r="P38" s="1180"/>
      <c r="Q38" s="1180"/>
    </row>
    <row r="39" spans="1:17" ht="15" customHeight="1">
      <c r="A39" s="1135" t="s">
        <v>990</v>
      </c>
      <c r="B39" s="1128" t="s">
        <v>991</v>
      </c>
      <c r="C39" s="1016">
        <v>43473.45416666667</v>
      </c>
      <c r="D39" s="1016">
        <v>43473.461111111108</v>
      </c>
      <c r="E39" s="377">
        <v>6.9444444379769266E-3</v>
      </c>
      <c r="F39" s="1250" t="s">
        <v>74</v>
      </c>
      <c r="G39" s="1550" t="s">
        <v>992</v>
      </c>
      <c r="H39" s="487">
        <v>886</v>
      </c>
      <c r="I39" s="378">
        <v>147.66666666666666</v>
      </c>
      <c r="J39" s="1061" t="s">
        <v>993</v>
      </c>
      <c r="K39" s="1265"/>
      <c r="L39" s="1043"/>
      <c r="M39" s="1245"/>
      <c r="N39" s="1246"/>
      <c r="O39" s="1246"/>
      <c r="P39" s="1180"/>
      <c r="Q39" s="1180"/>
    </row>
    <row r="40" spans="1:17" ht="15.75" customHeight="1">
      <c r="A40" s="1253" t="s">
        <v>60</v>
      </c>
      <c r="B40" s="1128" t="s">
        <v>994</v>
      </c>
      <c r="C40" s="1016">
        <v>43473.45416666667</v>
      </c>
      <c r="D40" s="1016">
        <v>43473.465277777781</v>
      </c>
      <c r="E40" s="377">
        <v>1.1111111110949423E-2</v>
      </c>
      <c r="F40" s="1250" t="s">
        <v>74</v>
      </c>
      <c r="G40" s="1551"/>
      <c r="H40" s="487">
        <v>0</v>
      </c>
      <c r="I40" s="378">
        <v>0</v>
      </c>
      <c r="J40" s="1259" t="s">
        <v>610</v>
      </c>
      <c r="K40" s="1265"/>
      <c r="L40" s="1043"/>
      <c r="M40" s="1245"/>
      <c r="N40" s="1246"/>
      <c r="O40" s="1246"/>
      <c r="P40" s="1180"/>
      <c r="Q40" s="1180"/>
    </row>
    <row r="41" spans="1:17" ht="12.75" customHeight="1">
      <c r="A41" s="1260"/>
      <c r="B41" s="1128" t="s">
        <v>995</v>
      </c>
      <c r="C41" s="1016">
        <v>43481.363888888889</v>
      </c>
      <c r="D41" s="1016">
        <v>43481.366666666669</v>
      </c>
      <c r="E41" s="377">
        <v>2.7777777795563452E-3</v>
      </c>
      <c r="F41" s="1250" t="s">
        <v>74</v>
      </c>
      <c r="G41" s="1235" t="s">
        <v>992</v>
      </c>
      <c r="H41" s="378">
        <v>250</v>
      </c>
      <c r="I41" s="378">
        <v>12.5</v>
      </c>
      <c r="J41" s="1061" t="s">
        <v>996</v>
      </c>
      <c r="K41" s="1265"/>
      <c r="L41" s="1043"/>
      <c r="M41" s="1245"/>
      <c r="N41" s="1246"/>
      <c r="O41" s="1246"/>
      <c r="P41" s="1180"/>
      <c r="Q41" s="1180"/>
    </row>
    <row r="42" spans="1:17" ht="17.25" customHeight="1">
      <c r="A42" s="1252"/>
      <c r="B42" s="1128" t="s">
        <v>997</v>
      </c>
      <c r="C42" s="1016">
        <v>43481.363888888889</v>
      </c>
      <c r="D42" s="1016">
        <v>43481.367361111108</v>
      </c>
      <c r="E42" s="377">
        <v>3.4722222189884633E-3</v>
      </c>
      <c r="F42" s="1250" t="s">
        <v>74</v>
      </c>
      <c r="G42" s="1235" t="s">
        <v>992</v>
      </c>
      <c r="H42" s="487">
        <v>0</v>
      </c>
      <c r="I42" s="487">
        <v>0</v>
      </c>
      <c r="J42" s="1259" t="s">
        <v>610</v>
      </c>
      <c r="K42" s="1265"/>
      <c r="L42" s="1043"/>
      <c r="M42" s="1245"/>
      <c r="N42" s="1246"/>
      <c r="O42" s="1246"/>
      <c r="P42" s="1180"/>
      <c r="Q42" s="1180"/>
    </row>
    <row r="43" spans="1:17" ht="16.5" customHeight="1">
      <c r="A43" s="1135" t="s">
        <v>784</v>
      </c>
      <c r="B43" s="1128" t="s">
        <v>998</v>
      </c>
      <c r="C43" s="1016">
        <v>43486.35833333333</v>
      </c>
      <c r="D43" s="1016">
        <v>43486.40625</v>
      </c>
      <c r="E43" s="377">
        <v>8.6805555554747116E-2</v>
      </c>
      <c r="F43" s="1250" t="s">
        <v>75</v>
      </c>
      <c r="G43" s="1235" t="s">
        <v>612</v>
      </c>
      <c r="H43" s="487">
        <v>0</v>
      </c>
      <c r="I43" s="378">
        <v>0</v>
      </c>
      <c r="J43" s="1259" t="s">
        <v>610</v>
      </c>
      <c r="K43" s="1265"/>
      <c r="L43" s="1043"/>
      <c r="M43" s="1245"/>
      <c r="N43" s="1246"/>
      <c r="O43" s="1246"/>
      <c r="P43" s="1180"/>
      <c r="Q43" s="1180"/>
    </row>
    <row r="44" spans="1:17" ht="14.25" customHeight="1">
      <c r="A44" s="1261" t="s">
        <v>60</v>
      </c>
      <c r="B44" s="1262" t="s">
        <v>999</v>
      </c>
      <c r="C44" s="1021">
        <v>43492.560416666667</v>
      </c>
      <c r="D44" s="1021">
        <v>43492.580555555556</v>
      </c>
      <c r="E44" s="576">
        <v>2.0138888889050577E-2</v>
      </c>
      <c r="F44" s="1256" t="s">
        <v>74</v>
      </c>
      <c r="G44" s="1257" t="s">
        <v>984</v>
      </c>
      <c r="H44" s="577">
        <v>0</v>
      </c>
      <c r="I44" s="577">
        <v>0</v>
      </c>
      <c r="J44" s="1243" t="s">
        <v>610</v>
      </c>
      <c r="K44" s="1265"/>
      <c r="L44" s="1043"/>
      <c r="M44" s="1245"/>
      <c r="N44" s="1246"/>
      <c r="O44" s="1246"/>
      <c r="P44" s="1180"/>
      <c r="Q44" s="1180"/>
    </row>
    <row r="45" spans="1:17" ht="15" customHeight="1">
      <c r="A45" s="1082"/>
      <c r="B45" s="1549"/>
      <c r="C45" s="1549"/>
      <c r="D45" s="1025" t="s">
        <v>613</v>
      </c>
      <c r="E45" s="1026">
        <v>0.1416666666555102</v>
      </c>
      <c r="F45" s="1027"/>
      <c r="G45" s="1028" t="s">
        <v>614</v>
      </c>
      <c r="H45" s="1030"/>
      <c r="I45" s="1030">
        <v>160.16666666666666</v>
      </c>
      <c r="J45" s="1549"/>
      <c r="K45" s="1244"/>
      <c r="L45" s="1043"/>
      <c r="M45" s="1245"/>
      <c r="N45" s="1246"/>
      <c r="O45" s="1295"/>
      <c r="P45" s="1484"/>
      <c r="Q45" s="1484"/>
    </row>
    <row r="46" spans="1:17" ht="15" customHeight="1">
      <c r="A46" s="1044" t="s">
        <v>821</v>
      </c>
      <c r="B46" s="1545"/>
      <c r="C46" s="1545"/>
      <c r="D46" s="1545"/>
      <c r="E46" s="1545"/>
      <c r="F46" s="1545"/>
      <c r="G46" s="1545"/>
      <c r="H46" s="1545"/>
      <c r="I46" s="1545"/>
      <c r="J46" s="1545"/>
      <c r="K46" s="1130"/>
      <c r="L46" s="1043"/>
      <c r="M46" s="1245"/>
      <c r="N46" s="1246"/>
      <c r="O46" s="1246"/>
      <c r="P46" s="1180"/>
      <c r="Q46" s="1180"/>
    </row>
    <row r="47" spans="1:17" ht="13.5" customHeight="1">
      <c r="A47" s="1552" t="s">
        <v>831</v>
      </c>
      <c r="B47" s="1481" t="s">
        <v>1000</v>
      </c>
      <c r="C47" s="1011">
        <v>43475.621527777781</v>
      </c>
      <c r="D47" s="1011">
        <v>43475.645138888889</v>
      </c>
      <c r="E47" s="607">
        <v>2.361111110803904E-2</v>
      </c>
      <c r="F47" s="1247" t="s">
        <v>74</v>
      </c>
      <c r="G47" s="1248" t="s">
        <v>984</v>
      </c>
      <c r="H47" s="608">
        <v>0</v>
      </c>
      <c r="I47" s="608">
        <v>0</v>
      </c>
      <c r="J47" s="1232" t="s">
        <v>610</v>
      </c>
      <c r="K47" s="1264"/>
      <c r="L47" s="1043"/>
      <c r="M47" s="1245"/>
      <c r="N47" s="1246"/>
      <c r="O47" s="1246"/>
      <c r="P47" s="1180"/>
      <c r="Q47" s="1180"/>
    </row>
    <row r="48" spans="1:17" ht="17.25" customHeight="1">
      <c r="A48" s="1553"/>
      <c r="B48" s="1554" t="s">
        <v>832</v>
      </c>
      <c r="C48" s="1016">
        <v>43491.293055555558</v>
      </c>
      <c r="D48" s="1016">
        <v>43491.300694444442</v>
      </c>
      <c r="E48" s="377">
        <v>7.6388888846850023E-3</v>
      </c>
      <c r="F48" s="1250" t="s">
        <v>74</v>
      </c>
      <c r="G48" s="1235" t="s">
        <v>958</v>
      </c>
      <c r="H48" s="487">
        <v>0</v>
      </c>
      <c r="I48" s="378">
        <v>0</v>
      </c>
      <c r="J48" s="1259" t="s">
        <v>610</v>
      </c>
      <c r="K48" s="1265"/>
      <c r="L48" s="1043"/>
      <c r="M48" s="1245"/>
      <c r="N48" s="1246"/>
      <c r="O48" s="1246"/>
      <c r="P48" s="1180"/>
      <c r="Q48" s="1180"/>
    </row>
    <row r="49" spans="1:17" ht="17.25" customHeight="1">
      <c r="A49" s="1555"/>
      <c r="B49" s="1556" t="s">
        <v>868</v>
      </c>
      <c r="C49" s="1021">
        <v>43491.467361111114</v>
      </c>
      <c r="D49" s="1021">
        <v>43491.476388888892</v>
      </c>
      <c r="E49" s="576">
        <v>9.0277777781011537E-3</v>
      </c>
      <c r="F49" s="1256" t="s">
        <v>74</v>
      </c>
      <c r="G49" s="1257" t="s">
        <v>958</v>
      </c>
      <c r="H49" s="577">
        <v>0</v>
      </c>
      <c r="I49" s="578">
        <v>0</v>
      </c>
      <c r="J49" s="1266" t="s">
        <v>610</v>
      </c>
      <c r="K49" s="1265"/>
      <c r="L49" s="1043"/>
      <c r="M49" s="1245"/>
      <c r="N49" s="1246"/>
      <c r="O49" s="1246"/>
      <c r="P49" s="1180"/>
      <c r="Q49" s="1180"/>
    </row>
    <row r="50" spans="1:17" ht="17.25" customHeight="1">
      <c r="A50" s="1082"/>
      <c r="B50" s="1549"/>
      <c r="C50" s="1549"/>
      <c r="D50" s="1025" t="s">
        <v>613</v>
      </c>
      <c r="E50" s="1026">
        <v>0.28888888887013309</v>
      </c>
      <c r="F50" s="1027"/>
      <c r="G50" s="1028" t="s">
        <v>614</v>
      </c>
      <c r="H50" s="1030"/>
      <c r="I50" s="1030">
        <v>0</v>
      </c>
      <c r="J50" s="1549"/>
      <c r="K50" s="1130"/>
      <c r="L50" s="1043"/>
      <c r="M50" s="1245"/>
      <c r="N50" s="1246"/>
      <c r="O50" s="1246"/>
      <c r="P50" s="1180"/>
      <c r="Q50" s="1180"/>
    </row>
    <row r="51" spans="1:17" ht="14.25" customHeight="1">
      <c r="A51" s="1557"/>
      <c r="B51" s="1557"/>
      <c r="C51" s="1045"/>
      <c r="D51" s="1084"/>
      <c r="E51" s="1085"/>
      <c r="F51" s="1086"/>
      <c r="G51" s="1087"/>
      <c r="H51" s="1088"/>
      <c r="I51" s="1088"/>
      <c r="J51" s="1268"/>
      <c r="K51" s="1130"/>
      <c r="L51" s="1043"/>
      <c r="M51" s="1245"/>
      <c r="N51" s="1246"/>
      <c r="O51" s="1295"/>
      <c r="P51" s="1484"/>
      <c r="Q51" s="1484"/>
    </row>
    <row r="52" spans="1:17" ht="14.25" customHeight="1">
      <c r="A52" s="1537" t="s">
        <v>302</v>
      </c>
      <c r="B52" s="1538"/>
      <c r="C52" s="1538"/>
      <c r="D52" s="1538"/>
      <c r="E52" s="1538"/>
      <c r="F52" s="1538"/>
      <c r="G52" s="1538"/>
      <c r="H52" s="1538"/>
      <c r="I52" s="1538"/>
      <c r="J52" s="1539" t="s">
        <v>949</v>
      </c>
      <c r="K52" s="1130"/>
      <c r="L52" s="1043"/>
      <c r="M52" s="1245"/>
      <c r="N52" s="1246"/>
      <c r="O52" s="1295"/>
      <c r="P52" s="1484"/>
      <c r="Q52" s="1484"/>
    </row>
    <row r="53" spans="1:17" ht="19.5" customHeight="1">
      <c r="A53" s="1540" t="s">
        <v>950</v>
      </c>
      <c r="B53" s="1540"/>
      <c r="C53" s="1540"/>
      <c r="D53" s="1540"/>
      <c r="E53" s="1540"/>
      <c r="F53" s="1540"/>
      <c r="G53" s="1540"/>
      <c r="H53" s="1540"/>
      <c r="I53" s="1540"/>
      <c r="J53" s="1540"/>
      <c r="K53" s="1130"/>
      <c r="L53" s="1043"/>
      <c r="M53" s="1245"/>
      <c r="N53" s="1246"/>
      <c r="O53" s="1295"/>
      <c r="P53" s="1484"/>
      <c r="Q53" s="1484"/>
    </row>
    <row r="54" spans="1:17" ht="14.25" customHeight="1">
      <c r="A54" s="1541" t="s">
        <v>663</v>
      </c>
      <c r="B54" s="1541"/>
      <c r="C54" s="1541"/>
      <c r="D54" s="1541"/>
      <c r="E54" s="1541"/>
      <c r="F54" s="1541"/>
      <c r="G54" s="1541"/>
      <c r="H54" s="1541"/>
      <c r="I54" s="1541"/>
      <c r="J54" s="1541"/>
      <c r="K54" s="1130"/>
      <c r="L54" s="1043"/>
      <c r="M54" s="1245"/>
      <c r="N54" s="1246"/>
      <c r="O54" s="1295"/>
      <c r="P54" s="1484"/>
      <c r="Q54" s="1484"/>
    </row>
    <row r="55" spans="1:17" ht="14.25" customHeight="1">
      <c r="A55" s="1542" t="s">
        <v>951</v>
      </c>
      <c r="B55" s="1542"/>
      <c r="C55" s="1542"/>
      <c r="D55" s="1542"/>
      <c r="E55" s="1542"/>
      <c r="F55" s="1542"/>
      <c r="G55" s="1542"/>
      <c r="H55" s="1542"/>
      <c r="I55" s="1542"/>
      <c r="J55" s="1542"/>
      <c r="K55" s="1130"/>
      <c r="L55" s="1043"/>
      <c r="M55" s="1245"/>
      <c r="N55" s="1246"/>
      <c r="O55" s="1295"/>
      <c r="P55" s="1484"/>
      <c r="Q55" s="1484"/>
    </row>
    <row r="56" spans="1:17" ht="14.25" customHeight="1">
      <c r="A56" s="1214" t="s">
        <v>593</v>
      </c>
      <c r="B56" s="1538"/>
      <c r="C56" s="1215"/>
      <c r="D56" s="1045"/>
      <c r="E56" s="1216"/>
      <c r="F56" s="1217"/>
      <c r="G56" s="1047"/>
      <c r="H56" s="1048"/>
      <c r="I56" s="1047"/>
      <c r="J56" s="1047"/>
      <c r="K56" s="1130"/>
      <c r="L56" s="1043"/>
      <c r="M56" s="1245"/>
      <c r="N56" s="1246"/>
      <c r="O56" s="1295"/>
      <c r="P56" s="1484"/>
      <c r="Q56" s="1484"/>
    </row>
    <row r="57" spans="1:17" ht="14.25" customHeight="1">
      <c r="A57" s="1543" t="s">
        <v>952</v>
      </c>
      <c r="B57" s="1218" t="s">
        <v>594</v>
      </c>
      <c r="C57" s="1218" t="s">
        <v>953</v>
      </c>
      <c r="D57" s="1219" t="s">
        <v>596</v>
      </c>
      <c r="E57" s="1220" t="s">
        <v>597</v>
      </c>
      <c r="F57" s="1220" t="s">
        <v>79</v>
      </c>
      <c r="G57" s="1221" t="s">
        <v>598</v>
      </c>
      <c r="H57" s="1218" t="s">
        <v>97</v>
      </c>
      <c r="I57" s="1219" t="s">
        <v>954</v>
      </c>
      <c r="J57" s="1222" t="s">
        <v>53</v>
      </c>
      <c r="K57" s="1130"/>
      <c r="L57" s="1043"/>
      <c r="M57" s="1245"/>
      <c r="N57" s="1246"/>
      <c r="O57" s="1295"/>
      <c r="P57" s="1484"/>
      <c r="Q57" s="1484"/>
    </row>
    <row r="58" spans="1:17" ht="14.25" customHeight="1">
      <c r="A58" s="1544" t="s">
        <v>98</v>
      </c>
      <c r="B58" s="1223"/>
      <c r="C58" s="1224" t="s">
        <v>955</v>
      </c>
      <c r="D58" s="1225" t="s">
        <v>955</v>
      </c>
      <c r="E58" s="1226"/>
      <c r="F58" s="1226" t="s">
        <v>956</v>
      </c>
      <c r="G58" s="1227"/>
      <c r="H58" s="1224" t="s">
        <v>601</v>
      </c>
      <c r="I58" s="1225" t="s">
        <v>602</v>
      </c>
      <c r="J58" s="1228"/>
      <c r="K58" s="1130"/>
      <c r="L58" s="1043"/>
      <c r="M58" s="1245"/>
      <c r="N58" s="1246"/>
      <c r="O58" s="1295"/>
      <c r="P58" s="1484"/>
      <c r="Q58" s="1484"/>
    </row>
    <row r="59" spans="1:17" ht="15.75">
      <c r="A59" s="1269" t="s">
        <v>869</v>
      </c>
      <c r="B59" s="1557"/>
      <c r="C59" s="1557"/>
      <c r="D59" s="1557"/>
      <c r="E59" s="1557"/>
      <c r="F59" s="1557"/>
      <c r="G59" s="1557"/>
      <c r="H59" s="1557"/>
      <c r="I59" s="1557"/>
      <c r="J59" s="1558"/>
      <c r="K59" s="1130"/>
      <c r="L59" s="1043"/>
      <c r="M59" s="1245"/>
      <c r="N59" s="1246"/>
      <c r="O59" s="1246"/>
      <c r="P59" s="1180"/>
      <c r="Q59" s="1180"/>
    </row>
    <row r="60" spans="1:17">
      <c r="A60" s="1270" t="s">
        <v>414</v>
      </c>
      <c r="B60" s="1271" t="s">
        <v>1001</v>
      </c>
      <c r="C60" s="1011">
        <v>43470.957638888889</v>
      </c>
      <c r="D60" s="1011">
        <v>43470.974999999999</v>
      </c>
      <c r="E60" s="607">
        <v>1.7361111109494232E-2</v>
      </c>
      <c r="F60" s="1247" t="s">
        <v>75</v>
      </c>
      <c r="G60" s="1559" t="s">
        <v>1002</v>
      </c>
      <c r="H60" s="608">
        <v>48</v>
      </c>
      <c r="I60" s="609">
        <v>20</v>
      </c>
      <c r="J60" s="1014" t="s">
        <v>607</v>
      </c>
      <c r="K60" s="1130"/>
      <c r="L60" s="1043"/>
      <c r="M60" s="1245"/>
      <c r="N60" s="1246"/>
      <c r="O60" s="1246"/>
      <c r="P60" s="1180"/>
      <c r="Q60" s="1180"/>
    </row>
    <row r="61" spans="1:17">
      <c r="A61" s="1272" t="s">
        <v>191</v>
      </c>
      <c r="B61" s="1237" t="s">
        <v>886</v>
      </c>
      <c r="C61" s="1016">
        <v>43472.74722222222</v>
      </c>
      <c r="D61" s="1016">
        <v>43473.638888888891</v>
      </c>
      <c r="E61" s="377">
        <v>0.89166666667006211</v>
      </c>
      <c r="F61" s="1250" t="s">
        <v>75</v>
      </c>
      <c r="G61" s="1235" t="s">
        <v>964</v>
      </c>
      <c r="H61" s="487">
        <v>0</v>
      </c>
      <c r="I61" s="378">
        <v>0</v>
      </c>
      <c r="J61" s="1259" t="s">
        <v>610</v>
      </c>
      <c r="K61" s="1130"/>
      <c r="L61" s="1043"/>
      <c r="M61" s="1245"/>
      <c r="N61" s="1246"/>
      <c r="O61" s="1246"/>
      <c r="P61" s="1180"/>
      <c r="Q61" s="1180"/>
    </row>
    <row r="62" spans="1:17">
      <c r="A62" s="1272" t="s">
        <v>1003</v>
      </c>
      <c r="B62" s="1273" t="s">
        <v>1004</v>
      </c>
      <c r="C62" s="1016">
        <v>43479.155555555553</v>
      </c>
      <c r="D62" s="1016">
        <v>43479.399305555555</v>
      </c>
      <c r="E62" s="377">
        <v>0.24375000000145519</v>
      </c>
      <c r="F62" s="1250" t="s">
        <v>74</v>
      </c>
      <c r="G62" s="1235" t="s">
        <v>963</v>
      </c>
      <c r="H62" s="487">
        <v>0</v>
      </c>
      <c r="I62" s="487">
        <v>0</v>
      </c>
      <c r="J62" s="1071" t="s">
        <v>610</v>
      </c>
      <c r="K62" s="1130"/>
      <c r="L62" s="1043"/>
      <c r="M62" s="1245"/>
      <c r="N62" s="1246"/>
      <c r="O62" s="1246"/>
      <c r="P62" s="1180"/>
      <c r="Q62" s="1180"/>
    </row>
    <row r="63" spans="1:17">
      <c r="A63" s="1274" t="s">
        <v>503</v>
      </c>
      <c r="B63" s="1242" t="s">
        <v>1005</v>
      </c>
      <c r="C63" s="1021">
        <v>43479.155555555553</v>
      </c>
      <c r="D63" s="1021">
        <v>43479.168749999997</v>
      </c>
      <c r="E63" s="576">
        <v>1.3194444443797693E-2</v>
      </c>
      <c r="F63" s="1256" t="s">
        <v>74</v>
      </c>
      <c r="G63" s="1257"/>
      <c r="H63" s="577">
        <v>0</v>
      </c>
      <c r="I63" s="577">
        <v>0</v>
      </c>
      <c r="J63" s="1243" t="s">
        <v>610</v>
      </c>
      <c r="K63" s="1130"/>
      <c r="L63" s="1043"/>
      <c r="M63" s="1245"/>
      <c r="N63" s="1246"/>
      <c r="O63" s="1246"/>
      <c r="P63" s="1180"/>
      <c r="Q63" s="1180"/>
    </row>
    <row r="64" spans="1:17" ht="14.25" customHeight="1">
      <c r="A64" s="1546"/>
      <c r="B64" s="1549"/>
      <c r="C64" s="1549"/>
      <c r="D64" s="1025" t="s">
        <v>613</v>
      </c>
      <c r="E64" s="1560">
        <v>1.1659722222248092</v>
      </c>
      <c r="F64" s="1549"/>
      <c r="G64" s="1028" t="s">
        <v>614</v>
      </c>
      <c r="H64" s="1549"/>
      <c r="I64" s="1561">
        <v>20</v>
      </c>
      <c r="J64" s="1562"/>
      <c r="K64" s="1130"/>
      <c r="L64" s="1043"/>
      <c r="M64" s="1245"/>
      <c r="N64" s="1246"/>
      <c r="O64" s="1295"/>
      <c r="P64" s="1484"/>
      <c r="Q64" s="1484"/>
    </row>
    <row r="65" spans="1:17" ht="14.25" customHeight="1">
      <c r="A65" s="1044" t="s">
        <v>894</v>
      </c>
      <c r="B65" s="991"/>
      <c r="C65" s="1187"/>
      <c r="D65" s="1187"/>
      <c r="E65" s="1188"/>
      <c r="F65" s="1047"/>
      <c r="G65" s="1048"/>
      <c r="H65" s="1049"/>
      <c r="I65" s="1049"/>
      <c r="J65" s="1048"/>
      <c r="K65" s="1130"/>
      <c r="L65" s="1043"/>
      <c r="M65" s="1245"/>
      <c r="N65" s="1246"/>
      <c r="O65" s="1246"/>
      <c r="P65" s="1180"/>
      <c r="Q65" s="1180"/>
    </row>
    <row r="66" spans="1:17" ht="14.25" customHeight="1">
      <c r="A66" s="1310" t="s">
        <v>61</v>
      </c>
      <c r="B66" s="1513" t="s">
        <v>1006</v>
      </c>
      <c r="C66" s="1011">
        <v>43473.436805555553</v>
      </c>
      <c r="D66" s="1011">
        <v>43473.509027777778</v>
      </c>
      <c r="E66" s="607">
        <v>7.2222222224809229E-2</v>
      </c>
      <c r="F66" s="1247" t="s">
        <v>74</v>
      </c>
      <c r="G66" s="1563" t="s">
        <v>1007</v>
      </c>
      <c r="H66" s="608">
        <v>0</v>
      </c>
      <c r="I66" s="608">
        <v>0</v>
      </c>
      <c r="J66" s="1232" t="s">
        <v>610</v>
      </c>
      <c r="K66" s="1264"/>
      <c r="L66" s="1043"/>
      <c r="M66" s="1245"/>
      <c r="N66" s="1246"/>
      <c r="O66" s="1246"/>
      <c r="P66" s="1180"/>
      <c r="Q66" s="1180"/>
    </row>
    <row r="67" spans="1:17" ht="14.25" customHeight="1">
      <c r="A67" s="1514" t="s">
        <v>510</v>
      </c>
      <c r="B67" s="1500" t="s">
        <v>902</v>
      </c>
      <c r="C67" s="1016">
        <v>43483.654166666667</v>
      </c>
      <c r="D67" s="1016">
        <v>43483.681944444441</v>
      </c>
      <c r="E67" s="377">
        <v>2.7777777773735579E-2</v>
      </c>
      <c r="F67" s="1250" t="s">
        <v>74</v>
      </c>
      <c r="G67" s="1235" t="s">
        <v>958</v>
      </c>
      <c r="H67" s="487">
        <v>0</v>
      </c>
      <c r="I67" s="487">
        <v>0</v>
      </c>
      <c r="J67" s="1071" t="s">
        <v>610</v>
      </c>
      <c r="K67" s="1180"/>
      <c r="L67" s="1043"/>
      <c r="M67" s="1245"/>
      <c r="N67" s="1246"/>
      <c r="O67" s="1246"/>
      <c r="P67" s="1180"/>
      <c r="Q67" s="1180"/>
    </row>
    <row r="68" spans="1:17" ht="14.25" customHeight="1">
      <c r="A68" s="1275" t="s">
        <v>190</v>
      </c>
      <c r="B68" s="1276" t="s">
        <v>1008</v>
      </c>
      <c r="C68" s="1021">
        <v>43495.376388888886</v>
      </c>
      <c r="D68" s="1021">
        <v>43495.427083333336</v>
      </c>
      <c r="E68" s="576">
        <v>5.0694444449618459E-2</v>
      </c>
      <c r="F68" s="1256" t="s">
        <v>74</v>
      </c>
      <c r="G68" s="1257" t="s">
        <v>958</v>
      </c>
      <c r="H68" s="577">
        <v>0</v>
      </c>
      <c r="I68" s="577">
        <v>0</v>
      </c>
      <c r="J68" s="1243" t="s">
        <v>610</v>
      </c>
      <c r="K68" s="1180"/>
      <c r="L68" s="1043"/>
      <c r="M68" s="1245"/>
      <c r="N68" s="1246"/>
      <c r="O68" s="1246"/>
      <c r="P68" s="1180"/>
      <c r="Q68" s="1180"/>
    </row>
    <row r="69" spans="1:17" ht="15" customHeight="1">
      <c r="A69" s="1546"/>
      <c r="B69" s="1549"/>
      <c r="C69" s="1549"/>
      <c r="D69" s="1025" t="s">
        <v>613</v>
      </c>
      <c r="E69" s="1560">
        <v>9.9999999998544808E-2</v>
      </c>
      <c r="F69" s="1549"/>
      <c r="G69" s="1028" t="s">
        <v>614</v>
      </c>
      <c r="H69" s="1549"/>
      <c r="I69" s="1561">
        <v>0</v>
      </c>
      <c r="J69" s="1562"/>
      <c r="K69" s="1244"/>
      <c r="L69" s="1043"/>
      <c r="M69" s="1245"/>
      <c r="N69" s="1246"/>
      <c r="O69" s="1295"/>
      <c r="P69" s="1484"/>
      <c r="Q69" s="1484"/>
    </row>
    <row r="70" spans="1:17" ht="15" customHeight="1">
      <c r="A70" s="1044" t="s">
        <v>908</v>
      </c>
      <c r="B70" s="1277"/>
      <c r="C70" s="1187"/>
      <c r="D70" s="1187"/>
      <c r="E70" s="1158"/>
      <c r="F70" s="1278"/>
      <c r="G70" s="1279"/>
      <c r="H70" s="1280"/>
      <c r="I70" s="1280"/>
      <c r="J70" s="1281"/>
      <c r="K70" s="1130"/>
      <c r="L70" s="1043"/>
      <c r="M70" s="1245"/>
      <c r="N70" s="1246"/>
      <c r="O70" s="1246"/>
      <c r="P70" s="1180"/>
      <c r="Q70" s="1180"/>
    </row>
    <row r="71" spans="1:17" ht="15" customHeight="1">
      <c r="A71" s="1310" t="s">
        <v>513</v>
      </c>
      <c r="B71" s="1513" t="s">
        <v>1009</v>
      </c>
      <c r="C71" s="1011">
        <v>43467.859722222223</v>
      </c>
      <c r="D71" s="1011">
        <v>43468.04791666667</v>
      </c>
      <c r="E71" s="607">
        <v>0.18819444444670808</v>
      </c>
      <c r="F71" s="1247" t="s">
        <v>75</v>
      </c>
      <c r="G71" s="1564" t="s">
        <v>1010</v>
      </c>
      <c r="H71" s="1282">
        <v>248</v>
      </c>
      <c r="I71" s="1283">
        <v>165.33333333333334</v>
      </c>
      <c r="J71" s="1284" t="s">
        <v>1011</v>
      </c>
      <c r="K71" s="1130"/>
      <c r="L71" s="1043"/>
      <c r="M71" s="1245"/>
      <c r="N71" s="1246"/>
      <c r="O71" s="1246"/>
      <c r="P71" s="1180"/>
      <c r="Q71" s="1180"/>
    </row>
    <row r="72" spans="1:17" ht="15" customHeight="1">
      <c r="A72" s="1482" t="s">
        <v>1012</v>
      </c>
      <c r="B72" s="1062" t="s">
        <v>1013</v>
      </c>
      <c r="C72" s="1016">
        <v>43467.859722222223</v>
      </c>
      <c r="D72" s="1016">
        <v>43467.887499999997</v>
      </c>
      <c r="E72" s="377">
        <v>2.7777777773735579E-2</v>
      </c>
      <c r="F72" s="1250" t="s">
        <v>75</v>
      </c>
      <c r="G72" s="1565"/>
      <c r="H72" s="692"/>
      <c r="I72" s="694"/>
      <c r="J72" s="1285"/>
      <c r="K72" s="1130"/>
      <c r="L72" s="1043"/>
      <c r="M72" s="1245"/>
      <c r="N72" s="1246"/>
      <c r="O72" s="1246"/>
      <c r="P72" s="1180"/>
      <c r="Q72" s="1180"/>
    </row>
    <row r="73" spans="1:17" ht="15" customHeight="1">
      <c r="A73" s="1328"/>
      <c r="B73" s="1062" t="s">
        <v>1014</v>
      </c>
      <c r="C73" s="1016">
        <v>43467.859722222223</v>
      </c>
      <c r="D73" s="1016">
        <v>43467.931944444441</v>
      </c>
      <c r="E73" s="377">
        <v>7.2222222217533272E-2</v>
      </c>
      <c r="F73" s="1250" t="s">
        <v>75</v>
      </c>
      <c r="G73" s="1551"/>
      <c r="H73" s="1077"/>
      <c r="I73" s="1078"/>
      <c r="J73" s="1079"/>
      <c r="K73" s="1130"/>
      <c r="L73" s="1043"/>
      <c r="M73" s="1245"/>
      <c r="N73" s="1246"/>
      <c r="O73" s="1246"/>
      <c r="P73" s="1180"/>
      <c r="Q73" s="1180"/>
    </row>
    <row r="74" spans="1:17" ht="15" customHeight="1">
      <c r="A74" s="1482" t="s">
        <v>52</v>
      </c>
      <c r="B74" s="1062" t="s">
        <v>1015</v>
      </c>
      <c r="C74" s="1016">
        <v>43480.293749999997</v>
      </c>
      <c r="D74" s="1016">
        <v>43480.543749999997</v>
      </c>
      <c r="E74" s="377">
        <v>0.25</v>
      </c>
      <c r="F74" s="1250" t="s">
        <v>74</v>
      </c>
      <c r="G74" s="1235" t="s">
        <v>1016</v>
      </c>
      <c r="H74" s="487">
        <v>0</v>
      </c>
      <c r="I74" s="487">
        <v>0</v>
      </c>
      <c r="J74" s="1071" t="s">
        <v>610</v>
      </c>
      <c r="K74" s="1130"/>
      <c r="L74" s="1043"/>
      <c r="M74" s="1245"/>
      <c r="N74" s="1246"/>
      <c r="O74" s="1246"/>
      <c r="P74" s="1180"/>
      <c r="Q74" s="1180"/>
    </row>
    <row r="75" spans="1:17" ht="15" customHeight="1">
      <c r="A75" s="1346"/>
      <c r="B75" s="1062" t="s">
        <v>1017</v>
      </c>
      <c r="C75" s="1016">
        <v>43480.293749999997</v>
      </c>
      <c r="D75" s="1016">
        <v>43480.30972222222</v>
      </c>
      <c r="E75" s="377">
        <v>1.5972222223354038E-2</v>
      </c>
      <c r="F75" s="1250" t="s">
        <v>74</v>
      </c>
      <c r="G75" s="1235"/>
      <c r="H75" s="487">
        <v>0</v>
      </c>
      <c r="I75" s="487">
        <v>0</v>
      </c>
      <c r="J75" s="1071" t="s">
        <v>610</v>
      </c>
      <c r="K75" s="1130"/>
      <c r="L75" s="1043"/>
      <c r="M75" s="1245"/>
      <c r="N75" s="1246"/>
      <c r="O75" s="1246"/>
      <c r="P75" s="1180"/>
      <c r="Q75" s="1180"/>
    </row>
    <row r="76" spans="1:17" ht="15" customHeight="1">
      <c r="A76" s="1516"/>
      <c r="B76" s="1566" t="s">
        <v>1018</v>
      </c>
      <c r="C76" s="1021">
        <v>43480.348611111112</v>
      </c>
      <c r="D76" s="1021">
        <v>43480.352083333331</v>
      </c>
      <c r="E76" s="576">
        <v>3.4722222189884633E-3</v>
      </c>
      <c r="F76" s="1256" t="s">
        <v>74</v>
      </c>
      <c r="G76" s="1257" t="s">
        <v>1019</v>
      </c>
      <c r="H76" s="577">
        <v>124</v>
      </c>
      <c r="I76" s="1286">
        <v>10.333333333333334</v>
      </c>
      <c r="J76" s="1243" t="s">
        <v>1020</v>
      </c>
      <c r="K76" s="1130"/>
      <c r="L76" s="1043"/>
      <c r="M76" s="1245"/>
      <c r="N76" s="1246"/>
      <c r="O76" s="1246"/>
      <c r="P76" s="1180"/>
      <c r="Q76" s="1180"/>
    </row>
    <row r="77" spans="1:17" ht="14.25" customHeight="1">
      <c r="A77" s="1546"/>
      <c r="B77" s="1549"/>
      <c r="C77" s="1549"/>
      <c r="D77" s="1025" t="s">
        <v>613</v>
      </c>
      <c r="E77" s="1560">
        <v>0.55763888888031943</v>
      </c>
      <c r="F77" s="1549"/>
      <c r="G77" s="1028" t="s">
        <v>614</v>
      </c>
      <c r="H77" s="1549"/>
      <c r="I77" s="1561">
        <v>175.66666666666669</v>
      </c>
      <c r="J77" s="1562"/>
      <c r="K77" s="1244"/>
      <c r="L77" s="1043"/>
      <c r="M77" s="1180"/>
      <c r="N77" s="1180"/>
      <c r="O77" s="1295"/>
      <c r="P77" s="1484"/>
      <c r="Q77" s="1484"/>
    </row>
    <row r="78" spans="1:17" ht="13.5" customHeight="1">
      <c r="A78" s="1044" t="s">
        <v>1021</v>
      </c>
      <c r="B78" s="1545"/>
      <c r="C78" s="1545"/>
      <c r="D78" s="1545"/>
      <c r="E78" s="1545"/>
      <c r="F78" s="1545"/>
      <c r="G78" s="1545"/>
      <c r="H78" s="1545"/>
      <c r="I78" s="1545"/>
      <c r="J78" s="1545"/>
      <c r="K78" s="1130"/>
      <c r="L78" s="1043"/>
      <c r="M78" s="1180"/>
      <c r="N78" s="1180"/>
      <c r="O78" s="1180"/>
      <c r="P78" s="1180"/>
      <c r="Q78" s="1180"/>
    </row>
    <row r="79" spans="1:17" ht="13.5" customHeight="1">
      <c r="A79" s="1287"/>
      <c r="B79" s="1288"/>
      <c r="C79" s="1289"/>
      <c r="D79" s="1289"/>
      <c r="E79" s="1290"/>
      <c r="F79" s="1291"/>
      <c r="G79" s="1292"/>
      <c r="H79" s="1293"/>
      <c r="I79" s="1293"/>
      <c r="J79" s="1294"/>
      <c r="L79" s="1043"/>
      <c r="M79" s="1180"/>
      <c r="N79" s="1180"/>
      <c r="O79" s="1180"/>
    </row>
    <row r="80" spans="1:17" ht="18" customHeight="1">
      <c r="A80" s="1267"/>
      <c r="B80" s="1267"/>
      <c r="C80" s="1267"/>
      <c r="D80" s="1084" t="s">
        <v>613</v>
      </c>
      <c r="E80" s="1085">
        <f>SUM(E79:E79)</f>
        <v>0</v>
      </c>
      <c r="F80" s="1086"/>
      <c r="G80" s="1087" t="s">
        <v>614</v>
      </c>
      <c r="H80" s="1086"/>
      <c r="I80" s="1088">
        <f>SUM(I79:I79)</f>
        <v>0</v>
      </c>
      <c r="J80" s="1267"/>
      <c r="O80" s="1295"/>
      <c r="P80" s="1296"/>
      <c r="Q80" s="1296"/>
    </row>
    <row r="81" spans="1:10" ht="18" customHeight="1">
      <c r="A81" s="1297" t="s">
        <v>1022</v>
      </c>
      <c r="B81" s="1298"/>
      <c r="C81" s="1045"/>
      <c r="D81" s="1065"/>
      <c r="E81" s="1299">
        <f>SUM(E20,E36,E45,E51,E64,E69,E77,E80)</f>
        <v>7.4222222221942502</v>
      </c>
      <c r="F81" s="1300" t="s">
        <v>659</v>
      </c>
      <c r="G81" s="1301"/>
      <c r="H81" s="1301"/>
      <c r="I81" s="1301"/>
      <c r="J81" s="1301"/>
    </row>
    <row r="82" spans="1:10" ht="17.25" customHeight="1">
      <c r="A82" s="1205" t="s">
        <v>660</v>
      </c>
      <c r="B82" s="1297"/>
      <c r="C82" s="1064"/>
      <c r="D82" s="1065"/>
      <c r="E82" s="1302"/>
      <c r="F82" s="1300"/>
      <c r="G82" s="1301"/>
      <c r="H82" s="1303"/>
      <c r="J82" s="1304"/>
    </row>
    <row r="83" spans="1:10">
      <c r="A83" s="1205" t="s">
        <v>661</v>
      </c>
      <c r="B83" s="1297"/>
      <c r="C83" s="1064"/>
      <c r="D83" s="1065"/>
      <c r="E83" s="1302"/>
      <c r="F83" s="1300"/>
      <c r="G83" s="1301"/>
      <c r="H83" s="1037"/>
      <c r="I83" s="1305" t="s">
        <v>313</v>
      </c>
      <c r="J83" s="1306"/>
    </row>
    <row r="84" spans="1:10" ht="12.75" customHeight="1">
      <c r="A84" s="1301"/>
      <c r="B84" s="1301"/>
      <c r="C84" s="1301"/>
      <c r="D84" s="1301"/>
      <c r="E84" s="1301"/>
      <c r="F84" s="1301"/>
      <c r="G84" s="1301"/>
      <c r="H84" s="1202"/>
      <c r="I84" s="1201" t="s">
        <v>215</v>
      </c>
      <c r="J84" s="1204"/>
    </row>
    <row r="85" spans="1:10">
      <c r="A85" s="1301"/>
      <c r="B85" s="1301"/>
      <c r="C85" s="1301"/>
      <c r="D85" s="1301"/>
      <c r="E85" s="1301"/>
      <c r="F85" s="1301"/>
      <c r="G85" s="1301"/>
      <c r="I85" s="1307" t="s">
        <v>209</v>
      </c>
    </row>
  </sheetData>
  <mergeCells count="6">
    <mergeCell ref="A3:J3"/>
    <mergeCell ref="A4:J4"/>
    <mergeCell ref="A5:J5"/>
    <mergeCell ref="A53:J53"/>
    <mergeCell ref="A54:J54"/>
    <mergeCell ref="A55:J55"/>
  </mergeCells>
  <pageMargins left="0.7" right="0.7" top="0.75" bottom="0.75" header="0.3" footer="0.3"/>
  <pageSetup scale="62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L279"/>
  <sheetViews>
    <sheetView workbookViewId="0">
      <selection activeCell="A31" sqref="A31"/>
    </sheetView>
  </sheetViews>
  <sheetFormatPr defaultRowHeight="15"/>
  <cols>
    <col min="1" max="1" width="15.140625" style="1130" customWidth="1"/>
    <col min="2" max="2" width="30" style="1130" customWidth="1"/>
    <col min="3" max="4" width="16.140625" style="1130" bestFit="1" customWidth="1"/>
    <col min="5" max="5" width="17.28515625" style="1130" bestFit="1" customWidth="1"/>
    <col min="6" max="6" width="7.85546875" style="1130" bestFit="1" customWidth="1"/>
    <col min="7" max="7" width="31.42578125" style="1130" customWidth="1"/>
    <col min="8" max="8" width="11.42578125" style="1130" bestFit="1" customWidth="1"/>
    <col min="9" max="9" width="14.5703125" style="1130" customWidth="1"/>
    <col min="10" max="10" width="18.28515625" style="1130" customWidth="1"/>
    <col min="11" max="11" width="9.140625" style="1130"/>
    <col min="12" max="16384" width="9.140625" style="1180"/>
  </cols>
  <sheetData>
    <row r="2" spans="1:11">
      <c r="A2" s="1567" t="s">
        <v>1023</v>
      </c>
      <c r="B2" s="1568"/>
      <c r="C2" s="1568"/>
      <c r="D2" s="1568"/>
      <c r="E2" s="1568"/>
      <c r="F2" s="1568"/>
      <c r="G2" s="1568"/>
      <c r="H2" s="1568"/>
      <c r="I2" s="1568"/>
      <c r="J2" s="981" t="s">
        <v>10</v>
      </c>
    </row>
    <row r="3" spans="1:11" ht="20.25">
      <c r="A3" s="1569" t="s">
        <v>591</v>
      </c>
      <c r="B3" s="1569"/>
      <c r="C3" s="1569"/>
      <c r="D3" s="1569"/>
      <c r="E3" s="1569"/>
      <c r="F3" s="1569"/>
      <c r="G3" s="1569"/>
      <c r="H3" s="1569"/>
      <c r="I3" s="1569"/>
      <c r="J3" s="1569"/>
    </row>
    <row r="4" spans="1:11" ht="18">
      <c r="A4" s="1570" t="s">
        <v>663</v>
      </c>
      <c r="B4" s="1570"/>
      <c r="C4" s="1570"/>
      <c r="D4" s="1570"/>
      <c r="E4" s="1570"/>
      <c r="F4" s="1570"/>
      <c r="G4" s="1570"/>
      <c r="H4" s="1570"/>
      <c r="I4" s="1570"/>
      <c r="J4" s="1570"/>
    </row>
    <row r="5" spans="1:11" ht="18">
      <c r="A5" s="1571" t="s">
        <v>1024</v>
      </c>
      <c r="B5" s="1571"/>
      <c r="C5" s="1571"/>
      <c r="D5" s="1571"/>
      <c r="E5" s="1571"/>
      <c r="F5" s="1571"/>
      <c r="G5" s="1571"/>
      <c r="H5" s="1571"/>
      <c r="I5" s="1571"/>
      <c r="J5" s="1571"/>
    </row>
    <row r="6" spans="1:11">
      <c r="A6" s="1568"/>
      <c r="B6" s="1568"/>
      <c r="C6" s="1568"/>
      <c r="D6" s="1568"/>
      <c r="E6" s="1568"/>
      <c r="F6" s="1568"/>
      <c r="G6" s="1568"/>
      <c r="H6" s="1568"/>
      <c r="I6" s="1568"/>
      <c r="J6" s="1568"/>
    </row>
    <row r="7" spans="1:11" ht="16.5" thickBot="1">
      <c r="A7" s="1308" t="s">
        <v>593</v>
      </c>
      <c r="B7" s="984"/>
      <c r="C7" s="985"/>
      <c r="D7" s="986"/>
      <c r="E7" s="987"/>
      <c r="F7" s="988"/>
      <c r="G7" s="984"/>
      <c r="H7" s="989"/>
      <c r="I7" s="990"/>
      <c r="J7" s="991"/>
    </row>
    <row r="8" spans="1:11">
      <c r="A8" s="992" t="s">
        <v>67</v>
      </c>
      <c r="B8" s="993" t="s">
        <v>665</v>
      </c>
      <c r="C8" s="994" t="s">
        <v>595</v>
      </c>
      <c r="D8" s="995" t="s">
        <v>596</v>
      </c>
      <c r="E8" s="996" t="s">
        <v>597</v>
      </c>
      <c r="F8" s="997" t="s">
        <v>79</v>
      </c>
      <c r="G8" s="998" t="s">
        <v>598</v>
      </c>
      <c r="H8" s="999" t="s">
        <v>97</v>
      </c>
      <c r="I8" s="997" t="s">
        <v>97</v>
      </c>
      <c r="J8" s="1000" t="s">
        <v>53</v>
      </c>
    </row>
    <row r="9" spans="1:11" ht="15.75" thickBot="1">
      <c r="A9" s="1001" t="s">
        <v>98</v>
      </c>
      <c r="B9" s="1002"/>
      <c r="C9" s="1003" t="s">
        <v>599</v>
      </c>
      <c r="D9" s="1123" t="s">
        <v>599</v>
      </c>
      <c r="E9" s="1004"/>
      <c r="F9" s="1005" t="s">
        <v>600</v>
      </c>
      <c r="G9" s="1006"/>
      <c r="H9" s="1007" t="s">
        <v>601</v>
      </c>
      <c r="I9" s="1005" t="s">
        <v>602</v>
      </c>
      <c r="J9" s="1008"/>
    </row>
    <row r="10" spans="1:11" ht="15.75">
      <c r="A10" s="1044" t="s">
        <v>603</v>
      </c>
      <c r="B10" s="1495"/>
      <c r="C10" s="1064"/>
      <c r="D10" s="1065"/>
      <c r="E10" s="1229"/>
      <c r="F10" s="1309"/>
      <c r="G10" s="1230"/>
      <c r="H10" s="1231"/>
      <c r="I10" s="1231"/>
      <c r="J10" s="1230"/>
    </row>
    <row r="11" spans="1:11">
      <c r="A11" s="1010" t="s">
        <v>57</v>
      </c>
      <c r="B11" s="1481" t="s">
        <v>1025</v>
      </c>
      <c r="C11" s="1011">
        <v>43466.364583333336</v>
      </c>
      <c r="D11" s="1011">
        <v>43466.629861111112</v>
      </c>
      <c r="E11" s="607">
        <v>0.26527777777664596</v>
      </c>
      <c r="F11" s="1497" t="s">
        <v>76</v>
      </c>
      <c r="G11" s="1126" t="s">
        <v>668</v>
      </c>
      <c r="H11" s="608">
        <v>0</v>
      </c>
      <c r="I11" s="608">
        <v>0</v>
      </c>
      <c r="J11" s="1014" t="s">
        <v>610</v>
      </c>
      <c r="K11" s="1264"/>
    </row>
    <row r="12" spans="1:11" ht="18.75" customHeight="1">
      <c r="A12" s="1080" t="s">
        <v>484</v>
      </c>
      <c r="B12" s="1073" t="s">
        <v>1026</v>
      </c>
      <c r="C12" s="1016">
        <v>43467.354166666664</v>
      </c>
      <c r="D12" s="1016">
        <v>43467.684027777781</v>
      </c>
      <c r="E12" s="377">
        <v>0.32986111111677019</v>
      </c>
      <c r="F12" s="1164" t="s">
        <v>76</v>
      </c>
      <c r="G12" s="1129" t="s">
        <v>668</v>
      </c>
      <c r="H12" s="487">
        <v>0</v>
      </c>
      <c r="I12" s="487">
        <v>0</v>
      </c>
      <c r="J12" s="1019" t="s">
        <v>610</v>
      </c>
      <c r="K12" s="1265"/>
    </row>
    <row r="13" spans="1:11" ht="18.75" customHeight="1">
      <c r="A13" s="1080" t="s">
        <v>379</v>
      </c>
      <c r="B13" s="1554" t="s">
        <v>1027</v>
      </c>
      <c r="C13" s="1016">
        <v>43467.374305555553</v>
      </c>
      <c r="D13" s="1016">
        <v>43467.701388888891</v>
      </c>
      <c r="E13" s="377">
        <v>0.32708333333721384</v>
      </c>
      <c r="F13" s="1164" t="s">
        <v>76</v>
      </c>
      <c r="G13" s="1129" t="s">
        <v>668</v>
      </c>
      <c r="H13" s="487">
        <v>0</v>
      </c>
      <c r="I13" s="487">
        <v>0</v>
      </c>
      <c r="J13" s="1019" t="s">
        <v>610</v>
      </c>
      <c r="K13" s="1180"/>
    </row>
    <row r="14" spans="1:11" ht="18.75" customHeight="1">
      <c r="A14" s="1514" t="s">
        <v>57</v>
      </c>
      <c r="B14" s="1554" t="s">
        <v>1025</v>
      </c>
      <c r="C14" s="1016">
        <v>43468.361111111109</v>
      </c>
      <c r="D14" s="1016">
        <v>43468.633333333331</v>
      </c>
      <c r="E14" s="377">
        <v>0.27222222222189885</v>
      </c>
      <c r="F14" s="1164" t="s">
        <v>76</v>
      </c>
      <c r="G14" s="1129" t="s">
        <v>668</v>
      </c>
      <c r="H14" s="487">
        <v>0</v>
      </c>
      <c r="I14" s="487">
        <v>0</v>
      </c>
      <c r="J14" s="1019" t="s">
        <v>610</v>
      </c>
      <c r="K14" s="1180"/>
    </row>
    <row r="15" spans="1:11" ht="18.75" customHeight="1">
      <c r="A15" s="1080" t="s">
        <v>484</v>
      </c>
      <c r="B15" s="1073" t="s">
        <v>1026</v>
      </c>
      <c r="C15" s="1016">
        <v>43468.34375</v>
      </c>
      <c r="D15" s="1016">
        <v>43468.726388888892</v>
      </c>
      <c r="E15" s="377">
        <v>0.38263888889196096</v>
      </c>
      <c r="F15" s="1164" t="s">
        <v>76</v>
      </c>
      <c r="G15" s="1129" t="s">
        <v>668</v>
      </c>
      <c r="H15" s="487">
        <v>0</v>
      </c>
      <c r="I15" s="487">
        <v>0</v>
      </c>
      <c r="J15" s="1019" t="s">
        <v>610</v>
      </c>
      <c r="K15" s="1180"/>
    </row>
    <row r="16" spans="1:11" ht="18.75" customHeight="1">
      <c r="A16" s="1514" t="s">
        <v>1028</v>
      </c>
      <c r="B16" s="1073" t="s">
        <v>619</v>
      </c>
      <c r="C16" s="1016">
        <v>43470.388888888891</v>
      </c>
      <c r="D16" s="1016">
        <v>43470.73333333333</v>
      </c>
      <c r="E16" s="377">
        <v>0.34444444443943212</v>
      </c>
      <c r="F16" s="1164" t="s">
        <v>76</v>
      </c>
      <c r="G16" s="1129" t="s">
        <v>668</v>
      </c>
      <c r="H16" s="487">
        <v>0</v>
      </c>
      <c r="I16" s="487">
        <v>0</v>
      </c>
      <c r="J16" s="1019" t="s">
        <v>610</v>
      </c>
      <c r="K16" s="1180"/>
    </row>
    <row r="17" spans="1:11" ht="18.75" customHeight="1">
      <c r="A17" s="1080" t="s">
        <v>484</v>
      </c>
      <c r="B17" s="1073" t="s">
        <v>622</v>
      </c>
      <c r="C17" s="1016">
        <v>43470.377083333333</v>
      </c>
      <c r="D17" s="1016">
        <v>43470.552083333336</v>
      </c>
      <c r="E17" s="377">
        <v>0.17500000000291038</v>
      </c>
      <c r="F17" s="1164" t="s">
        <v>76</v>
      </c>
      <c r="G17" s="1129" t="s">
        <v>704</v>
      </c>
      <c r="H17" s="487">
        <v>0</v>
      </c>
      <c r="I17" s="487">
        <v>0</v>
      </c>
      <c r="J17" s="1019" t="s">
        <v>610</v>
      </c>
      <c r="K17" s="1743"/>
    </row>
    <row r="18" spans="1:11" ht="18.75" customHeight="1">
      <c r="A18" s="1514" t="s">
        <v>710</v>
      </c>
      <c r="B18" s="1073" t="s">
        <v>642</v>
      </c>
      <c r="C18" s="1016">
        <v>43471.383333333331</v>
      </c>
      <c r="D18" s="1016">
        <v>43471.677083333336</v>
      </c>
      <c r="E18" s="377">
        <v>0.29375000000436557</v>
      </c>
      <c r="F18" s="1164" t="s">
        <v>76</v>
      </c>
      <c r="G18" s="1129" t="s">
        <v>668</v>
      </c>
      <c r="H18" s="487">
        <v>0</v>
      </c>
      <c r="I18" s="487">
        <v>0</v>
      </c>
      <c r="J18" s="1019" t="s">
        <v>610</v>
      </c>
      <c r="K18" s="1045"/>
    </row>
    <row r="19" spans="1:11" ht="18.75" customHeight="1">
      <c r="A19" s="1514" t="s">
        <v>680</v>
      </c>
      <c r="B19" s="1073" t="s">
        <v>1029</v>
      </c>
      <c r="C19" s="1016">
        <v>43471.404166666667</v>
      </c>
      <c r="D19" s="1016">
        <v>43471.654861111114</v>
      </c>
      <c r="E19" s="377">
        <v>0.25069444444670808</v>
      </c>
      <c r="F19" s="1164" t="s">
        <v>76</v>
      </c>
      <c r="G19" s="1129" t="s">
        <v>668</v>
      </c>
      <c r="H19" s="487">
        <v>0</v>
      </c>
      <c r="I19" s="487">
        <v>0</v>
      </c>
      <c r="J19" s="1019" t="s">
        <v>610</v>
      </c>
      <c r="K19" s="1045"/>
    </row>
    <row r="20" spans="1:11" ht="18.75" customHeight="1">
      <c r="A20" s="1133" t="s">
        <v>666</v>
      </c>
      <c r="B20" s="1073" t="s">
        <v>1030</v>
      </c>
      <c r="C20" s="1016">
        <v>43472.457638888889</v>
      </c>
      <c r="D20" s="1016">
        <v>43472.604166666664</v>
      </c>
      <c r="E20" s="377">
        <v>0.14652777777519077</v>
      </c>
      <c r="F20" s="1164" t="s">
        <v>76</v>
      </c>
      <c r="G20" s="1129" t="s">
        <v>668</v>
      </c>
      <c r="H20" s="487">
        <v>0</v>
      </c>
      <c r="I20" s="487">
        <v>0</v>
      </c>
      <c r="J20" s="1019" t="s">
        <v>610</v>
      </c>
      <c r="K20" s="1045"/>
    </row>
    <row r="21" spans="1:11" ht="18.75" customHeight="1">
      <c r="A21" s="1514" t="s">
        <v>710</v>
      </c>
      <c r="B21" s="1073" t="s">
        <v>642</v>
      </c>
      <c r="C21" s="1016">
        <v>43472.390277777777</v>
      </c>
      <c r="D21" s="1016">
        <v>43472.671527777777</v>
      </c>
      <c r="E21" s="377">
        <v>0.28125</v>
      </c>
      <c r="F21" s="1164" t="s">
        <v>76</v>
      </c>
      <c r="G21" s="1129" t="s">
        <v>668</v>
      </c>
      <c r="H21" s="487">
        <v>0</v>
      </c>
      <c r="I21" s="487">
        <v>0</v>
      </c>
      <c r="J21" s="1019" t="s">
        <v>610</v>
      </c>
      <c r="K21" s="1045"/>
    </row>
    <row r="22" spans="1:11" ht="18.75" customHeight="1">
      <c r="A22" s="1514" t="s">
        <v>64</v>
      </c>
      <c r="B22" s="1073" t="s">
        <v>642</v>
      </c>
      <c r="C22" s="1016">
        <v>43473.523611111108</v>
      </c>
      <c r="D22" s="1016">
        <v>43473.57916666667</v>
      </c>
      <c r="E22" s="377">
        <v>5.5555555562023073E-2</v>
      </c>
      <c r="F22" s="1164" t="s">
        <v>76</v>
      </c>
      <c r="G22" s="1129" t="s">
        <v>1031</v>
      </c>
      <c r="H22" s="487">
        <v>0</v>
      </c>
      <c r="I22" s="487">
        <v>0</v>
      </c>
      <c r="J22" s="1019" t="s">
        <v>610</v>
      </c>
      <c r="K22" s="1045"/>
    </row>
    <row r="23" spans="1:11" ht="18.75" customHeight="1">
      <c r="A23" s="1514" t="s">
        <v>672</v>
      </c>
      <c r="B23" s="1073" t="s">
        <v>642</v>
      </c>
      <c r="C23" s="1016">
        <v>43473.384027777778</v>
      </c>
      <c r="D23" s="1016">
        <v>43480.664583333331</v>
      </c>
      <c r="E23" s="377">
        <v>7.2805555555532919</v>
      </c>
      <c r="F23" s="1164" t="s">
        <v>76</v>
      </c>
      <c r="G23" s="1129" t="s">
        <v>668</v>
      </c>
      <c r="H23" s="487">
        <v>0</v>
      </c>
      <c r="I23" s="487">
        <v>0</v>
      </c>
      <c r="J23" s="1019" t="s">
        <v>610</v>
      </c>
      <c r="K23" s="1045"/>
    </row>
    <row r="24" spans="1:11" ht="18.75" customHeight="1">
      <c r="A24" s="1514" t="s">
        <v>710</v>
      </c>
      <c r="B24" s="1073" t="s">
        <v>619</v>
      </c>
      <c r="C24" s="1016">
        <v>43474.386805555558</v>
      </c>
      <c r="D24" s="1016">
        <v>43474.706944444442</v>
      </c>
      <c r="E24" s="377">
        <v>0.320138888884685</v>
      </c>
      <c r="F24" s="1164" t="s">
        <v>76</v>
      </c>
      <c r="G24" s="1129" t="s">
        <v>668</v>
      </c>
      <c r="H24" s="487">
        <v>0</v>
      </c>
      <c r="I24" s="487">
        <v>0</v>
      </c>
      <c r="J24" s="1019" t="s">
        <v>610</v>
      </c>
      <c r="K24" s="1045"/>
    </row>
    <row r="25" spans="1:11" ht="18.75" customHeight="1">
      <c r="A25" s="1514" t="s">
        <v>1032</v>
      </c>
      <c r="B25" s="1073" t="s">
        <v>622</v>
      </c>
      <c r="C25" s="1016">
        <v>43474.343055555553</v>
      </c>
      <c r="D25" s="1016">
        <v>43474.606944444444</v>
      </c>
      <c r="E25" s="377">
        <v>0.26388888889050577</v>
      </c>
      <c r="F25" s="1164" t="s">
        <v>76</v>
      </c>
      <c r="G25" s="1129" t="s">
        <v>668</v>
      </c>
      <c r="H25" s="487">
        <v>0</v>
      </c>
      <c r="I25" s="487">
        <v>0</v>
      </c>
      <c r="J25" s="1019" t="s">
        <v>610</v>
      </c>
      <c r="K25" s="1045"/>
    </row>
    <row r="26" spans="1:11" ht="18.75" customHeight="1">
      <c r="A26" s="1514" t="s">
        <v>680</v>
      </c>
      <c r="B26" s="1572" t="s">
        <v>1033</v>
      </c>
      <c r="C26" s="1016">
        <v>43474.409722222219</v>
      </c>
      <c r="D26" s="1016">
        <v>43474.623611111114</v>
      </c>
      <c r="E26" s="377">
        <v>0.21388888889487134</v>
      </c>
      <c r="F26" s="1164" t="s">
        <v>76</v>
      </c>
      <c r="G26" s="1129" t="s">
        <v>668</v>
      </c>
      <c r="H26" s="487">
        <v>0</v>
      </c>
      <c r="I26" s="487">
        <v>0</v>
      </c>
      <c r="J26" s="1019" t="s">
        <v>610</v>
      </c>
      <c r="K26" s="1045"/>
    </row>
    <row r="27" spans="1:11" ht="18.75" customHeight="1">
      <c r="A27" s="1514" t="s">
        <v>710</v>
      </c>
      <c r="B27" s="1073" t="s">
        <v>619</v>
      </c>
      <c r="C27" s="1016">
        <v>43475.386805555558</v>
      </c>
      <c r="D27" s="1016">
        <v>43475.697916666664</v>
      </c>
      <c r="E27" s="377">
        <v>0.31111111110658385</v>
      </c>
      <c r="F27" s="1164" t="s">
        <v>76</v>
      </c>
      <c r="G27" s="1129" t="s">
        <v>668</v>
      </c>
      <c r="H27" s="487">
        <v>0</v>
      </c>
      <c r="I27" s="487">
        <v>0</v>
      </c>
      <c r="J27" s="1019" t="s">
        <v>610</v>
      </c>
      <c r="K27" s="1045"/>
    </row>
    <row r="28" spans="1:11" ht="18.75" customHeight="1">
      <c r="A28" s="1514" t="s">
        <v>680</v>
      </c>
      <c r="B28" s="1073" t="s">
        <v>1029</v>
      </c>
      <c r="C28" s="1016">
        <v>43475.40625</v>
      </c>
      <c r="D28" s="1016">
        <v>43475.619444444441</v>
      </c>
      <c r="E28" s="377">
        <v>0.21319444444088731</v>
      </c>
      <c r="F28" s="1164" t="s">
        <v>76</v>
      </c>
      <c r="G28" s="1129" t="s">
        <v>668</v>
      </c>
      <c r="H28" s="487">
        <v>0</v>
      </c>
      <c r="I28" s="487">
        <v>0</v>
      </c>
      <c r="J28" s="1019" t="s">
        <v>610</v>
      </c>
      <c r="K28" s="1180"/>
    </row>
    <row r="29" spans="1:11" ht="18.75" customHeight="1">
      <c r="A29" s="1514" t="s">
        <v>680</v>
      </c>
      <c r="B29" s="1073" t="s">
        <v>619</v>
      </c>
      <c r="C29" s="1016">
        <v>43475.405555555553</v>
      </c>
      <c r="D29" s="1016">
        <v>43475.744444444441</v>
      </c>
      <c r="E29" s="377">
        <v>0.33888888888759539</v>
      </c>
      <c r="F29" s="1164" t="s">
        <v>76</v>
      </c>
      <c r="G29" s="1129" t="s">
        <v>668</v>
      </c>
      <c r="H29" s="487">
        <v>0</v>
      </c>
      <c r="I29" s="487">
        <v>0</v>
      </c>
      <c r="J29" s="1019" t="s">
        <v>610</v>
      </c>
      <c r="K29" s="1180"/>
    </row>
    <row r="30" spans="1:11" ht="18.75" customHeight="1">
      <c r="A30" s="1514" t="s">
        <v>1032</v>
      </c>
      <c r="B30" s="1073" t="s">
        <v>622</v>
      </c>
      <c r="C30" s="1016">
        <v>43475.383333333331</v>
      </c>
      <c r="D30" s="1016">
        <v>43475.572916666664</v>
      </c>
      <c r="E30" s="377">
        <v>0.18958333333284827</v>
      </c>
      <c r="F30" s="1164" t="s">
        <v>76</v>
      </c>
      <c r="G30" s="1129" t="s">
        <v>668</v>
      </c>
      <c r="H30" s="487">
        <v>0</v>
      </c>
      <c r="I30" s="487">
        <v>0</v>
      </c>
      <c r="J30" s="1019" t="s">
        <v>610</v>
      </c>
      <c r="K30" s="1180"/>
    </row>
    <row r="31" spans="1:11" ht="18.75" customHeight="1">
      <c r="A31" s="1514" t="s">
        <v>411</v>
      </c>
      <c r="B31" s="1073" t="s">
        <v>1034</v>
      </c>
      <c r="C31" s="1016">
        <v>43476.350694444445</v>
      </c>
      <c r="D31" s="1016">
        <v>43476.505555555559</v>
      </c>
      <c r="E31" s="377">
        <v>0.15486111111385981</v>
      </c>
      <c r="F31" s="1164" t="s">
        <v>76</v>
      </c>
      <c r="G31" s="1129" t="s">
        <v>668</v>
      </c>
      <c r="H31" s="487">
        <v>105</v>
      </c>
      <c r="I31" s="378">
        <v>390.25</v>
      </c>
      <c r="J31" s="1019" t="s">
        <v>607</v>
      </c>
      <c r="K31" s="1180"/>
    </row>
    <row r="32" spans="1:11" ht="18.75" customHeight="1">
      <c r="A32" s="1514"/>
      <c r="B32" s="1073" t="s">
        <v>1035</v>
      </c>
      <c r="C32" s="1016">
        <v>43477.354861111111</v>
      </c>
      <c r="D32" s="1016">
        <v>43477.513888888891</v>
      </c>
      <c r="E32" s="377">
        <v>0.15902777777955635</v>
      </c>
      <c r="F32" s="1164" t="s">
        <v>76</v>
      </c>
      <c r="G32" s="1129" t="s">
        <v>668</v>
      </c>
      <c r="H32" s="487">
        <v>105</v>
      </c>
      <c r="I32" s="378">
        <v>400.75</v>
      </c>
      <c r="J32" s="1019" t="s">
        <v>607</v>
      </c>
      <c r="K32" s="1180"/>
    </row>
    <row r="33" spans="1:11" ht="18.75" customHeight="1">
      <c r="A33" s="1514" t="s">
        <v>1028</v>
      </c>
      <c r="B33" s="1073" t="s">
        <v>622</v>
      </c>
      <c r="C33" s="1016">
        <v>43477.356249999997</v>
      </c>
      <c r="D33" s="1016">
        <v>43477.643750000003</v>
      </c>
      <c r="E33" s="377">
        <v>0.28750000000582077</v>
      </c>
      <c r="F33" s="1164" t="s">
        <v>76</v>
      </c>
      <c r="G33" s="1129" t="s">
        <v>668</v>
      </c>
      <c r="H33" s="487">
        <v>0</v>
      </c>
      <c r="I33" s="487">
        <v>0</v>
      </c>
      <c r="J33" s="1019" t="s">
        <v>610</v>
      </c>
      <c r="K33" s="1180"/>
    </row>
    <row r="34" spans="1:11" ht="18.75" customHeight="1">
      <c r="A34" s="1514" t="s">
        <v>680</v>
      </c>
      <c r="B34" s="1073" t="s">
        <v>622</v>
      </c>
      <c r="C34" s="1016">
        <v>43477.424305555556</v>
      </c>
      <c r="D34" s="1016">
        <v>43477.642361111109</v>
      </c>
      <c r="E34" s="377">
        <v>0.21805555555329192</v>
      </c>
      <c r="F34" s="1164" t="s">
        <v>76</v>
      </c>
      <c r="G34" s="1129" t="s">
        <v>668</v>
      </c>
      <c r="H34" s="487">
        <v>0</v>
      </c>
      <c r="I34" s="487">
        <v>0</v>
      </c>
      <c r="J34" s="1019" t="s">
        <v>610</v>
      </c>
      <c r="K34" s="1180"/>
    </row>
    <row r="35" spans="1:11" ht="18.75" customHeight="1">
      <c r="A35" s="1514" t="s">
        <v>710</v>
      </c>
      <c r="B35" s="1073" t="s">
        <v>622</v>
      </c>
      <c r="C35" s="1016">
        <v>43478.399305555555</v>
      </c>
      <c r="D35" s="1016">
        <v>43478.734722222223</v>
      </c>
      <c r="E35" s="377">
        <v>0.33541666666860692</v>
      </c>
      <c r="F35" s="1164" t="s">
        <v>76</v>
      </c>
      <c r="G35" s="1129" t="s">
        <v>668</v>
      </c>
      <c r="H35" s="487">
        <v>0</v>
      </c>
      <c r="I35" s="487">
        <v>0</v>
      </c>
      <c r="J35" s="1019" t="s">
        <v>610</v>
      </c>
      <c r="K35" s="1180"/>
    </row>
    <row r="36" spans="1:11" ht="18.75" customHeight="1">
      <c r="A36" s="1514" t="s">
        <v>57</v>
      </c>
      <c r="B36" s="1073" t="s">
        <v>1036</v>
      </c>
      <c r="C36" s="1016">
        <v>43478.364583333336</v>
      </c>
      <c r="D36" s="1016">
        <v>43478.638194444444</v>
      </c>
      <c r="E36" s="377">
        <v>0.27361111110803904</v>
      </c>
      <c r="F36" s="1164" t="s">
        <v>76</v>
      </c>
      <c r="G36" s="1129" t="s">
        <v>668</v>
      </c>
      <c r="H36" s="487">
        <v>0</v>
      </c>
      <c r="I36" s="487">
        <v>0</v>
      </c>
      <c r="J36" s="1019" t="s">
        <v>610</v>
      </c>
      <c r="K36" s="1180"/>
    </row>
    <row r="37" spans="1:11" ht="18.75" customHeight="1">
      <c r="A37" s="1514" t="s">
        <v>672</v>
      </c>
      <c r="B37" s="1073" t="s">
        <v>1035</v>
      </c>
      <c r="C37" s="1016">
        <v>43478.39166666667</v>
      </c>
      <c r="D37" s="1016">
        <v>43478.496527777781</v>
      </c>
      <c r="E37" s="377">
        <v>0.10486111111094942</v>
      </c>
      <c r="F37" s="1164" t="s">
        <v>76</v>
      </c>
      <c r="G37" s="1129" t="s">
        <v>704</v>
      </c>
      <c r="H37" s="487">
        <v>0</v>
      </c>
      <c r="I37" s="487">
        <v>0</v>
      </c>
      <c r="J37" s="1019" t="s">
        <v>610</v>
      </c>
      <c r="K37" s="1180"/>
    </row>
    <row r="38" spans="1:11" ht="18.75" customHeight="1">
      <c r="A38" s="1514" t="s">
        <v>710</v>
      </c>
      <c r="B38" s="1073" t="s">
        <v>622</v>
      </c>
      <c r="C38" s="1016">
        <v>43479.378472222219</v>
      </c>
      <c r="D38" s="1016">
        <v>43479.739583333336</v>
      </c>
      <c r="E38" s="377">
        <v>0.36111111111677019</v>
      </c>
      <c r="F38" s="1164" t="s">
        <v>76</v>
      </c>
      <c r="G38" s="1129" t="s">
        <v>668</v>
      </c>
      <c r="H38" s="487">
        <v>0</v>
      </c>
      <c r="I38" s="487">
        <v>0</v>
      </c>
      <c r="J38" s="1019" t="s">
        <v>610</v>
      </c>
      <c r="K38" s="1180"/>
    </row>
    <row r="39" spans="1:11" ht="18.75" customHeight="1">
      <c r="A39" s="1514" t="s">
        <v>686</v>
      </c>
      <c r="B39" s="1073" t="s">
        <v>622</v>
      </c>
      <c r="C39" s="1016">
        <v>43479.413888888892</v>
      </c>
      <c r="D39" s="1016">
        <v>43479.84375</v>
      </c>
      <c r="E39" s="377">
        <v>0.42986111110803904</v>
      </c>
      <c r="F39" s="1164" t="s">
        <v>76</v>
      </c>
      <c r="G39" s="1129" t="s">
        <v>668</v>
      </c>
      <c r="H39" s="487">
        <v>0</v>
      </c>
      <c r="I39" s="487">
        <v>0</v>
      </c>
      <c r="J39" s="1019" t="s">
        <v>610</v>
      </c>
      <c r="K39" s="1180"/>
    </row>
    <row r="40" spans="1:11" ht="18.75" customHeight="1">
      <c r="A40" s="1514" t="s">
        <v>64</v>
      </c>
      <c r="B40" s="1073" t="s">
        <v>1029</v>
      </c>
      <c r="C40" s="1016">
        <v>43479.388888888891</v>
      </c>
      <c r="D40" s="1016">
        <v>43479.65</v>
      </c>
      <c r="E40" s="377">
        <v>0.26111111111094942</v>
      </c>
      <c r="F40" s="1164" t="s">
        <v>76</v>
      </c>
      <c r="G40" s="1129" t="s">
        <v>668</v>
      </c>
      <c r="H40" s="487">
        <v>0</v>
      </c>
      <c r="I40" s="487">
        <v>0</v>
      </c>
      <c r="J40" s="1019" t="s">
        <v>610</v>
      </c>
      <c r="K40" s="1180"/>
    </row>
    <row r="41" spans="1:11" ht="18.75" customHeight="1">
      <c r="A41" s="1514" t="s">
        <v>484</v>
      </c>
      <c r="B41" s="1073" t="s">
        <v>642</v>
      </c>
      <c r="C41" s="1016">
        <v>43480.408333333333</v>
      </c>
      <c r="D41" s="1016">
        <v>43480.488194444442</v>
      </c>
      <c r="E41" s="377">
        <v>7.9861111109494232E-2</v>
      </c>
      <c r="F41" s="1164" t="s">
        <v>76</v>
      </c>
      <c r="G41" s="1129" t="s">
        <v>668</v>
      </c>
      <c r="H41" s="487">
        <v>0</v>
      </c>
      <c r="I41" s="487">
        <v>0</v>
      </c>
      <c r="J41" s="1019" t="s">
        <v>610</v>
      </c>
      <c r="K41" s="1180"/>
    </row>
    <row r="42" spans="1:11" ht="18.75" customHeight="1">
      <c r="A42" s="1514" t="s">
        <v>57</v>
      </c>
      <c r="B42" s="1073" t="s">
        <v>1037</v>
      </c>
      <c r="C42" s="1016">
        <v>43480.366666666669</v>
      </c>
      <c r="D42" s="1016">
        <v>43480.609722222223</v>
      </c>
      <c r="E42" s="377">
        <v>0.24305555555474712</v>
      </c>
      <c r="F42" s="1164" t="s">
        <v>76</v>
      </c>
      <c r="G42" s="1129" t="s">
        <v>668</v>
      </c>
      <c r="H42" s="487">
        <v>0</v>
      </c>
      <c r="I42" s="487">
        <v>0</v>
      </c>
      <c r="J42" s="1019" t="s">
        <v>610</v>
      </c>
      <c r="K42" s="1180"/>
    </row>
    <row r="43" spans="1:11" ht="18.75" customHeight="1">
      <c r="A43" s="1514" t="s">
        <v>64</v>
      </c>
      <c r="B43" s="1073" t="s">
        <v>642</v>
      </c>
      <c r="C43" s="1016">
        <v>43481.404166666667</v>
      </c>
      <c r="D43" s="1016">
        <v>43481.500694444447</v>
      </c>
      <c r="E43" s="377">
        <v>9.6527777779556345E-2</v>
      </c>
      <c r="F43" s="1164" t="s">
        <v>76</v>
      </c>
      <c r="G43" s="1129" t="s">
        <v>668</v>
      </c>
      <c r="H43" s="487">
        <v>0</v>
      </c>
      <c r="I43" s="487">
        <v>0</v>
      </c>
      <c r="J43" s="1019" t="s">
        <v>610</v>
      </c>
      <c r="K43" s="1180"/>
    </row>
    <row r="44" spans="1:11" ht="18.75" customHeight="1">
      <c r="A44" s="1195" t="s">
        <v>672</v>
      </c>
      <c r="B44" s="1073" t="s">
        <v>619</v>
      </c>
      <c r="C44" s="1016">
        <v>43483.368055555555</v>
      </c>
      <c r="D44" s="1016">
        <v>43483.430555555555</v>
      </c>
      <c r="E44" s="377">
        <v>6.25E-2</v>
      </c>
      <c r="F44" s="1164" t="s">
        <v>76</v>
      </c>
      <c r="G44" s="1129" t="s">
        <v>695</v>
      </c>
      <c r="H44" s="487">
        <v>0</v>
      </c>
      <c r="I44" s="487">
        <v>0</v>
      </c>
      <c r="J44" s="1019" t="s">
        <v>610</v>
      </c>
      <c r="K44" s="1180"/>
    </row>
    <row r="45" spans="1:11" ht="18.75" customHeight="1">
      <c r="A45" s="1516"/>
      <c r="B45" s="1095" t="s">
        <v>622</v>
      </c>
      <c r="C45" s="1021">
        <v>43483.372916666667</v>
      </c>
      <c r="D45" s="1021">
        <v>43489.615277777775</v>
      </c>
      <c r="E45" s="576">
        <v>6.242361111108039</v>
      </c>
      <c r="F45" s="1498" t="s">
        <v>76</v>
      </c>
      <c r="G45" s="1142" t="s">
        <v>695</v>
      </c>
      <c r="H45" s="577">
        <v>0</v>
      </c>
      <c r="I45" s="577">
        <v>0</v>
      </c>
      <c r="J45" s="1024" t="s">
        <v>610</v>
      </c>
      <c r="K45" s="1180"/>
    </row>
    <row r="46" spans="1:11" ht="18.75" customHeight="1">
      <c r="A46" s="1567" t="s">
        <v>1038</v>
      </c>
      <c r="B46" s="1568"/>
      <c r="C46" s="1568"/>
      <c r="D46" s="1568"/>
      <c r="E46" s="1568"/>
      <c r="F46" s="1568"/>
      <c r="G46" s="1568"/>
      <c r="H46" s="1568"/>
      <c r="I46" s="1568"/>
      <c r="J46" s="981" t="s">
        <v>10</v>
      </c>
      <c r="K46" s="1180"/>
    </row>
    <row r="47" spans="1:11" ht="18.75" customHeight="1">
      <c r="A47" s="1569" t="s">
        <v>591</v>
      </c>
      <c r="B47" s="1569"/>
      <c r="C47" s="1569"/>
      <c r="D47" s="1569"/>
      <c r="E47" s="1569"/>
      <c r="F47" s="1569"/>
      <c r="G47" s="1569"/>
      <c r="H47" s="1569"/>
      <c r="I47" s="1569"/>
      <c r="J47" s="1569"/>
      <c r="K47" s="1180"/>
    </row>
    <row r="48" spans="1:11" ht="18.75" customHeight="1">
      <c r="A48" s="1570" t="s">
        <v>663</v>
      </c>
      <c r="B48" s="1570"/>
      <c r="C48" s="1570"/>
      <c r="D48" s="1570"/>
      <c r="E48" s="1570"/>
      <c r="F48" s="1570"/>
      <c r="G48" s="1570"/>
      <c r="H48" s="1570"/>
      <c r="I48" s="1570"/>
      <c r="J48" s="1570"/>
      <c r="K48" s="1180"/>
    </row>
    <row r="49" spans="1:11" ht="18.75" customHeight="1">
      <c r="A49" s="1571" t="s">
        <v>1024</v>
      </c>
      <c r="B49" s="1571"/>
      <c r="C49" s="1571"/>
      <c r="D49" s="1571"/>
      <c r="E49" s="1571"/>
      <c r="F49" s="1571"/>
      <c r="G49" s="1571"/>
      <c r="H49" s="1571"/>
      <c r="I49" s="1571"/>
      <c r="J49" s="1571"/>
      <c r="K49" s="1180"/>
    </row>
    <row r="50" spans="1:11" ht="18.75" customHeight="1">
      <c r="A50" s="1568"/>
      <c r="B50" s="1568"/>
      <c r="C50" s="1568"/>
      <c r="D50" s="1568"/>
      <c r="E50" s="1568"/>
      <c r="F50" s="1568"/>
      <c r="G50" s="1568"/>
      <c r="H50" s="1568"/>
      <c r="I50" s="1568"/>
      <c r="J50" s="1568"/>
      <c r="K50" s="1180"/>
    </row>
    <row r="51" spans="1:11" ht="18.75" customHeight="1" thickBot="1">
      <c r="A51" s="1308" t="s">
        <v>593</v>
      </c>
      <c r="B51" s="984"/>
      <c r="C51" s="985"/>
      <c r="D51" s="986"/>
      <c r="E51" s="987"/>
      <c r="F51" s="988"/>
      <c r="G51" s="984"/>
      <c r="H51" s="989"/>
      <c r="I51" s="990"/>
      <c r="J51" s="991"/>
      <c r="K51" s="1180"/>
    </row>
    <row r="52" spans="1:11" ht="18.75" customHeight="1">
      <c r="A52" s="992" t="s">
        <v>67</v>
      </c>
      <c r="B52" s="993" t="s">
        <v>665</v>
      </c>
      <c r="C52" s="994" t="s">
        <v>595</v>
      </c>
      <c r="D52" s="995" t="s">
        <v>596</v>
      </c>
      <c r="E52" s="996" t="s">
        <v>597</v>
      </c>
      <c r="F52" s="997" t="s">
        <v>79</v>
      </c>
      <c r="G52" s="998" t="s">
        <v>598</v>
      </c>
      <c r="H52" s="999" t="s">
        <v>97</v>
      </c>
      <c r="I52" s="997" t="s">
        <v>97</v>
      </c>
      <c r="J52" s="1000" t="s">
        <v>53</v>
      </c>
      <c r="K52" s="1180"/>
    </row>
    <row r="53" spans="1:11" ht="18.75" customHeight="1" thickBot="1">
      <c r="A53" s="1001" t="s">
        <v>98</v>
      </c>
      <c r="B53" s="1002"/>
      <c r="C53" s="1003" t="s">
        <v>599</v>
      </c>
      <c r="D53" s="1123" t="s">
        <v>599</v>
      </c>
      <c r="E53" s="1004"/>
      <c r="F53" s="1005" t="s">
        <v>600</v>
      </c>
      <c r="G53" s="1006"/>
      <c r="H53" s="1007" t="s">
        <v>601</v>
      </c>
      <c r="I53" s="1005" t="s">
        <v>602</v>
      </c>
      <c r="J53" s="1008"/>
      <c r="K53" s="1180"/>
    </row>
    <row r="54" spans="1:11" ht="18.75" customHeight="1">
      <c r="A54" s="1044" t="s">
        <v>603</v>
      </c>
      <c r="B54" s="1495"/>
      <c r="C54" s="1064"/>
      <c r="D54" s="1065"/>
      <c r="E54" s="1229"/>
      <c r="F54" s="1309"/>
      <c r="G54" s="1230"/>
      <c r="H54" s="1231"/>
      <c r="I54" s="1231"/>
      <c r="J54" s="1230"/>
      <c r="K54" s="1180"/>
    </row>
    <row r="55" spans="1:11" ht="18.75" customHeight="1">
      <c r="A55" s="1310" t="s">
        <v>1039</v>
      </c>
      <c r="B55" s="1573" t="s">
        <v>1040</v>
      </c>
      <c r="C55" s="1011">
        <v>43484.361805555556</v>
      </c>
      <c r="D55" s="1011">
        <v>43484.425694444442</v>
      </c>
      <c r="E55" s="607">
        <v>6.3888888886140194E-2</v>
      </c>
      <c r="F55" s="1497" t="s">
        <v>76</v>
      </c>
      <c r="G55" s="1126" t="s">
        <v>668</v>
      </c>
      <c r="H55" s="608">
        <v>0</v>
      </c>
      <c r="I55" s="608">
        <v>0</v>
      </c>
      <c r="J55" s="1014" t="s">
        <v>610</v>
      </c>
      <c r="K55" s="1180"/>
    </row>
    <row r="56" spans="1:11" ht="18.75" customHeight="1">
      <c r="A56" s="1514" t="s">
        <v>484</v>
      </c>
      <c r="B56" s="1073" t="s">
        <v>1041</v>
      </c>
      <c r="C56" s="1016">
        <v>43485.502083333333</v>
      </c>
      <c r="D56" s="1016">
        <v>43485.649305555555</v>
      </c>
      <c r="E56" s="377">
        <v>0.14722222222189885</v>
      </c>
      <c r="F56" s="1164" t="s">
        <v>76</v>
      </c>
      <c r="G56" s="1129" t="s">
        <v>704</v>
      </c>
      <c r="H56" s="487">
        <v>0</v>
      </c>
      <c r="I56" s="487">
        <v>0</v>
      </c>
      <c r="J56" s="1019" t="s">
        <v>610</v>
      </c>
      <c r="K56" s="1180"/>
    </row>
    <row r="57" spans="1:11" ht="18.75" customHeight="1">
      <c r="A57" s="1514" t="s">
        <v>64</v>
      </c>
      <c r="B57" s="1073" t="s">
        <v>1041</v>
      </c>
      <c r="C57" s="1016">
        <v>43485.466666666667</v>
      </c>
      <c r="D57" s="1016">
        <v>43485.663194444445</v>
      </c>
      <c r="E57" s="377">
        <v>0.19652777777810115</v>
      </c>
      <c r="F57" s="1164" t="s">
        <v>76</v>
      </c>
      <c r="G57" s="1129" t="s">
        <v>668</v>
      </c>
      <c r="H57" s="487">
        <v>0</v>
      </c>
      <c r="I57" s="487">
        <v>0</v>
      </c>
      <c r="J57" s="1019" t="s">
        <v>610</v>
      </c>
      <c r="K57" s="1180"/>
    </row>
    <row r="58" spans="1:11" ht="18.75" customHeight="1">
      <c r="A58" s="1514" t="s">
        <v>1042</v>
      </c>
      <c r="B58" s="1073" t="s">
        <v>622</v>
      </c>
      <c r="C58" s="1016">
        <v>43485.398611111108</v>
      </c>
      <c r="D58" s="1016">
        <v>43485.570138888892</v>
      </c>
      <c r="E58" s="377">
        <v>0.17152777778392192</v>
      </c>
      <c r="F58" s="1164" t="s">
        <v>76</v>
      </c>
      <c r="G58" s="1129" t="s">
        <v>668</v>
      </c>
      <c r="H58" s="487">
        <v>0</v>
      </c>
      <c r="I58" s="487">
        <v>0</v>
      </c>
      <c r="J58" s="1019" t="s">
        <v>610</v>
      </c>
      <c r="K58" s="1180"/>
    </row>
    <row r="59" spans="1:11" ht="18.75" customHeight="1">
      <c r="A59" s="1514" t="s">
        <v>1043</v>
      </c>
      <c r="B59" s="1073" t="s">
        <v>1044</v>
      </c>
      <c r="C59" s="1016">
        <v>43486.371527777781</v>
      </c>
      <c r="D59" s="1016">
        <v>43486.549305555556</v>
      </c>
      <c r="E59" s="377">
        <v>0.17777777777519077</v>
      </c>
      <c r="F59" s="1164" t="s">
        <v>76</v>
      </c>
      <c r="G59" s="1129" t="s">
        <v>668</v>
      </c>
      <c r="H59" s="487">
        <v>0</v>
      </c>
      <c r="I59" s="487">
        <v>0</v>
      </c>
      <c r="J59" s="1019" t="s">
        <v>610</v>
      </c>
      <c r="K59" s="1180"/>
    </row>
    <row r="60" spans="1:11" ht="18.75" customHeight="1">
      <c r="A60" s="1514" t="s">
        <v>684</v>
      </c>
      <c r="B60" s="1073" t="s">
        <v>622</v>
      </c>
      <c r="C60" s="1016">
        <v>43486.572916666664</v>
      </c>
      <c r="D60" s="1016">
        <v>43486.586805555555</v>
      </c>
      <c r="E60" s="377">
        <v>1.3888888890505768E-2</v>
      </c>
      <c r="F60" s="1164" t="s">
        <v>76</v>
      </c>
      <c r="G60" s="1129" t="s">
        <v>695</v>
      </c>
      <c r="H60" s="487">
        <v>0</v>
      </c>
      <c r="I60" s="487">
        <v>0</v>
      </c>
      <c r="J60" s="1019" t="s">
        <v>610</v>
      </c>
      <c r="K60" s="1180"/>
    </row>
    <row r="61" spans="1:11" ht="18.75" customHeight="1">
      <c r="A61" s="1514" t="s">
        <v>678</v>
      </c>
      <c r="B61" s="1073" t="s">
        <v>622</v>
      </c>
      <c r="C61" s="1016">
        <v>43487.368055555555</v>
      </c>
      <c r="D61" s="1016">
        <v>43487.647916666669</v>
      </c>
      <c r="E61" s="377">
        <v>0.27986111111385981</v>
      </c>
      <c r="F61" s="1164" t="s">
        <v>76</v>
      </c>
      <c r="G61" s="1129" t="s">
        <v>668</v>
      </c>
      <c r="H61" s="487">
        <v>0</v>
      </c>
      <c r="I61" s="487">
        <v>0</v>
      </c>
      <c r="J61" s="1019" t="s">
        <v>610</v>
      </c>
      <c r="K61" s="1180"/>
    </row>
    <row r="62" spans="1:11" ht="18.75" customHeight="1">
      <c r="A62" s="1514" t="s">
        <v>1028</v>
      </c>
      <c r="B62" s="1073" t="s">
        <v>619</v>
      </c>
      <c r="C62" s="1016">
        <v>43488.369444444441</v>
      </c>
      <c r="D62" s="1016">
        <v>43488.503472222219</v>
      </c>
      <c r="E62" s="377">
        <v>0.13402777777810115</v>
      </c>
      <c r="F62" s="1164" t="s">
        <v>76</v>
      </c>
      <c r="G62" s="1129" t="s">
        <v>704</v>
      </c>
      <c r="H62" s="487">
        <v>0</v>
      </c>
      <c r="I62" s="487">
        <v>0</v>
      </c>
      <c r="J62" s="1019" t="s">
        <v>610</v>
      </c>
      <c r="K62" s="1180"/>
    </row>
    <row r="63" spans="1:11" ht="18.75" customHeight="1">
      <c r="A63" s="1193" t="s">
        <v>124</v>
      </c>
      <c r="B63" s="1073" t="s">
        <v>1045</v>
      </c>
      <c r="C63" s="1016">
        <v>43488.409722222219</v>
      </c>
      <c r="D63" s="1016">
        <v>43488.678472222222</v>
      </c>
      <c r="E63" s="377">
        <v>0.26875000000291038</v>
      </c>
      <c r="F63" s="1164" t="s">
        <v>76</v>
      </c>
      <c r="G63" s="1129" t="s">
        <v>668</v>
      </c>
      <c r="H63" s="487">
        <v>0</v>
      </c>
      <c r="I63" s="487">
        <v>0</v>
      </c>
      <c r="J63" s="1019" t="s">
        <v>610</v>
      </c>
      <c r="K63" s="1180"/>
    </row>
    <row r="64" spans="1:11" ht="18.75" customHeight="1">
      <c r="A64" s="1514" t="s">
        <v>684</v>
      </c>
      <c r="B64" s="1073" t="s">
        <v>622</v>
      </c>
      <c r="C64" s="1016">
        <v>43488.510416666664</v>
      </c>
      <c r="D64" s="1016">
        <v>43488.572916666664</v>
      </c>
      <c r="E64" s="377">
        <v>6.25E-2</v>
      </c>
      <c r="F64" s="1164" t="s">
        <v>76</v>
      </c>
      <c r="G64" s="1129" t="s">
        <v>668</v>
      </c>
      <c r="H64" s="487">
        <v>0</v>
      </c>
      <c r="I64" s="487">
        <v>0</v>
      </c>
      <c r="J64" s="1019" t="s">
        <v>610</v>
      </c>
      <c r="K64" s="1180"/>
    </row>
    <row r="65" spans="1:11" ht="18.75" customHeight="1">
      <c r="A65" s="1193" t="s">
        <v>124</v>
      </c>
      <c r="B65" s="1073" t="s">
        <v>1045</v>
      </c>
      <c r="C65" s="1016">
        <v>43489.393750000003</v>
      </c>
      <c r="D65" s="1016">
        <v>43489.682638888888</v>
      </c>
      <c r="E65" s="377">
        <v>0.288888888884685</v>
      </c>
      <c r="F65" s="1164" t="s">
        <v>76</v>
      </c>
      <c r="G65" s="1129" t="s">
        <v>668</v>
      </c>
      <c r="H65" s="487">
        <v>0</v>
      </c>
      <c r="I65" s="487">
        <v>0</v>
      </c>
      <c r="J65" s="1019" t="s">
        <v>610</v>
      </c>
      <c r="K65" s="1180"/>
    </row>
    <row r="66" spans="1:11" ht="18.75" customHeight="1">
      <c r="A66" s="1193" t="s">
        <v>1039</v>
      </c>
      <c r="B66" s="1572" t="s">
        <v>1046</v>
      </c>
      <c r="C66" s="1016">
        <v>43490.292361111111</v>
      </c>
      <c r="D66" s="1016">
        <v>43490.731944444444</v>
      </c>
      <c r="E66" s="377">
        <v>0.43958333333284827</v>
      </c>
      <c r="F66" s="1164" t="s">
        <v>76</v>
      </c>
      <c r="G66" s="1129" t="s">
        <v>704</v>
      </c>
      <c r="H66" s="487">
        <v>0</v>
      </c>
      <c r="I66" s="487">
        <v>0</v>
      </c>
      <c r="J66" s="1019" t="s">
        <v>610</v>
      </c>
      <c r="K66" s="1180"/>
    </row>
    <row r="67" spans="1:11" ht="18.75" customHeight="1">
      <c r="A67" s="1195" t="s">
        <v>680</v>
      </c>
      <c r="B67" s="1073" t="s">
        <v>1037</v>
      </c>
      <c r="C67" s="1016">
        <v>43490.631944444445</v>
      </c>
      <c r="D67" s="1016">
        <v>43490.684027777781</v>
      </c>
      <c r="E67" s="377">
        <v>5.2083333335758653E-2</v>
      </c>
      <c r="F67" s="1164" t="s">
        <v>76</v>
      </c>
      <c r="G67" s="1129" t="s">
        <v>695</v>
      </c>
      <c r="H67" s="487">
        <v>0</v>
      </c>
      <c r="I67" s="487">
        <v>0</v>
      </c>
      <c r="J67" s="1019" t="s">
        <v>610</v>
      </c>
      <c r="K67" s="1180"/>
    </row>
    <row r="68" spans="1:11" ht="18.75" customHeight="1">
      <c r="A68" s="1194"/>
      <c r="B68" s="1073" t="s">
        <v>1037</v>
      </c>
      <c r="C68" s="1016">
        <v>43491.347222222219</v>
      </c>
      <c r="D68" s="1016">
        <v>43491.512499999997</v>
      </c>
      <c r="E68" s="377">
        <v>0.16527777777810115</v>
      </c>
      <c r="F68" s="1164" t="s">
        <v>76</v>
      </c>
      <c r="G68" s="1129" t="s">
        <v>704</v>
      </c>
      <c r="H68" s="487">
        <v>0</v>
      </c>
      <c r="I68" s="487">
        <v>0</v>
      </c>
      <c r="J68" s="1019" t="s">
        <v>610</v>
      </c>
      <c r="K68" s="1180"/>
    </row>
    <row r="69" spans="1:11" ht="18.75" customHeight="1">
      <c r="A69" s="1195" t="s">
        <v>64</v>
      </c>
      <c r="B69" s="1073" t="s">
        <v>1037</v>
      </c>
      <c r="C69" s="1016">
        <v>43492.390277777777</v>
      </c>
      <c r="D69" s="1016">
        <v>43492.717361111114</v>
      </c>
      <c r="E69" s="377">
        <v>0.32708333333721384</v>
      </c>
      <c r="F69" s="1164" t="s">
        <v>76</v>
      </c>
      <c r="G69" s="1129" t="s">
        <v>704</v>
      </c>
      <c r="H69" s="487">
        <v>0</v>
      </c>
      <c r="I69" s="487">
        <v>0</v>
      </c>
      <c r="J69" s="1019" t="s">
        <v>610</v>
      </c>
      <c r="K69" s="1180"/>
    </row>
    <row r="70" spans="1:11" ht="18.75" customHeight="1">
      <c r="A70" s="1194"/>
      <c r="B70" s="1073" t="s">
        <v>1037</v>
      </c>
      <c r="C70" s="1016">
        <v>43493.4</v>
      </c>
      <c r="D70" s="1016">
        <v>43493.690972222219</v>
      </c>
      <c r="E70" s="377">
        <v>0.29097222221753327</v>
      </c>
      <c r="F70" s="1164" t="s">
        <v>76</v>
      </c>
      <c r="G70" s="1129" t="s">
        <v>668</v>
      </c>
      <c r="H70" s="487">
        <v>0</v>
      </c>
      <c r="I70" s="487">
        <v>0</v>
      </c>
      <c r="J70" s="1019" t="s">
        <v>610</v>
      </c>
      <c r="K70" s="1180"/>
    </row>
    <row r="71" spans="1:11" ht="18.75" customHeight="1">
      <c r="A71" s="1514" t="s">
        <v>684</v>
      </c>
      <c r="B71" s="1073" t="s">
        <v>642</v>
      </c>
      <c r="C71" s="1016">
        <v>43493.496527777781</v>
      </c>
      <c r="D71" s="1016">
        <v>43493.538194444445</v>
      </c>
      <c r="E71" s="377">
        <v>4.1666666664241347E-2</v>
      </c>
      <c r="F71" s="1164" t="s">
        <v>76</v>
      </c>
      <c r="G71" s="1129" t="s">
        <v>704</v>
      </c>
      <c r="H71" s="487">
        <v>0</v>
      </c>
      <c r="I71" s="487">
        <v>0</v>
      </c>
      <c r="J71" s="1019" t="s">
        <v>610</v>
      </c>
      <c r="K71" s="1180"/>
    </row>
    <row r="72" spans="1:11" ht="18.75" customHeight="1">
      <c r="A72" s="1514" t="s">
        <v>680</v>
      </c>
      <c r="B72" s="1073" t="s">
        <v>1037</v>
      </c>
      <c r="C72" s="1016">
        <v>43493.305555555555</v>
      </c>
      <c r="D72" s="1016">
        <v>43493.705555555556</v>
      </c>
      <c r="E72" s="377">
        <v>0.40000000000145519</v>
      </c>
      <c r="F72" s="1164" t="s">
        <v>76</v>
      </c>
      <c r="G72" s="1129" t="s">
        <v>704</v>
      </c>
      <c r="H72" s="487">
        <v>0</v>
      </c>
      <c r="I72" s="487">
        <v>0</v>
      </c>
      <c r="J72" s="1019" t="s">
        <v>610</v>
      </c>
      <c r="K72" s="1180"/>
    </row>
    <row r="73" spans="1:11" ht="18.75" customHeight="1">
      <c r="A73" s="1195" t="s">
        <v>64</v>
      </c>
      <c r="B73" s="1073" t="s">
        <v>642</v>
      </c>
      <c r="C73" s="1016">
        <v>43494.392361111109</v>
      </c>
      <c r="D73" s="1016">
        <v>43494.480555555558</v>
      </c>
      <c r="E73" s="377">
        <v>8.8194444448163267E-2</v>
      </c>
      <c r="F73" s="1164" t="s">
        <v>76</v>
      </c>
      <c r="G73" s="1129" t="s">
        <v>704</v>
      </c>
      <c r="H73" s="487">
        <v>0</v>
      </c>
      <c r="I73" s="487">
        <v>0</v>
      </c>
      <c r="J73" s="1019" t="s">
        <v>610</v>
      </c>
      <c r="K73" s="1180"/>
    </row>
    <row r="74" spans="1:11" ht="18.75" customHeight="1">
      <c r="A74" s="1194"/>
      <c r="B74" s="1073" t="s">
        <v>619</v>
      </c>
      <c r="C74" s="1016">
        <v>43494.490972222222</v>
      </c>
      <c r="D74" s="1016">
        <v>43494.563888888886</v>
      </c>
      <c r="E74" s="377">
        <v>7.2916666664241347E-2</v>
      </c>
      <c r="F74" s="1164" t="s">
        <v>76</v>
      </c>
      <c r="G74" s="1129" t="s">
        <v>704</v>
      </c>
      <c r="H74" s="487">
        <v>0</v>
      </c>
      <c r="I74" s="487">
        <v>0</v>
      </c>
      <c r="J74" s="1019" t="s">
        <v>610</v>
      </c>
      <c r="K74" s="1180"/>
    </row>
    <row r="75" spans="1:11" ht="18.75" customHeight="1">
      <c r="A75" s="1514" t="s">
        <v>1047</v>
      </c>
      <c r="B75" s="1073" t="s">
        <v>619</v>
      </c>
      <c r="C75" s="1016">
        <v>43494.468055555553</v>
      </c>
      <c r="D75" s="1016">
        <v>43494.567361111112</v>
      </c>
      <c r="E75" s="377">
        <v>9.930555555911269E-2</v>
      </c>
      <c r="F75" s="1164" t="s">
        <v>76</v>
      </c>
      <c r="G75" s="1129" t="s">
        <v>779</v>
      </c>
      <c r="H75" s="487">
        <v>0</v>
      </c>
      <c r="I75" s="487">
        <v>0</v>
      </c>
      <c r="J75" s="1019" t="s">
        <v>610</v>
      </c>
      <c r="K75" s="1180"/>
    </row>
    <row r="76" spans="1:11" ht="18.75" customHeight="1">
      <c r="A76" s="1311" t="s">
        <v>1039</v>
      </c>
      <c r="B76" s="1500" t="s">
        <v>1048</v>
      </c>
      <c r="C76" s="1016">
        <v>43495.338194444441</v>
      </c>
      <c r="D76" s="1016">
        <v>43495.428472222222</v>
      </c>
      <c r="E76" s="377">
        <v>9.0277777781011537E-2</v>
      </c>
      <c r="F76" s="1164" t="s">
        <v>76</v>
      </c>
      <c r="G76" s="1129" t="s">
        <v>704</v>
      </c>
      <c r="H76" s="487">
        <v>0</v>
      </c>
      <c r="I76" s="487">
        <v>0</v>
      </c>
      <c r="J76" s="1019" t="s">
        <v>610</v>
      </c>
      <c r="K76" s="1180"/>
    </row>
    <row r="77" spans="1:11" ht="18.75" customHeight="1">
      <c r="A77" s="1514" t="s">
        <v>1049</v>
      </c>
      <c r="B77" s="1073" t="s">
        <v>622</v>
      </c>
      <c r="C77" s="1016">
        <v>43495.344444444447</v>
      </c>
      <c r="D77" s="1016">
        <v>43495.375</v>
      </c>
      <c r="E77" s="377">
        <v>3.0555555553291924E-2</v>
      </c>
      <c r="F77" s="1164" t="s">
        <v>76</v>
      </c>
      <c r="G77" s="1129" t="s">
        <v>704</v>
      </c>
      <c r="H77" s="487">
        <v>0</v>
      </c>
      <c r="I77" s="487">
        <v>0</v>
      </c>
      <c r="J77" s="1019" t="s">
        <v>610</v>
      </c>
      <c r="K77" s="1180"/>
    </row>
    <row r="78" spans="1:11" ht="18.75" customHeight="1">
      <c r="A78" s="1275" t="s">
        <v>484</v>
      </c>
      <c r="B78" s="1095" t="s">
        <v>642</v>
      </c>
      <c r="C78" s="1021">
        <v>43496.480555555558</v>
      </c>
      <c r="D78" s="1021">
        <v>43496.529166666667</v>
      </c>
      <c r="E78" s="576">
        <v>4.8611111109494232E-2</v>
      </c>
      <c r="F78" s="1498" t="s">
        <v>76</v>
      </c>
      <c r="G78" s="1142" t="s">
        <v>704</v>
      </c>
      <c r="H78" s="577">
        <v>15</v>
      </c>
      <c r="I78" s="578">
        <v>17.5</v>
      </c>
      <c r="J78" s="1024" t="s">
        <v>607</v>
      </c>
      <c r="K78" s="1180"/>
    </row>
    <row r="79" spans="1:11" ht="18.75" customHeight="1">
      <c r="A79" s="1574"/>
      <c r="B79" s="1312"/>
      <c r="C79" s="1313"/>
      <c r="D79" s="1314" t="s">
        <v>613</v>
      </c>
      <c r="E79" s="1315">
        <v>25.51666666669189</v>
      </c>
      <c r="F79" s="1316"/>
      <c r="G79" s="1317" t="s">
        <v>614</v>
      </c>
      <c r="H79" s="1316"/>
      <c r="I79" s="1318">
        <v>808.5</v>
      </c>
      <c r="J79" s="1575"/>
      <c r="K79" s="1244"/>
    </row>
    <row r="80" spans="1:11" ht="18.75" customHeight="1">
      <c r="A80" s="1319" t="s">
        <v>615</v>
      </c>
      <c r="B80" s="1576"/>
      <c r="C80" s="1320"/>
      <c r="D80" s="1321"/>
      <c r="E80" s="1322"/>
      <c r="F80" s="1323"/>
      <c r="G80" s="1324"/>
      <c r="H80" s="1323"/>
      <c r="I80" s="1325"/>
      <c r="J80" s="1577"/>
    </row>
    <row r="81" spans="1:11" ht="18.75" customHeight="1">
      <c r="A81" s="1160" t="s">
        <v>58</v>
      </c>
      <c r="B81" s="1094" t="s">
        <v>1050</v>
      </c>
      <c r="C81" s="1011">
        <v>43468.011111111111</v>
      </c>
      <c r="D81" s="1011">
        <v>43468.419444444444</v>
      </c>
      <c r="E81" s="607">
        <v>0.40833333333284827</v>
      </c>
      <c r="F81" s="1497" t="s">
        <v>76</v>
      </c>
      <c r="G81" s="1126" t="s">
        <v>1051</v>
      </c>
      <c r="H81" s="608">
        <v>0</v>
      </c>
      <c r="I81" s="608">
        <v>0</v>
      </c>
      <c r="J81" s="1014" t="s">
        <v>610</v>
      </c>
      <c r="K81" s="1264"/>
    </row>
    <row r="82" spans="1:11" ht="18.75" customHeight="1">
      <c r="A82" s="1133" t="s">
        <v>392</v>
      </c>
      <c r="B82" s="1073" t="s">
        <v>1052</v>
      </c>
      <c r="C82" s="1016">
        <v>43468.442361111112</v>
      </c>
      <c r="D82" s="1016">
        <v>43468.498611111114</v>
      </c>
      <c r="E82" s="377">
        <v>5.6250000001455192E-2</v>
      </c>
      <c r="F82" s="1164" t="s">
        <v>76</v>
      </c>
      <c r="G82" s="1129" t="s">
        <v>704</v>
      </c>
      <c r="H82" s="487">
        <v>0</v>
      </c>
      <c r="I82" s="487">
        <v>0</v>
      </c>
      <c r="J82" s="1019" t="s">
        <v>610</v>
      </c>
      <c r="K82" s="1180"/>
    </row>
    <row r="83" spans="1:11" ht="18.75" customHeight="1">
      <c r="A83" s="1137" t="s">
        <v>63</v>
      </c>
      <c r="B83" s="1073" t="s">
        <v>648</v>
      </c>
      <c r="C83" s="1016">
        <v>43468.365277777775</v>
      </c>
      <c r="D83" s="1016">
        <v>43468.702777777777</v>
      </c>
      <c r="E83" s="377">
        <v>0.33750000000145519</v>
      </c>
      <c r="F83" s="1164" t="s">
        <v>76</v>
      </c>
      <c r="G83" s="1129" t="s">
        <v>668</v>
      </c>
      <c r="H83" s="487">
        <v>0</v>
      </c>
      <c r="I83" s="487">
        <v>0</v>
      </c>
      <c r="J83" s="1019" t="s">
        <v>610</v>
      </c>
      <c r="K83" s="1180"/>
    </row>
    <row r="84" spans="1:11" ht="18.75" customHeight="1">
      <c r="A84" s="1133" t="s">
        <v>412</v>
      </c>
      <c r="B84" s="1073" t="s">
        <v>619</v>
      </c>
      <c r="C84" s="1016">
        <v>43469.390277777777</v>
      </c>
      <c r="D84" s="1016">
        <v>43469.586111111108</v>
      </c>
      <c r="E84" s="377">
        <v>0.19583333333139308</v>
      </c>
      <c r="F84" s="1164" t="s">
        <v>76</v>
      </c>
      <c r="G84" s="1129" t="s">
        <v>668</v>
      </c>
      <c r="H84" s="487">
        <v>0</v>
      </c>
      <c r="I84" s="487">
        <v>0</v>
      </c>
      <c r="J84" s="1019" t="s">
        <v>610</v>
      </c>
      <c r="K84" s="1180"/>
    </row>
    <row r="85" spans="1:11" ht="18.75" customHeight="1">
      <c r="A85" s="1137" t="s">
        <v>58</v>
      </c>
      <c r="B85" s="1073" t="s">
        <v>1053</v>
      </c>
      <c r="C85" s="1016">
        <v>43470.388888888891</v>
      </c>
      <c r="D85" s="1016">
        <v>43470.830555555556</v>
      </c>
      <c r="E85" s="377">
        <v>0.44166666666569654</v>
      </c>
      <c r="F85" s="1164" t="s">
        <v>76</v>
      </c>
      <c r="G85" s="1129" t="s">
        <v>704</v>
      </c>
      <c r="H85" s="487">
        <v>0</v>
      </c>
      <c r="I85" s="487">
        <v>0</v>
      </c>
      <c r="J85" s="1019" t="s">
        <v>610</v>
      </c>
      <c r="K85" s="1180"/>
    </row>
    <row r="86" spans="1:11" ht="18.75" customHeight="1">
      <c r="A86" s="1479"/>
      <c r="B86" s="1073" t="s">
        <v>1054</v>
      </c>
      <c r="C86" s="1016">
        <v>43471.118750000001</v>
      </c>
      <c r="D86" s="1016">
        <v>43476.730555555558</v>
      </c>
      <c r="E86" s="377">
        <v>5.6118055555562023</v>
      </c>
      <c r="F86" s="1164" t="s">
        <v>76</v>
      </c>
      <c r="G86" s="1129" t="s">
        <v>1051</v>
      </c>
      <c r="H86" s="487">
        <v>0</v>
      </c>
      <c r="I86" s="487">
        <v>0</v>
      </c>
      <c r="J86" s="1019" t="s">
        <v>610</v>
      </c>
      <c r="K86" s="1180"/>
    </row>
    <row r="87" spans="1:11" ht="18.75" customHeight="1">
      <c r="A87" s="1480"/>
      <c r="B87" s="1095" t="s">
        <v>648</v>
      </c>
      <c r="C87" s="1021">
        <v>43472.315972222219</v>
      </c>
      <c r="D87" s="1021">
        <v>43472.613888888889</v>
      </c>
      <c r="E87" s="576">
        <v>0.29791666667006211</v>
      </c>
      <c r="F87" s="1498" t="s">
        <v>76</v>
      </c>
      <c r="G87" s="1142" t="s">
        <v>668</v>
      </c>
      <c r="H87" s="577">
        <v>0</v>
      </c>
      <c r="I87" s="577">
        <v>0</v>
      </c>
      <c r="J87" s="1024" t="s">
        <v>610</v>
      </c>
      <c r="K87" s="1180"/>
    </row>
    <row r="88" spans="1:11" ht="18.75" customHeight="1">
      <c r="A88" s="1567"/>
      <c r="B88" s="1568"/>
      <c r="C88" s="1568"/>
      <c r="D88" s="1568"/>
      <c r="E88" s="1568"/>
      <c r="F88" s="1568"/>
      <c r="G88" s="1568"/>
      <c r="H88" s="1568"/>
      <c r="I88" s="1568"/>
      <c r="J88" s="981"/>
      <c r="K88" s="1180"/>
    </row>
    <row r="89" spans="1:11" ht="18.75" customHeight="1">
      <c r="A89" s="1567" t="s">
        <v>1055</v>
      </c>
      <c r="B89" s="1568"/>
      <c r="C89" s="1568"/>
      <c r="D89" s="1568"/>
      <c r="E89" s="1568"/>
      <c r="F89" s="1568"/>
      <c r="G89" s="1568"/>
      <c r="H89" s="1568"/>
      <c r="I89" s="1568"/>
      <c r="J89" s="981" t="s">
        <v>10</v>
      </c>
      <c r="K89" s="1180"/>
    </row>
    <row r="90" spans="1:11" ht="20.25" customHeight="1">
      <c r="A90" s="1569" t="s">
        <v>591</v>
      </c>
      <c r="B90" s="1569"/>
      <c r="C90" s="1569"/>
      <c r="D90" s="1569"/>
      <c r="E90" s="1569"/>
      <c r="F90" s="1569"/>
      <c r="G90" s="1569"/>
      <c r="H90" s="1569"/>
      <c r="I90" s="1569"/>
      <c r="J90" s="1569"/>
      <c r="K90" s="1180"/>
    </row>
    <row r="91" spans="1:11" ht="18.75" customHeight="1">
      <c r="A91" s="1570" t="s">
        <v>663</v>
      </c>
      <c r="B91" s="1570"/>
      <c r="C91" s="1570"/>
      <c r="D91" s="1570"/>
      <c r="E91" s="1570"/>
      <c r="F91" s="1570"/>
      <c r="G91" s="1570"/>
      <c r="H91" s="1570"/>
      <c r="I91" s="1570"/>
      <c r="J91" s="1570"/>
      <c r="K91" s="1180"/>
    </row>
    <row r="92" spans="1:11" ht="18.75" customHeight="1">
      <c r="A92" s="1571" t="s">
        <v>1024</v>
      </c>
      <c r="B92" s="1571"/>
      <c r="C92" s="1571"/>
      <c r="D92" s="1571"/>
      <c r="E92" s="1571"/>
      <c r="F92" s="1571"/>
      <c r="G92" s="1571"/>
      <c r="H92" s="1571"/>
      <c r="I92" s="1571"/>
      <c r="J92" s="1571"/>
      <c r="K92" s="1180"/>
    </row>
    <row r="93" spans="1:11" ht="23.25" customHeight="1">
      <c r="A93" s="1568"/>
      <c r="B93" s="1568"/>
      <c r="C93" s="1568"/>
      <c r="D93" s="1568"/>
      <c r="E93" s="1568"/>
      <c r="F93" s="1568"/>
      <c r="G93" s="1568"/>
      <c r="H93" s="1568"/>
      <c r="I93" s="1568"/>
      <c r="J93" s="1568"/>
      <c r="K93" s="1180"/>
    </row>
    <row r="94" spans="1:11" ht="18.75" customHeight="1" thickBot="1">
      <c r="A94" s="1308" t="s">
        <v>593</v>
      </c>
      <c r="B94" s="984"/>
      <c r="C94" s="985"/>
      <c r="D94" s="986"/>
      <c r="E94" s="987"/>
      <c r="F94" s="988"/>
      <c r="G94" s="984"/>
      <c r="H94" s="989"/>
      <c r="I94" s="990"/>
      <c r="J94" s="991"/>
      <c r="K94" s="1180"/>
    </row>
    <row r="95" spans="1:11" ht="18.75" customHeight="1">
      <c r="A95" s="992" t="s">
        <v>67</v>
      </c>
      <c r="B95" s="993" t="s">
        <v>665</v>
      </c>
      <c r="C95" s="994" t="s">
        <v>595</v>
      </c>
      <c r="D95" s="995" t="s">
        <v>596</v>
      </c>
      <c r="E95" s="996" t="s">
        <v>597</v>
      </c>
      <c r="F95" s="997" t="s">
        <v>79</v>
      </c>
      <c r="G95" s="998" t="s">
        <v>598</v>
      </c>
      <c r="H95" s="999" t="s">
        <v>97</v>
      </c>
      <c r="I95" s="997" t="s">
        <v>97</v>
      </c>
      <c r="J95" s="1000" t="s">
        <v>53</v>
      </c>
      <c r="K95" s="1180"/>
    </row>
    <row r="96" spans="1:11" ht="18.75" customHeight="1" thickBot="1">
      <c r="A96" s="1001" t="s">
        <v>98</v>
      </c>
      <c r="B96" s="1002"/>
      <c r="C96" s="1003" t="s">
        <v>599</v>
      </c>
      <c r="D96" s="1123" t="s">
        <v>599</v>
      </c>
      <c r="E96" s="1004"/>
      <c r="F96" s="1005" t="s">
        <v>600</v>
      </c>
      <c r="G96" s="1006"/>
      <c r="H96" s="1007" t="s">
        <v>601</v>
      </c>
      <c r="I96" s="1005" t="s">
        <v>602</v>
      </c>
      <c r="J96" s="1008"/>
      <c r="K96" s="1180"/>
    </row>
    <row r="97" spans="1:11" ht="18.75" customHeight="1">
      <c r="A97" s="1319" t="s">
        <v>615</v>
      </c>
      <c r="B97" s="1576"/>
      <c r="C97" s="1320"/>
      <c r="D97" s="1321"/>
      <c r="E97" s="1322"/>
      <c r="F97" s="1323"/>
      <c r="G97" s="1324"/>
      <c r="H97" s="1323"/>
      <c r="I97" s="1325"/>
      <c r="J97" s="1577"/>
      <c r="K97" s="1180"/>
    </row>
    <row r="98" spans="1:11" ht="18.75" customHeight="1">
      <c r="A98" s="1160" t="s">
        <v>744</v>
      </c>
      <c r="B98" s="1094" t="s">
        <v>622</v>
      </c>
      <c r="C98" s="1011">
        <v>43474.431250000001</v>
      </c>
      <c r="D98" s="1011">
        <v>43474.595833333333</v>
      </c>
      <c r="E98" s="607">
        <v>0.16458333333139308</v>
      </c>
      <c r="F98" s="1497" t="s">
        <v>76</v>
      </c>
      <c r="G98" s="1126" t="s">
        <v>704</v>
      </c>
      <c r="H98" s="608">
        <v>0</v>
      </c>
      <c r="I98" s="608">
        <v>0</v>
      </c>
      <c r="J98" s="1014" t="s">
        <v>610</v>
      </c>
      <c r="K98" s="1180"/>
    </row>
    <row r="99" spans="1:11" ht="18.75" customHeight="1">
      <c r="A99" s="1137" t="s">
        <v>58</v>
      </c>
      <c r="B99" s="1073" t="s">
        <v>1056</v>
      </c>
      <c r="C99" s="1016">
        <v>43477.35833333333</v>
      </c>
      <c r="D99" s="1016">
        <v>43477.713194444441</v>
      </c>
      <c r="E99" s="377">
        <v>0.35486111111094942</v>
      </c>
      <c r="F99" s="1164" t="s">
        <v>76</v>
      </c>
      <c r="G99" s="1129" t="s">
        <v>668</v>
      </c>
      <c r="H99" s="487">
        <v>0</v>
      </c>
      <c r="I99" s="487">
        <v>0</v>
      </c>
      <c r="J99" s="1019" t="s">
        <v>610</v>
      </c>
      <c r="K99" s="1180"/>
    </row>
    <row r="100" spans="1:11" ht="18.75" customHeight="1">
      <c r="A100" s="1133" t="s">
        <v>55</v>
      </c>
      <c r="B100" s="1073" t="s">
        <v>1056</v>
      </c>
      <c r="C100" s="1016">
        <v>43477.410416666666</v>
      </c>
      <c r="D100" s="1016">
        <v>43477.679861111108</v>
      </c>
      <c r="E100" s="377">
        <v>0.2694444444423425</v>
      </c>
      <c r="F100" s="1164" t="s">
        <v>76</v>
      </c>
      <c r="G100" s="1129" t="s">
        <v>668</v>
      </c>
      <c r="H100" s="487">
        <v>0</v>
      </c>
      <c r="I100" s="487">
        <v>0</v>
      </c>
      <c r="J100" s="1019" t="s">
        <v>610</v>
      </c>
      <c r="K100" s="1180"/>
    </row>
    <row r="101" spans="1:11" ht="18.75" customHeight="1">
      <c r="A101" s="1137" t="s">
        <v>392</v>
      </c>
      <c r="B101" s="1578" t="s">
        <v>1057</v>
      </c>
      <c r="C101" s="1016">
        <v>43480.501388888886</v>
      </c>
      <c r="D101" s="1016">
        <v>43480.843055555553</v>
      </c>
      <c r="E101" s="377">
        <v>0.34166666666715173</v>
      </c>
      <c r="F101" s="1164" t="s">
        <v>76</v>
      </c>
      <c r="G101" s="1326" t="s">
        <v>1058</v>
      </c>
      <c r="H101" s="487">
        <v>0</v>
      </c>
      <c r="I101" s="487">
        <v>0</v>
      </c>
      <c r="J101" s="1019" t="s">
        <v>610</v>
      </c>
      <c r="K101" s="1180"/>
    </row>
    <row r="102" spans="1:11" ht="18.75" customHeight="1">
      <c r="A102" s="1127"/>
      <c r="B102" s="1578" t="s">
        <v>1057</v>
      </c>
      <c r="C102" s="1016">
        <v>43480.501388888886</v>
      </c>
      <c r="D102" s="1016">
        <v>43480.843055555553</v>
      </c>
      <c r="E102" s="377">
        <v>0.34166666666715173</v>
      </c>
      <c r="F102" s="1164" t="s">
        <v>76</v>
      </c>
      <c r="G102" s="1129" t="s">
        <v>668</v>
      </c>
      <c r="H102" s="487">
        <v>0</v>
      </c>
      <c r="I102" s="487">
        <v>0</v>
      </c>
      <c r="J102" s="1019" t="s">
        <v>610</v>
      </c>
      <c r="K102" s="1180"/>
    </row>
    <row r="103" spans="1:11" ht="18.75" customHeight="1">
      <c r="A103" s="1127" t="s">
        <v>56</v>
      </c>
      <c r="B103" s="1073" t="s">
        <v>1059</v>
      </c>
      <c r="C103" s="1016">
        <v>43481.29791666667</v>
      </c>
      <c r="D103" s="1016">
        <v>43481.725694444445</v>
      </c>
      <c r="E103" s="377">
        <v>0.42777777777519077</v>
      </c>
      <c r="F103" s="1164" t="s">
        <v>76</v>
      </c>
      <c r="G103" s="1129" t="s">
        <v>668</v>
      </c>
      <c r="H103" s="487">
        <v>0</v>
      </c>
      <c r="I103" s="487">
        <v>0</v>
      </c>
      <c r="J103" s="1019" t="s">
        <v>610</v>
      </c>
      <c r="K103" s="1180"/>
    </row>
    <row r="104" spans="1:11" ht="18.75" customHeight="1">
      <c r="A104" s="1137" t="s">
        <v>1060</v>
      </c>
      <c r="B104" s="1073" t="s">
        <v>619</v>
      </c>
      <c r="C104" s="1016">
        <v>43484.375694444447</v>
      </c>
      <c r="D104" s="1016">
        <v>43484.635416666664</v>
      </c>
      <c r="E104" s="377">
        <v>0.25972222221753327</v>
      </c>
      <c r="F104" s="1164" t="s">
        <v>76</v>
      </c>
      <c r="G104" s="1129" t="s">
        <v>704</v>
      </c>
      <c r="H104" s="487">
        <v>0</v>
      </c>
      <c r="I104" s="487">
        <v>0</v>
      </c>
      <c r="J104" s="1019" t="s">
        <v>610</v>
      </c>
      <c r="K104" s="1180"/>
    </row>
    <row r="105" spans="1:11" ht="18.75" customHeight="1">
      <c r="A105" s="1127"/>
      <c r="B105" s="1073" t="s">
        <v>622</v>
      </c>
      <c r="C105" s="1016">
        <v>43485.338888888888</v>
      </c>
      <c r="D105" s="1016">
        <v>43485.57916666667</v>
      </c>
      <c r="E105" s="377">
        <v>0.24027777778246673</v>
      </c>
      <c r="F105" s="1164" t="s">
        <v>76</v>
      </c>
      <c r="G105" s="1129" t="s">
        <v>704</v>
      </c>
      <c r="H105" s="487">
        <v>0</v>
      </c>
      <c r="I105" s="487">
        <v>0</v>
      </c>
      <c r="J105" s="1019" t="s">
        <v>610</v>
      </c>
      <c r="K105" s="1180"/>
    </row>
    <row r="106" spans="1:11" ht="18.75" customHeight="1">
      <c r="A106" s="1133" t="s">
        <v>55</v>
      </c>
      <c r="B106" s="1073" t="s">
        <v>1061</v>
      </c>
      <c r="C106" s="1016">
        <v>43486.411111111112</v>
      </c>
      <c r="D106" s="1016">
        <v>43488.868055555555</v>
      </c>
      <c r="E106" s="377">
        <v>2.4569444444423425</v>
      </c>
      <c r="F106" s="1164" t="s">
        <v>76</v>
      </c>
      <c r="G106" s="1129" t="s">
        <v>668</v>
      </c>
      <c r="H106" s="487">
        <v>0</v>
      </c>
      <c r="I106" s="487">
        <v>0</v>
      </c>
      <c r="J106" s="1019" t="s">
        <v>610</v>
      </c>
      <c r="K106" s="1180"/>
    </row>
    <row r="107" spans="1:11" ht="18.75" customHeight="1">
      <c r="A107" s="1133" t="s">
        <v>762</v>
      </c>
      <c r="B107" s="1073" t="s">
        <v>1059</v>
      </c>
      <c r="C107" s="1016">
        <v>43488.447916666664</v>
      </c>
      <c r="D107" s="1016">
        <v>43488.649305555555</v>
      </c>
      <c r="E107" s="377">
        <v>0.20138888889050577</v>
      </c>
      <c r="F107" s="1164" t="s">
        <v>76</v>
      </c>
      <c r="G107" s="1129" t="s">
        <v>668</v>
      </c>
      <c r="H107" s="487">
        <v>0</v>
      </c>
      <c r="I107" s="487">
        <v>0</v>
      </c>
      <c r="J107" s="1019" t="s">
        <v>610</v>
      </c>
      <c r="K107" s="1180"/>
    </row>
    <row r="108" spans="1:11" ht="18.75" customHeight="1">
      <c r="A108" s="1137" t="s">
        <v>58</v>
      </c>
      <c r="B108" s="1073" t="s">
        <v>1062</v>
      </c>
      <c r="C108" s="1016">
        <v>43490.29583333333</v>
      </c>
      <c r="D108" s="1016">
        <v>43490.714583333334</v>
      </c>
      <c r="E108" s="377">
        <v>0.41875000000436557</v>
      </c>
      <c r="F108" s="1164" t="s">
        <v>76</v>
      </c>
      <c r="G108" s="1129" t="s">
        <v>668</v>
      </c>
      <c r="H108" s="487">
        <v>0</v>
      </c>
      <c r="I108" s="487">
        <v>0</v>
      </c>
      <c r="J108" s="1019" t="s">
        <v>610</v>
      </c>
      <c r="K108" s="1180"/>
    </row>
    <row r="109" spans="1:11" ht="18.75" customHeight="1">
      <c r="A109" s="1133" t="s">
        <v>728</v>
      </c>
      <c r="B109" s="1073" t="s">
        <v>1063</v>
      </c>
      <c r="C109" s="1016">
        <v>43490.354166666664</v>
      </c>
      <c r="D109" s="1016">
        <v>43490.492361111108</v>
      </c>
      <c r="E109" s="377">
        <v>0.13819444444379769</v>
      </c>
      <c r="F109" s="1164" t="s">
        <v>76</v>
      </c>
      <c r="G109" s="1129" t="s">
        <v>668</v>
      </c>
      <c r="H109" s="487">
        <v>0</v>
      </c>
      <c r="I109" s="487">
        <v>0</v>
      </c>
      <c r="J109" s="1019" t="s">
        <v>610</v>
      </c>
      <c r="K109" s="1180"/>
    </row>
    <row r="110" spans="1:11" ht="18.75" customHeight="1">
      <c r="A110" s="1133" t="s">
        <v>728</v>
      </c>
      <c r="B110" s="1073" t="s">
        <v>1064</v>
      </c>
      <c r="C110" s="1016">
        <v>43491.361111111109</v>
      </c>
      <c r="D110" s="1016">
        <v>43491.686805555553</v>
      </c>
      <c r="E110" s="377">
        <v>0.32569444444379769</v>
      </c>
      <c r="F110" s="1164" t="s">
        <v>76</v>
      </c>
      <c r="G110" s="1129" t="s">
        <v>704</v>
      </c>
      <c r="H110" s="487">
        <v>0</v>
      </c>
      <c r="I110" s="487">
        <v>0</v>
      </c>
      <c r="J110" s="1019" t="s">
        <v>610</v>
      </c>
      <c r="K110" s="1180"/>
    </row>
    <row r="111" spans="1:11" ht="18.75" customHeight="1">
      <c r="A111" s="1133" t="s">
        <v>1065</v>
      </c>
      <c r="B111" s="1073" t="s">
        <v>619</v>
      </c>
      <c r="C111" s="1016">
        <v>43491.384722222225</v>
      </c>
      <c r="D111" s="1016">
        <v>43491.563194444447</v>
      </c>
      <c r="E111" s="377">
        <v>0.17847222222189885</v>
      </c>
      <c r="F111" s="1164" t="s">
        <v>76</v>
      </c>
      <c r="G111" s="1129" t="s">
        <v>668</v>
      </c>
      <c r="H111" s="487">
        <v>0</v>
      </c>
      <c r="I111" s="487">
        <v>0</v>
      </c>
      <c r="J111" s="1019" t="s">
        <v>610</v>
      </c>
      <c r="K111" s="1180"/>
    </row>
    <row r="112" spans="1:11" ht="18.75" customHeight="1">
      <c r="A112" s="1133" t="s">
        <v>56</v>
      </c>
      <c r="B112" s="1073" t="s">
        <v>1066</v>
      </c>
      <c r="C112" s="1016">
        <v>43491.459722222222</v>
      </c>
      <c r="D112" s="1016">
        <v>43491.665972222225</v>
      </c>
      <c r="E112" s="377">
        <v>0.20625000000291038</v>
      </c>
      <c r="F112" s="1164" t="s">
        <v>76</v>
      </c>
      <c r="G112" s="1129" t="s">
        <v>1067</v>
      </c>
      <c r="H112" s="487">
        <v>0</v>
      </c>
      <c r="I112" s="487">
        <v>0</v>
      </c>
      <c r="J112" s="1019" t="s">
        <v>610</v>
      </c>
      <c r="K112" s="1180"/>
    </row>
    <row r="113" spans="1:11" ht="18.75" customHeight="1">
      <c r="A113" s="1133" t="s">
        <v>728</v>
      </c>
      <c r="B113" s="1073" t="s">
        <v>1064</v>
      </c>
      <c r="C113" s="1016">
        <v>43491.361111111109</v>
      </c>
      <c r="D113" s="1016">
        <v>43491.686805555553</v>
      </c>
      <c r="E113" s="377">
        <v>0.32569444444379769</v>
      </c>
      <c r="F113" s="1164" t="s">
        <v>76</v>
      </c>
      <c r="G113" s="1129" t="s">
        <v>704</v>
      </c>
      <c r="H113" s="487">
        <v>0</v>
      </c>
      <c r="I113" s="487">
        <v>0</v>
      </c>
      <c r="J113" s="1019" t="s">
        <v>610</v>
      </c>
      <c r="K113" s="1180"/>
    </row>
    <row r="114" spans="1:11" ht="18.75" customHeight="1">
      <c r="A114" s="1133" t="s">
        <v>63</v>
      </c>
      <c r="B114" s="1073" t="s">
        <v>1068</v>
      </c>
      <c r="C114" s="1016">
        <v>43494.382638888892</v>
      </c>
      <c r="D114" s="1016">
        <v>43494.479861111111</v>
      </c>
      <c r="E114" s="377">
        <v>9.7222222218988463E-2</v>
      </c>
      <c r="F114" s="1164" t="s">
        <v>76</v>
      </c>
      <c r="G114" s="1129" t="s">
        <v>668</v>
      </c>
      <c r="H114" s="487">
        <v>0</v>
      </c>
      <c r="I114" s="487">
        <v>0</v>
      </c>
      <c r="J114" s="1019" t="s">
        <v>610</v>
      </c>
      <c r="K114" s="1180"/>
    </row>
    <row r="115" spans="1:11" ht="18.75" customHeight="1">
      <c r="A115" s="1133" t="s">
        <v>55</v>
      </c>
      <c r="B115" s="1073" t="s">
        <v>1069</v>
      </c>
      <c r="C115" s="1016">
        <v>43495.385416666664</v>
      </c>
      <c r="D115" s="1016">
        <v>43495.633333333331</v>
      </c>
      <c r="E115" s="377">
        <v>0.24791666666715173</v>
      </c>
      <c r="F115" s="1164" t="s">
        <v>76</v>
      </c>
      <c r="G115" s="1129" t="s">
        <v>668</v>
      </c>
      <c r="H115" s="487">
        <v>0</v>
      </c>
      <c r="I115" s="487">
        <v>0</v>
      </c>
      <c r="J115" s="1019" t="s">
        <v>610</v>
      </c>
      <c r="K115" s="1180"/>
    </row>
    <row r="116" spans="1:11" ht="18.75" customHeight="1">
      <c r="A116" s="1133" t="s">
        <v>63</v>
      </c>
      <c r="B116" s="1073" t="s">
        <v>1063</v>
      </c>
      <c r="C116" s="1016">
        <v>43495.383333333331</v>
      </c>
      <c r="D116" s="1016">
        <v>43495.554166666669</v>
      </c>
      <c r="E116" s="377">
        <v>0.17083333333721384</v>
      </c>
      <c r="F116" s="1164" t="s">
        <v>76</v>
      </c>
      <c r="G116" s="1129" t="s">
        <v>668</v>
      </c>
      <c r="H116" s="487">
        <v>0</v>
      </c>
      <c r="I116" s="487">
        <v>0</v>
      </c>
      <c r="J116" s="1019" t="s">
        <v>610</v>
      </c>
      <c r="K116" s="1180"/>
    </row>
    <row r="117" spans="1:11" ht="18.75" customHeight="1">
      <c r="A117" s="1579"/>
      <c r="B117" s="1327"/>
      <c r="C117" s="1096"/>
      <c r="D117" s="1025" t="s">
        <v>613</v>
      </c>
      <c r="E117" s="1026">
        <v>14.516666666670062</v>
      </c>
      <c r="F117" s="1027"/>
      <c r="G117" s="1028" t="s">
        <v>614</v>
      </c>
      <c r="H117" s="1027"/>
      <c r="I117" s="1030">
        <v>0</v>
      </c>
      <c r="J117" s="1580"/>
      <c r="K117" s="1244"/>
    </row>
    <row r="118" spans="1:11" ht="18.75" customHeight="1">
      <c r="A118" s="1044" t="s">
        <v>618</v>
      </c>
      <c r="B118" s="1037"/>
      <c r="C118" s="1045"/>
      <c r="D118" s="1045"/>
      <c r="E118" s="1046"/>
      <c r="F118" s="1047"/>
      <c r="G118" s="1048"/>
      <c r="H118" s="1049"/>
      <c r="I118" s="1049"/>
      <c r="J118" s="1048"/>
    </row>
    <row r="119" spans="1:11" ht="19.5" customHeight="1">
      <c r="A119" s="1010" t="s">
        <v>496</v>
      </c>
      <c r="B119" s="1094" t="s">
        <v>622</v>
      </c>
      <c r="C119" s="1011">
        <v>43469.395833333336</v>
      </c>
      <c r="D119" s="1011">
        <v>43469.712500000001</v>
      </c>
      <c r="E119" s="607">
        <v>0.31666666666569654</v>
      </c>
      <c r="F119" s="1497" t="s">
        <v>76</v>
      </c>
      <c r="G119" s="1126" t="s">
        <v>668</v>
      </c>
      <c r="H119" s="608">
        <v>0</v>
      </c>
      <c r="I119" s="608">
        <v>0</v>
      </c>
      <c r="J119" s="1014" t="s">
        <v>610</v>
      </c>
      <c r="K119" s="1264"/>
    </row>
    <row r="120" spans="1:11" ht="19.5" customHeight="1">
      <c r="A120" s="1080" t="s">
        <v>1070</v>
      </c>
      <c r="B120" s="1554" t="s">
        <v>656</v>
      </c>
      <c r="C120" s="1016">
        <v>43470.368055555555</v>
      </c>
      <c r="D120" s="1016">
        <v>43470.536111111112</v>
      </c>
      <c r="E120" s="377">
        <v>0.1680555555576575</v>
      </c>
      <c r="F120" s="1164" t="s">
        <v>76</v>
      </c>
      <c r="G120" s="1129" t="s">
        <v>668</v>
      </c>
      <c r="H120" s="487">
        <v>0</v>
      </c>
      <c r="I120" s="487">
        <v>0</v>
      </c>
      <c r="J120" s="1019" t="s">
        <v>610</v>
      </c>
      <c r="K120" s="1180"/>
    </row>
    <row r="121" spans="1:11" ht="19.5" customHeight="1">
      <c r="A121" s="1080" t="s">
        <v>60</v>
      </c>
      <c r="B121" s="1073" t="s">
        <v>622</v>
      </c>
      <c r="C121" s="1016">
        <v>43475.362500000003</v>
      </c>
      <c r="D121" s="1016">
        <v>43475.638888888891</v>
      </c>
      <c r="E121" s="377">
        <v>0.27638888888759539</v>
      </c>
      <c r="F121" s="1164" t="s">
        <v>76</v>
      </c>
      <c r="G121" s="1129" t="s">
        <v>668</v>
      </c>
      <c r="H121" s="487">
        <v>0</v>
      </c>
      <c r="I121" s="487">
        <v>0</v>
      </c>
      <c r="J121" s="1019" t="s">
        <v>610</v>
      </c>
      <c r="K121" s="1180"/>
    </row>
    <row r="122" spans="1:11" ht="19.5" customHeight="1">
      <c r="A122" s="1080" t="s">
        <v>793</v>
      </c>
      <c r="B122" s="1073" t="s">
        <v>619</v>
      </c>
      <c r="C122" s="1016">
        <v>43476.293749999997</v>
      </c>
      <c r="D122" s="1016">
        <v>43476.45</v>
      </c>
      <c r="E122" s="377">
        <v>0.15625</v>
      </c>
      <c r="F122" s="1164" t="s">
        <v>76</v>
      </c>
      <c r="G122" s="1129" t="s">
        <v>704</v>
      </c>
      <c r="H122" s="487">
        <v>0</v>
      </c>
      <c r="I122" s="487">
        <v>0</v>
      </c>
      <c r="J122" s="1019" t="s">
        <v>610</v>
      </c>
      <c r="K122" s="1180"/>
    </row>
    <row r="123" spans="1:11" ht="19.5" customHeight="1">
      <c r="A123" s="1482" t="s">
        <v>496</v>
      </c>
      <c r="B123" s="1554" t="s">
        <v>656</v>
      </c>
      <c r="C123" s="1016">
        <v>43477.301388888889</v>
      </c>
      <c r="D123" s="1016">
        <v>43477.5625</v>
      </c>
      <c r="E123" s="377">
        <v>0.26111111111094942</v>
      </c>
      <c r="F123" s="1164" t="s">
        <v>76</v>
      </c>
      <c r="G123" s="1129" t="s">
        <v>668</v>
      </c>
      <c r="H123" s="487">
        <v>30</v>
      </c>
      <c r="I123" s="378">
        <v>188</v>
      </c>
      <c r="J123" s="1019" t="s">
        <v>607</v>
      </c>
      <c r="K123" s="1180"/>
    </row>
    <row r="124" spans="1:11" ht="19.5" customHeight="1">
      <c r="A124" s="1080" t="s">
        <v>797</v>
      </c>
      <c r="B124" s="1554" t="s">
        <v>656</v>
      </c>
      <c r="C124" s="1016">
        <v>43477.344444444447</v>
      </c>
      <c r="D124" s="1016">
        <v>43477.636111111111</v>
      </c>
      <c r="E124" s="377">
        <v>0.29166666666424135</v>
      </c>
      <c r="F124" s="1164" t="s">
        <v>76</v>
      </c>
      <c r="G124" s="1129" t="s">
        <v>695</v>
      </c>
      <c r="H124" s="487">
        <v>0</v>
      </c>
      <c r="I124" s="487">
        <v>0</v>
      </c>
      <c r="J124" s="1019" t="s">
        <v>610</v>
      </c>
      <c r="K124" s="1180"/>
    </row>
    <row r="125" spans="1:11" ht="19.5" customHeight="1">
      <c r="A125" s="1080" t="s">
        <v>788</v>
      </c>
      <c r="B125" s="1073" t="s">
        <v>642</v>
      </c>
      <c r="C125" s="1016">
        <v>43486.34375</v>
      </c>
      <c r="D125" s="1016">
        <v>43486.558333333334</v>
      </c>
      <c r="E125" s="377">
        <v>0.21458333333430346</v>
      </c>
      <c r="F125" s="1164" t="s">
        <v>76</v>
      </c>
      <c r="G125" s="1129" t="s">
        <v>668</v>
      </c>
      <c r="H125" s="487">
        <v>0</v>
      </c>
      <c r="I125" s="487">
        <v>0</v>
      </c>
      <c r="J125" s="1019" t="s">
        <v>610</v>
      </c>
      <c r="K125" s="1180"/>
    </row>
    <row r="126" spans="1:11" ht="19.5" customHeight="1">
      <c r="A126" s="1482"/>
      <c r="B126" s="1073" t="s">
        <v>622</v>
      </c>
      <c r="C126" s="1016">
        <v>43487.350694444445</v>
      </c>
      <c r="D126" s="1016">
        <v>43487.62777777778</v>
      </c>
      <c r="E126" s="377">
        <v>0.27708333333430346</v>
      </c>
      <c r="F126" s="1164" t="s">
        <v>76</v>
      </c>
      <c r="G126" s="1129" t="s">
        <v>668</v>
      </c>
      <c r="H126" s="487">
        <v>0</v>
      </c>
      <c r="I126" s="487">
        <v>0</v>
      </c>
      <c r="J126" s="1019" t="s">
        <v>610</v>
      </c>
      <c r="K126" s="1180"/>
    </row>
    <row r="127" spans="1:11" ht="18.75" customHeight="1">
      <c r="A127" s="1328" t="s">
        <v>491</v>
      </c>
      <c r="B127" s="1554" t="s">
        <v>1029</v>
      </c>
      <c r="C127" s="1016">
        <v>43488.338194444441</v>
      </c>
      <c r="D127" s="1016">
        <v>43488.532638888886</v>
      </c>
      <c r="E127" s="377">
        <v>0.19444444444525288</v>
      </c>
      <c r="F127" s="1164" t="s">
        <v>76</v>
      </c>
      <c r="G127" s="1129" t="s">
        <v>704</v>
      </c>
      <c r="H127" s="487">
        <v>0</v>
      </c>
      <c r="I127" s="487">
        <v>0</v>
      </c>
      <c r="J127" s="1019" t="s">
        <v>610</v>
      </c>
      <c r="K127" s="1180"/>
    </row>
    <row r="128" spans="1:11" ht="19.5" customHeight="1">
      <c r="A128" s="1080" t="s">
        <v>793</v>
      </c>
      <c r="B128" s="1073" t="s">
        <v>622</v>
      </c>
      <c r="C128" s="1016">
        <v>43490.288194444445</v>
      </c>
      <c r="D128" s="1016">
        <v>43490.504861111112</v>
      </c>
      <c r="E128" s="377">
        <v>0.21666666666715173</v>
      </c>
      <c r="F128" s="1164" t="s">
        <v>76</v>
      </c>
      <c r="G128" s="1129" t="s">
        <v>668</v>
      </c>
      <c r="H128" s="487">
        <v>0</v>
      </c>
      <c r="I128" s="487">
        <v>0</v>
      </c>
      <c r="J128" s="1019" t="s">
        <v>610</v>
      </c>
      <c r="K128" s="1180"/>
    </row>
    <row r="129" spans="1:11" ht="16.5" customHeight="1">
      <c r="A129" s="1080" t="s">
        <v>811</v>
      </c>
      <c r="B129" s="1073" t="s">
        <v>619</v>
      </c>
      <c r="C129" s="1016">
        <v>43489.918055555558</v>
      </c>
      <c r="D129" s="1016">
        <v>43491.579861111109</v>
      </c>
      <c r="E129" s="377">
        <v>1.6618055555518367</v>
      </c>
      <c r="F129" s="1164" t="s">
        <v>76</v>
      </c>
      <c r="G129" s="1129" t="s">
        <v>1071</v>
      </c>
      <c r="H129" s="487">
        <v>0</v>
      </c>
      <c r="I129" s="487">
        <v>0</v>
      </c>
      <c r="J129" s="1019" t="s">
        <v>610</v>
      </c>
      <c r="K129" s="1180"/>
    </row>
    <row r="130" spans="1:11" ht="19.5" customHeight="1">
      <c r="A130" s="1329" t="s">
        <v>797</v>
      </c>
      <c r="B130" s="1556" t="s">
        <v>656</v>
      </c>
      <c r="C130" s="1021">
        <v>43491.354166666664</v>
      </c>
      <c r="D130" s="1021">
        <v>43491.582638888889</v>
      </c>
      <c r="E130" s="576">
        <v>0.22847222222480923</v>
      </c>
      <c r="F130" s="1498" t="s">
        <v>76</v>
      </c>
      <c r="G130" s="1142" t="s">
        <v>695</v>
      </c>
      <c r="H130" s="577">
        <v>0</v>
      </c>
      <c r="I130" s="577">
        <v>0</v>
      </c>
      <c r="J130" s="1024" t="s">
        <v>610</v>
      </c>
      <c r="K130" s="1180"/>
    </row>
    <row r="131" spans="1:11" ht="19.5" customHeight="1">
      <c r="A131" s="1567" t="s">
        <v>1072</v>
      </c>
      <c r="B131" s="1568"/>
      <c r="C131" s="1568"/>
      <c r="D131" s="1568"/>
      <c r="E131" s="1568"/>
      <c r="F131" s="1568"/>
      <c r="G131" s="1568"/>
      <c r="H131" s="1568"/>
      <c r="I131" s="1568"/>
      <c r="J131" s="981" t="s">
        <v>10</v>
      </c>
      <c r="K131" s="1180"/>
    </row>
    <row r="132" spans="1:11" ht="19.5" customHeight="1">
      <c r="A132" s="1569" t="s">
        <v>591</v>
      </c>
      <c r="B132" s="1569"/>
      <c r="C132" s="1569"/>
      <c r="D132" s="1569"/>
      <c r="E132" s="1569"/>
      <c r="F132" s="1569"/>
      <c r="G132" s="1569"/>
      <c r="H132" s="1569"/>
      <c r="I132" s="1569"/>
      <c r="J132" s="1569"/>
      <c r="K132" s="1180"/>
    </row>
    <row r="133" spans="1:11" ht="19.5" customHeight="1">
      <c r="A133" s="1570" t="s">
        <v>663</v>
      </c>
      <c r="B133" s="1570"/>
      <c r="C133" s="1570"/>
      <c r="D133" s="1570"/>
      <c r="E133" s="1570"/>
      <c r="F133" s="1570"/>
      <c r="G133" s="1570"/>
      <c r="H133" s="1570"/>
      <c r="I133" s="1570"/>
      <c r="J133" s="1570"/>
      <c r="K133" s="1180"/>
    </row>
    <row r="134" spans="1:11" ht="19.5" customHeight="1">
      <c r="A134" s="1571" t="s">
        <v>1024</v>
      </c>
      <c r="B134" s="1571"/>
      <c r="C134" s="1571"/>
      <c r="D134" s="1571"/>
      <c r="E134" s="1571"/>
      <c r="F134" s="1571"/>
      <c r="G134" s="1571"/>
      <c r="H134" s="1571"/>
      <c r="I134" s="1571"/>
      <c r="J134" s="1571"/>
      <c r="K134" s="1180"/>
    </row>
    <row r="135" spans="1:11" ht="19.5" customHeight="1">
      <c r="A135" s="1568"/>
      <c r="B135" s="1568"/>
      <c r="C135" s="1568"/>
      <c r="D135" s="1568"/>
      <c r="E135" s="1568"/>
      <c r="F135" s="1568"/>
      <c r="G135" s="1568"/>
      <c r="H135" s="1568"/>
      <c r="I135" s="1568"/>
      <c r="J135" s="1568"/>
      <c r="K135" s="1180"/>
    </row>
    <row r="136" spans="1:11" ht="19.5" customHeight="1" thickBot="1">
      <c r="A136" s="1308" t="s">
        <v>593</v>
      </c>
      <c r="B136" s="984"/>
      <c r="C136" s="985"/>
      <c r="D136" s="986"/>
      <c r="E136" s="987"/>
      <c r="F136" s="988"/>
      <c r="G136" s="984"/>
      <c r="H136" s="989"/>
      <c r="I136" s="990"/>
      <c r="J136" s="991"/>
      <c r="K136" s="1180"/>
    </row>
    <row r="137" spans="1:11" ht="19.5" customHeight="1">
      <c r="A137" s="992" t="s">
        <v>67</v>
      </c>
      <c r="B137" s="993" t="s">
        <v>665</v>
      </c>
      <c r="C137" s="994" t="s">
        <v>595</v>
      </c>
      <c r="D137" s="995" t="s">
        <v>596</v>
      </c>
      <c r="E137" s="996" t="s">
        <v>597</v>
      </c>
      <c r="F137" s="997" t="s">
        <v>79</v>
      </c>
      <c r="G137" s="998" t="s">
        <v>598</v>
      </c>
      <c r="H137" s="999" t="s">
        <v>97</v>
      </c>
      <c r="I137" s="997" t="s">
        <v>97</v>
      </c>
      <c r="J137" s="1000" t="s">
        <v>53</v>
      </c>
      <c r="K137" s="1180"/>
    </row>
    <row r="138" spans="1:11" ht="19.5" customHeight="1">
      <c r="A138" s="1330" t="s">
        <v>98</v>
      </c>
      <c r="B138" s="1331"/>
      <c r="C138" s="1332" t="s">
        <v>599</v>
      </c>
      <c r="D138" s="1333" t="s">
        <v>599</v>
      </c>
      <c r="E138" s="1334"/>
      <c r="F138" s="1335" t="s">
        <v>600</v>
      </c>
      <c r="G138" s="1336"/>
      <c r="H138" s="1337" t="s">
        <v>601</v>
      </c>
      <c r="I138" s="1335" t="s">
        <v>602</v>
      </c>
      <c r="J138" s="1338"/>
      <c r="K138" s="1180"/>
    </row>
    <row r="139" spans="1:11" ht="19.5" customHeight="1">
      <c r="A139" s="1339" t="s">
        <v>618</v>
      </c>
      <c r="B139" s="1340"/>
      <c r="C139" s="1341"/>
      <c r="D139" s="1341"/>
      <c r="E139" s="1342"/>
      <c r="F139" s="1343"/>
      <c r="G139" s="1344"/>
      <c r="H139" s="1345"/>
      <c r="I139" s="1345"/>
      <c r="J139" s="1344"/>
      <c r="K139" s="1180"/>
    </row>
    <row r="140" spans="1:11" ht="19.5" customHeight="1">
      <c r="A140" s="1346" t="s">
        <v>60</v>
      </c>
      <c r="B140" s="1581" t="s">
        <v>1073</v>
      </c>
      <c r="C140" s="1145">
        <v>43493.370833333334</v>
      </c>
      <c r="D140" s="1145">
        <v>43493.690972222219</v>
      </c>
      <c r="E140" s="604">
        <v>0.320138888884685</v>
      </c>
      <c r="F140" s="1499" t="s">
        <v>76</v>
      </c>
      <c r="G140" s="1146" t="s">
        <v>668</v>
      </c>
      <c r="H140" s="1077">
        <v>0</v>
      </c>
      <c r="I140" s="1077">
        <v>0</v>
      </c>
      <c r="J140" s="1147" t="s">
        <v>610</v>
      </c>
      <c r="K140" s="1180"/>
    </row>
    <row r="141" spans="1:11" ht="19.5" customHeight="1">
      <c r="A141" s="1346"/>
      <c r="B141" s="1073" t="s">
        <v>1061</v>
      </c>
      <c r="C141" s="1016">
        <v>43494.375</v>
      </c>
      <c r="D141" s="1016">
        <v>43494.637499999997</v>
      </c>
      <c r="E141" s="377">
        <v>0.26249999999708962</v>
      </c>
      <c r="F141" s="1164" t="s">
        <v>76</v>
      </c>
      <c r="G141" s="1129" t="s">
        <v>668</v>
      </c>
      <c r="H141" s="487">
        <v>0</v>
      </c>
      <c r="I141" s="487">
        <v>0</v>
      </c>
      <c r="J141" s="1019" t="s">
        <v>610</v>
      </c>
      <c r="K141" s="1180"/>
    </row>
    <row r="142" spans="1:11" ht="19.5" customHeight="1">
      <c r="A142" s="1328"/>
      <c r="B142" s="1073" t="s">
        <v>1074</v>
      </c>
      <c r="C142" s="1016">
        <v>43495.393055555556</v>
      </c>
      <c r="D142" s="1016">
        <v>43495.716666666667</v>
      </c>
      <c r="E142" s="377">
        <v>0.32361111111094942</v>
      </c>
      <c r="F142" s="1164" t="s">
        <v>76</v>
      </c>
      <c r="G142" s="1129" t="s">
        <v>668</v>
      </c>
      <c r="H142" s="487">
        <v>0</v>
      </c>
      <c r="I142" s="487">
        <v>0</v>
      </c>
      <c r="J142" s="1019" t="s">
        <v>610</v>
      </c>
      <c r="K142" s="1180"/>
    </row>
    <row r="143" spans="1:11" ht="16.5" customHeight="1">
      <c r="A143" s="1579"/>
      <c r="B143" s="1327"/>
      <c r="C143" s="1096"/>
      <c r="D143" s="1025" t="s">
        <v>613</v>
      </c>
      <c r="E143" s="1026">
        <v>5.1694444444365217</v>
      </c>
      <c r="F143" s="1027"/>
      <c r="G143" s="1028" t="s">
        <v>614</v>
      </c>
      <c r="H143" s="1027"/>
      <c r="I143" s="1030">
        <v>188</v>
      </c>
      <c r="J143" s="1580"/>
      <c r="K143" s="1180"/>
    </row>
    <row r="144" spans="1:11" ht="14.25" customHeight="1">
      <c r="A144" s="1044" t="s">
        <v>621</v>
      </c>
      <c r="B144" s="1037"/>
      <c r="C144" s="1045"/>
      <c r="D144" s="1045"/>
      <c r="E144" s="1046"/>
      <c r="F144" s="1047"/>
      <c r="G144" s="1048"/>
      <c r="H144" s="1049"/>
      <c r="I144" s="1049"/>
      <c r="J144" s="1048"/>
    </row>
    <row r="145" spans="1:11" ht="20.25" customHeight="1">
      <c r="A145" s="1347" t="s">
        <v>379</v>
      </c>
      <c r="B145" s="1481" t="s">
        <v>1075</v>
      </c>
      <c r="C145" s="1011">
        <v>43466.410416666666</v>
      </c>
      <c r="D145" s="1011">
        <v>43466.59375</v>
      </c>
      <c r="E145" s="607">
        <v>0.18333333333430346</v>
      </c>
      <c r="F145" s="1497" t="s">
        <v>76</v>
      </c>
      <c r="G145" s="1126" t="s">
        <v>668</v>
      </c>
      <c r="H145" s="608">
        <v>0</v>
      </c>
      <c r="I145" s="608">
        <v>0</v>
      </c>
      <c r="J145" s="1014" t="s">
        <v>610</v>
      </c>
      <c r="K145" s="1244"/>
    </row>
    <row r="146" spans="1:11" ht="14.25" customHeight="1">
      <c r="A146" s="1127"/>
      <c r="B146" s="1578" t="s">
        <v>1027</v>
      </c>
      <c r="C146" s="1016">
        <v>43468.359722222223</v>
      </c>
      <c r="D146" s="1016">
        <v>43468.709027777775</v>
      </c>
      <c r="E146" s="377">
        <v>0.18402777778101154</v>
      </c>
      <c r="F146" s="1164" t="s">
        <v>76</v>
      </c>
      <c r="G146" s="1129" t="s">
        <v>668</v>
      </c>
      <c r="H146" s="487">
        <v>0</v>
      </c>
      <c r="I146" s="487">
        <v>0</v>
      </c>
      <c r="J146" s="1019" t="s">
        <v>610</v>
      </c>
      <c r="K146" s="1244"/>
    </row>
    <row r="147" spans="1:11" ht="14.25" customHeight="1">
      <c r="A147" s="1137" t="s">
        <v>863</v>
      </c>
      <c r="B147" s="1073" t="s">
        <v>622</v>
      </c>
      <c r="C147" s="1016">
        <v>43469.341666666667</v>
      </c>
      <c r="D147" s="1016">
        <v>43469.555555555555</v>
      </c>
      <c r="E147" s="377">
        <v>0.21388888888759539</v>
      </c>
      <c r="F147" s="1164" t="s">
        <v>76</v>
      </c>
      <c r="G147" s="1129" t="s">
        <v>695</v>
      </c>
      <c r="H147" s="487">
        <v>0</v>
      </c>
      <c r="I147" s="487">
        <v>0</v>
      </c>
      <c r="J147" s="1019" t="s">
        <v>610</v>
      </c>
      <c r="K147" s="1244"/>
    </row>
    <row r="148" spans="1:11" ht="14.25" customHeight="1">
      <c r="A148" s="1127"/>
      <c r="B148" s="1073" t="s">
        <v>619</v>
      </c>
      <c r="C148" s="1016">
        <v>43469.590277777781</v>
      </c>
      <c r="D148" s="1016">
        <v>43469.725694444445</v>
      </c>
      <c r="E148" s="377">
        <v>0.13541666666424135</v>
      </c>
      <c r="F148" s="1164" t="s">
        <v>76</v>
      </c>
      <c r="G148" s="1129" t="s">
        <v>695</v>
      </c>
      <c r="H148" s="487">
        <v>0</v>
      </c>
      <c r="I148" s="487">
        <v>0</v>
      </c>
      <c r="J148" s="1019" t="s">
        <v>610</v>
      </c>
      <c r="K148" s="1244"/>
    </row>
    <row r="149" spans="1:11" ht="14.25" customHeight="1">
      <c r="A149" s="1127" t="s">
        <v>822</v>
      </c>
      <c r="B149" s="1073" t="s">
        <v>1076</v>
      </c>
      <c r="C149" s="1016">
        <v>43471.382638888892</v>
      </c>
      <c r="D149" s="1016">
        <v>43471.640972222223</v>
      </c>
      <c r="E149" s="377">
        <v>0.18402777778101154</v>
      </c>
      <c r="F149" s="1164" t="s">
        <v>76</v>
      </c>
      <c r="G149" s="1129" t="s">
        <v>668</v>
      </c>
      <c r="H149" s="487">
        <v>0</v>
      </c>
      <c r="I149" s="487">
        <v>0</v>
      </c>
      <c r="J149" s="1019" t="s">
        <v>610</v>
      </c>
      <c r="K149" s="1244"/>
    </row>
    <row r="150" spans="1:11" ht="14.25" customHeight="1">
      <c r="A150" s="1127" t="s">
        <v>1077</v>
      </c>
      <c r="B150" s="1073" t="s">
        <v>1026</v>
      </c>
      <c r="C150" s="1016">
        <v>43471.37777777778</v>
      </c>
      <c r="D150" s="1016">
        <v>43472.723611111112</v>
      </c>
      <c r="E150" s="377">
        <v>1.3458333333328483</v>
      </c>
      <c r="F150" s="1164" t="s">
        <v>76</v>
      </c>
      <c r="G150" s="1129" t="s">
        <v>695</v>
      </c>
      <c r="H150" s="487">
        <v>0</v>
      </c>
      <c r="I150" s="487">
        <v>0</v>
      </c>
      <c r="J150" s="1019" t="s">
        <v>610</v>
      </c>
      <c r="K150" s="1244"/>
    </row>
    <row r="151" spans="1:11" ht="14.25" customHeight="1">
      <c r="A151" s="1127" t="s">
        <v>828</v>
      </c>
      <c r="B151" s="1073" t="s">
        <v>619</v>
      </c>
      <c r="C151" s="1016">
        <v>43472.241666666669</v>
      </c>
      <c r="D151" s="1016">
        <v>43474.988888888889</v>
      </c>
      <c r="E151" s="377">
        <v>2.7472222222204437</v>
      </c>
      <c r="F151" s="1164" t="s">
        <v>76</v>
      </c>
      <c r="G151" s="1129" t="s">
        <v>695</v>
      </c>
      <c r="H151" s="487">
        <v>0</v>
      </c>
      <c r="I151" s="487">
        <v>0</v>
      </c>
      <c r="J151" s="1019" t="s">
        <v>610</v>
      </c>
      <c r="K151" s="1244"/>
    </row>
    <row r="152" spans="1:11" ht="14.25" customHeight="1">
      <c r="A152" s="1127" t="s">
        <v>822</v>
      </c>
      <c r="B152" s="1073" t="s">
        <v>1076</v>
      </c>
      <c r="C152" s="1016">
        <v>43472.430555555555</v>
      </c>
      <c r="D152" s="1016">
        <v>43472.727083333331</v>
      </c>
      <c r="E152" s="377">
        <v>0.18402777778101154</v>
      </c>
      <c r="F152" s="1164" t="s">
        <v>76</v>
      </c>
      <c r="G152" s="1129" t="s">
        <v>668</v>
      </c>
      <c r="H152" s="487">
        <v>0</v>
      </c>
      <c r="I152" s="487">
        <v>0</v>
      </c>
      <c r="J152" s="1019" t="s">
        <v>610</v>
      </c>
      <c r="K152" s="1244"/>
    </row>
    <row r="153" spans="1:11" ht="14.25" customHeight="1">
      <c r="A153" s="1127" t="s">
        <v>59</v>
      </c>
      <c r="B153" s="1554" t="s">
        <v>1036</v>
      </c>
      <c r="C153" s="1016">
        <v>43475.445138888892</v>
      </c>
      <c r="D153" s="1016">
        <v>43475.65</v>
      </c>
      <c r="E153" s="377">
        <v>0.18402777778101154</v>
      </c>
      <c r="F153" s="1164" t="s">
        <v>76</v>
      </c>
      <c r="G153" s="1129" t="s">
        <v>668</v>
      </c>
      <c r="H153" s="487">
        <v>0</v>
      </c>
      <c r="I153" s="487">
        <v>0</v>
      </c>
      <c r="J153" s="1019" t="s">
        <v>610</v>
      </c>
      <c r="K153" s="1244"/>
    </row>
    <row r="154" spans="1:11" ht="14.25" customHeight="1">
      <c r="A154" s="1127" t="s">
        <v>828</v>
      </c>
      <c r="B154" s="1073" t="s">
        <v>619</v>
      </c>
      <c r="C154" s="1016">
        <v>43475.477083333331</v>
      </c>
      <c r="D154" s="1016">
        <v>43475.833333333336</v>
      </c>
      <c r="E154" s="377">
        <v>0.35625000000436557</v>
      </c>
      <c r="F154" s="1164" t="s">
        <v>76</v>
      </c>
      <c r="G154" s="1129" t="s">
        <v>695</v>
      </c>
      <c r="H154" s="487">
        <v>0</v>
      </c>
      <c r="I154" s="487">
        <v>0</v>
      </c>
      <c r="J154" s="1019" t="s">
        <v>610</v>
      </c>
      <c r="K154" s="1244"/>
    </row>
    <row r="155" spans="1:11" ht="14.25" customHeight="1">
      <c r="A155" s="1127" t="s">
        <v>822</v>
      </c>
      <c r="B155" s="1073" t="s">
        <v>642</v>
      </c>
      <c r="C155" s="1016">
        <v>43476.508333333331</v>
      </c>
      <c r="D155" s="1016">
        <v>43476.650694444441</v>
      </c>
      <c r="E155" s="377">
        <v>0.18402777778101154</v>
      </c>
      <c r="F155" s="1164" t="s">
        <v>76</v>
      </c>
      <c r="G155" s="1129" t="s">
        <v>668</v>
      </c>
      <c r="H155" s="487">
        <v>0</v>
      </c>
      <c r="I155" s="487">
        <v>0</v>
      </c>
      <c r="J155" s="1019" t="s">
        <v>610</v>
      </c>
      <c r="K155" s="1244"/>
    </row>
    <row r="156" spans="1:11" ht="14.25" customHeight="1">
      <c r="A156" s="1127" t="s">
        <v>828</v>
      </c>
      <c r="B156" s="1073" t="s">
        <v>619</v>
      </c>
      <c r="C156" s="1016">
        <v>43478.320833333331</v>
      </c>
      <c r="D156" s="1016">
        <v>43478.995138888888</v>
      </c>
      <c r="E156" s="377">
        <v>0.67430555555620231</v>
      </c>
      <c r="F156" s="1164" t="s">
        <v>76</v>
      </c>
      <c r="G156" s="1129" t="s">
        <v>695</v>
      </c>
      <c r="H156" s="487">
        <v>0</v>
      </c>
      <c r="I156" s="487">
        <v>0</v>
      </c>
      <c r="J156" s="1019" t="s">
        <v>610</v>
      </c>
      <c r="K156" s="1244"/>
    </row>
    <row r="157" spans="1:11" ht="14.25" customHeight="1">
      <c r="A157" s="1127" t="s">
        <v>59</v>
      </c>
      <c r="B157" s="1073" t="s">
        <v>1078</v>
      </c>
      <c r="C157" s="1016">
        <v>43480.361111111109</v>
      </c>
      <c r="D157" s="1016">
        <v>43480.813888888886</v>
      </c>
      <c r="E157" s="377">
        <v>0.18402777778101154</v>
      </c>
      <c r="F157" s="1164" t="s">
        <v>76</v>
      </c>
      <c r="G157" s="1129" t="s">
        <v>668</v>
      </c>
      <c r="H157" s="487">
        <v>0</v>
      </c>
      <c r="I157" s="487">
        <v>0</v>
      </c>
      <c r="J157" s="1019" t="s">
        <v>610</v>
      </c>
      <c r="K157" s="1244"/>
    </row>
    <row r="158" spans="1:11" ht="14.25" customHeight="1">
      <c r="A158" s="1137" t="s">
        <v>1079</v>
      </c>
      <c r="B158" s="1073" t="s">
        <v>642</v>
      </c>
      <c r="C158" s="1016">
        <v>43480.381944444445</v>
      </c>
      <c r="D158" s="1016">
        <v>43480.489583333336</v>
      </c>
      <c r="E158" s="377">
        <v>0.10763888889050577</v>
      </c>
      <c r="F158" s="1164" t="s">
        <v>76</v>
      </c>
      <c r="G158" s="1129" t="s">
        <v>704</v>
      </c>
      <c r="H158" s="487">
        <v>0</v>
      </c>
      <c r="I158" s="487">
        <v>0</v>
      </c>
      <c r="J158" s="1019" t="s">
        <v>610</v>
      </c>
      <c r="K158" s="1244"/>
    </row>
    <row r="159" spans="1:11" ht="14.25" customHeight="1">
      <c r="A159" s="1127"/>
      <c r="B159" s="1073" t="s">
        <v>642</v>
      </c>
      <c r="C159" s="1016">
        <v>43481.473611111112</v>
      </c>
      <c r="D159" s="1016">
        <v>43481.725694444445</v>
      </c>
      <c r="E159" s="377">
        <v>0.25208333333284827</v>
      </c>
      <c r="F159" s="1164" t="s">
        <v>76</v>
      </c>
      <c r="G159" s="1129" t="s">
        <v>704</v>
      </c>
      <c r="H159" s="487">
        <v>0</v>
      </c>
      <c r="I159" s="487">
        <v>0</v>
      </c>
      <c r="J159" s="1019" t="s">
        <v>610</v>
      </c>
      <c r="K159" s="1244"/>
    </row>
    <row r="160" spans="1:11" ht="14.25" customHeight="1">
      <c r="A160" s="1127" t="s">
        <v>379</v>
      </c>
      <c r="B160" s="1554" t="s">
        <v>1080</v>
      </c>
      <c r="C160" s="1016">
        <v>43481.356944444444</v>
      </c>
      <c r="D160" s="1016">
        <v>43481.649305555555</v>
      </c>
      <c r="E160" s="377">
        <v>0.29236111111094942</v>
      </c>
      <c r="F160" s="1164" t="s">
        <v>76</v>
      </c>
      <c r="G160" s="1129" t="s">
        <v>704</v>
      </c>
      <c r="H160" s="487">
        <v>0</v>
      </c>
      <c r="I160" s="487">
        <v>0</v>
      </c>
      <c r="J160" s="1019" t="s">
        <v>610</v>
      </c>
      <c r="K160" s="1244"/>
    </row>
    <row r="161" spans="1:11" ht="14.25" customHeight="1">
      <c r="A161" s="1127" t="s">
        <v>822</v>
      </c>
      <c r="B161" s="1073" t="s">
        <v>1054</v>
      </c>
      <c r="C161" s="1016">
        <v>43489.34652777778</v>
      </c>
      <c r="D161" s="1016">
        <v>43489.086805555555</v>
      </c>
      <c r="E161" s="377">
        <v>0.18402777778101154</v>
      </c>
      <c r="F161" s="1164" t="s">
        <v>76</v>
      </c>
      <c r="G161" s="1129" t="s">
        <v>668</v>
      </c>
      <c r="H161" s="487">
        <v>0</v>
      </c>
      <c r="I161" s="487">
        <v>0</v>
      </c>
      <c r="J161" s="1019" t="s">
        <v>610</v>
      </c>
      <c r="K161" s="1244"/>
    </row>
    <row r="162" spans="1:11" ht="14.25" customHeight="1">
      <c r="A162" s="1137" t="s">
        <v>499</v>
      </c>
      <c r="B162" s="1073" t="s">
        <v>619</v>
      </c>
      <c r="C162" s="1016">
        <v>43489.369444444441</v>
      </c>
      <c r="D162" s="1016">
        <v>43489.868055555555</v>
      </c>
      <c r="E162" s="377">
        <v>0.49861111111385981</v>
      </c>
      <c r="F162" s="1164" t="s">
        <v>76</v>
      </c>
      <c r="G162" s="1129" t="s">
        <v>704</v>
      </c>
      <c r="H162" s="487">
        <v>0</v>
      </c>
      <c r="I162" s="487">
        <v>0</v>
      </c>
      <c r="J162" s="1019" t="s">
        <v>610</v>
      </c>
      <c r="K162" s="1244"/>
    </row>
    <row r="163" spans="1:11" ht="14.25" customHeight="1">
      <c r="A163" s="1127"/>
      <c r="B163" s="1073" t="s">
        <v>619</v>
      </c>
      <c r="C163" s="1016">
        <v>43490.368055555555</v>
      </c>
      <c r="D163" s="1016">
        <v>43490.586805555555</v>
      </c>
      <c r="E163" s="377">
        <v>0.21875</v>
      </c>
      <c r="F163" s="1164" t="s">
        <v>76</v>
      </c>
      <c r="G163" s="1129" t="s">
        <v>704</v>
      </c>
      <c r="H163" s="487">
        <v>15</v>
      </c>
      <c r="I163" s="378">
        <v>78.75</v>
      </c>
      <c r="J163" s="1019" t="s">
        <v>607</v>
      </c>
      <c r="K163" s="1244"/>
    </row>
    <row r="164" spans="1:11" ht="14.25" customHeight="1">
      <c r="A164" s="1582" t="s">
        <v>831</v>
      </c>
      <c r="B164" s="1554" t="s">
        <v>1037</v>
      </c>
      <c r="C164" s="1016">
        <v>43490.361111111109</v>
      </c>
      <c r="D164" s="1016">
        <v>43491.321527777778</v>
      </c>
      <c r="E164" s="377">
        <v>0.96041666666860692</v>
      </c>
      <c r="F164" s="1164" t="s">
        <v>76</v>
      </c>
      <c r="G164" s="1129" t="s">
        <v>704</v>
      </c>
      <c r="H164" s="487">
        <v>0</v>
      </c>
      <c r="I164" s="487">
        <v>0</v>
      </c>
      <c r="J164" s="1019" t="s">
        <v>610</v>
      </c>
      <c r="K164" s="1244"/>
    </row>
    <row r="165" spans="1:11" ht="14.25" customHeight="1">
      <c r="A165" s="1127" t="s">
        <v>1081</v>
      </c>
      <c r="B165" s="1578" t="s">
        <v>1082</v>
      </c>
      <c r="C165" s="1016">
        <v>43492.311805555553</v>
      </c>
      <c r="D165" s="1016">
        <v>43492.545138888891</v>
      </c>
      <c r="E165" s="377">
        <v>0.23333333333721384</v>
      </c>
      <c r="F165" s="1164" t="s">
        <v>76</v>
      </c>
      <c r="G165" s="1129" t="s">
        <v>1083</v>
      </c>
      <c r="H165" s="487">
        <v>0</v>
      </c>
      <c r="I165" s="487">
        <v>0</v>
      </c>
      <c r="J165" s="1019" t="s">
        <v>610</v>
      </c>
      <c r="K165" s="1244"/>
    </row>
    <row r="166" spans="1:11" ht="14.25" customHeight="1">
      <c r="A166" s="1127" t="s">
        <v>831</v>
      </c>
      <c r="B166" s="1554" t="s">
        <v>1037</v>
      </c>
      <c r="C166" s="1016">
        <v>43492.361805555556</v>
      </c>
      <c r="D166" s="1016">
        <v>43492.625</v>
      </c>
      <c r="E166" s="377">
        <v>0.26319444444379769</v>
      </c>
      <c r="F166" s="1164" t="s">
        <v>76</v>
      </c>
      <c r="G166" s="1129" t="s">
        <v>704</v>
      </c>
      <c r="H166" s="487">
        <v>0</v>
      </c>
      <c r="I166" s="487">
        <v>0</v>
      </c>
      <c r="J166" s="1019" t="s">
        <v>610</v>
      </c>
      <c r="K166" s="1244"/>
    </row>
    <row r="167" spans="1:11" ht="14.25" customHeight="1">
      <c r="A167" s="1127" t="s">
        <v>59</v>
      </c>
      <c r="B167" s="1554" t="s">
        <v>1037</v>
      </c>
      <c r="C167" s="1016">
        <v>43494.415277777778</v>
      </c>
      <c r="D167" s="1016">
        <v>43494.689583333333</v>
      </c>
      <c r="E167" s="377">
        <v>0.18402777778101154</v>
      </c>
      <c r="F167" s="1164" t="s">
        <v>76</v>
      </c>
      <c r="G167" s="1129" t="s">
        <v>668</v>
      </c>
      <c r="H167" s="487">
        <v>0</v>
      </c>
      <c r="I167" s="487">
        <v>0</v>
      </c>
      <c r="J167" s="1019" t="s">
        <v>610</v>
      </c>
      <c r="K167" s="1244"/>
    </row>
    <row r="168" spans="1:11" ht="14.25" customHeight="1">
      <c r="A168" s="1582" t="s">
        <v>831</v>
      </c>
      <c r="B168" s="1073" t="s">
        <v>1084</v>
      </c>
      <c r="C168" s="1016">
        <v>43495.421527777777</v>
      </c>
      <c r="D168" s="1016">
        <v>43495.570138888892</v>
      </c>
      <c r="E168" s="377">
        <v>0.148611111115315</v>
      </c>
      <c r="F168" s="1164" t="s">
        <v>76</v>
      </c>
      <c r="G168" s="1129" t="s">
        <v>704</v>
      </c>
      <c r="H168" s="487">
        <v>0</v>
      </c>
      <c r="I168" s="487">
        <v>0</v>
      </c>
      <c r="J168" s="1019" t="s">
        <v>610</v>
      </c>
      <c r="K168" s="1244"/>
    </row>
    <row r="169" spans="1:11" ht="15" customHeight="1">
      <c r="A169" s="1348"/>
      <c r="B169" s="1031"/>
      <c r="C169" s="1083"/>
      <c r="D169" s="1349" t="s">
        <v>613</v>
      </c>
      <c r="E169" s="1350">
        <v>7.8569444444801775</v>
      </c>
      <c r="F169" s="1351"/>
      <c r="G169" s="1352" t="s">
        <v>1085</v>
      </c>
      <c r="H169" s="1353"/>
      <c r="I169" s="1354">
        <v>78.75</v>
      </c>
      <c r="J169" s="1186"/>
      <c r="K169" s="1244"/>
    </row>
    <row r="170" spans="1:11" ht="14.25" customHeight="1">
      <c r="A170" s="1044" t="s">
        <v>627</v>
      </c>
      <c r="B170" s="1037"/>
      <c r="C170" s="1064"/>
      <c r="D170" s="1065"/>
      <c r="E170" s="1066"/>
      <c r="F170" s="1067"/>
      <c r="G170" s="1037"/>
      <c r="H170" s="1068"/>
      <c r="I170" s="1068"/>
      <c r="J170" s="1037"/>
    </row>
    <row r="171" spans="1:11" ht="14.25" customHeight="1">
      <c r="A171" s="1355" t="s">
        <v>1086</v>
      </c>
      <c r="B171" s="1094" t="s">
        <v>622</v>
      </c>
      <c r="C171" s="1011">
        <v>43102.376388888886</v>
      </c>
      <c r="D171" s="1011">
        <v>43102.677083333336</v>
      </c>
      <c r="E171" s="607">
        <v>0.30069444444961846</v>
      </c>
      <c r="F171" s="1497" t="s">
        <v>76</v>
      </c>
      <c r="G171" s="1126" t="s">
        <v>668</v>
      </c>
      <c r="H171" s="608">
        <v>0</v>
      </c>
      <c r="I171" s="608">
        <v>0</v>
      </c>
      <c r="J171" s="1014" t="s">
        <v>610</v>
      </c>
    </row>
    <row r="172" spans="1:11" ht="18.75" customHeight="1">
      <c r="A172" s="1356" t="s">
        <v>870</v>
      </c>
      <c r="B172" s="1073" t="s">
        <v>619</v>
      </c>
      <c r="C172" s="1016">
        <v>43104.365277777775</v>
      </c>
      <c r="D172" s="1016">
        <v>43104.757638888892</v>
      </c>
      <c r="E172" s="377">
        <v>0.39236111111677019</v>
      </c>
      <c r="F172" s="1164" t="s">
        <v>76</v>
      </c>
      <c r="G172" s="1153" t="s">
        <v>704</v>
      </c>
      <c r="H172" s="487">
        <v>0</v>
      </c>
      <c r="I172" s="487">
        <v>0</v>
      </c>
      <c r="J172" s="1019" t="s">
        <v>610</v>
      </c>
    </row>
    <row r="173" spans="1:11" ht="18.75" customHeight="1">
      <c r="A173" s="1357"/>
      <c r="B173" s="1073" t="s">
        <v>642</v>
      </c>
      <c r="C173" s="1016">
        <v>43107.445138888892</v>
      </c>
      <c r="D173" s="1016">
        <v>43107.520833333336</v>
      </c>
      <c r="E173" s="377">
        <v>7.5694444443797693E-2</v>
      </c>
      <c r="F173" s="1164" t="s">
        <v>76</v>
      </c>
      <c r="G173" s="1129" t="s">
        <v>872</v>
      </c>
      <c r="H173" s="487">
        <v>0</v>
      </c>
      <c r="I173" s="487">
        <v>0</v>
      </c>
      <c r="J173" s="1019" t="s">
        <v>610</v>
      </c>
    </row>
    <row r="174" spans="1:11" ht="18.75" customHeight="1">
      <c r="A174" s="1070" t="s">
        <v>1087</v>
      </c>
      <c r="B174" s="1073" t="s">
        <v>1034</v>
      </c>
      <c r="C174" s="1016">
        <v>43112.34652777778</v>
      </c>
      <c r="D174" s="1016">
        <v>43112.683333333334</v>
      </c>
      <c r="E174" s="377">
        <v>0.33680555555474712</v>
      </c>
      <c r="F174" s="1164" t="s">
        <v>76</v>
      </c>
      <c r="G174" s="1129" t="s">
        <v>668</v>
      </c>
      <c r="H174" s="487">
        <v>0</v>
      </c>
      <c r="I174" s="487">
        <v>0</v>
      </c>
      <c r="J174" s="1019" t="s">
        <v>610</v>
      </c>
    </row>
    <row r="175" spans="1:11" ht="18.75" customHeight="1">
      <c r="A175" s="1070" t="s">
        <v>507</v>
      </c>
      <c r="B175" s="1073" t="s">
        <v>619</v>
      </c>
      <c r="C175" s="1016">
        <v>43112.4375</v>
      </c>
      <c r="D175" s="1016">
        <v>43112.543749999997</v>
      </c>
      <c r="E175" s="377">
        <v>0.10624999999708962</v>
      </c>
      <c r="F175" s="1164" t="s">
        <v>76</v>
      </c>
      <c r="G175" s="1129" t="s">
        <v>695</v>
      </c>
      <c r="H175" s="487">
        <v>0</v>
      </c>
      <c r="I175" s="487">
        <v>0</v>
      </c>
      <c r="J175" s="1019" t="s">
        <v>610</v>
      </c>
    </row>
    <row r="176" spans="1:11" ht="15.75" customHeight="1">
      <c r="A176" s="1356" t="s">
        <v>414</v>
      </c>
      <c r="B176" s="1583" t="s">
        <v>1088</v>
      </c>
      <c r="C176" s="1016">
        <v>43479.365277777775</v>
      </c>
      <c r="D176" s="1016">
        <v>43479.651388888888</v>
      </c>
      <c r="E176" s="377">
        <v>0.28611111111240461</v>
      </c>
      <c r="F176" s="1164" t="s">
        <v>76</v>
      </c>
      <c r="G176" s="1129" t="s">
        <v>695</v>
      </c>
      <c r="H176" s="487">
        <v>0</v>
      </c>
      <c r="I176" s="487">
        <v>0</v>
      </c>
      <c r="J176" s="1019" t="s">
        <v>610</v>
      </c>
    </row>
    <row r="177" spans="1:10" ht="15" customHeight="1">
      <c r="A177" s="1356" t="s">
        <v>191</v>
      </c>
      <c r="B177" s="1358" t="s">
        <v>1063</v>
      </c>
      <c r="C177" s="1016">
        <v>43482.394444444442</v>
      </c>
      <c r="D177" s="1016">
        <v>43482.64166666667</v>
      </c>
      <c r="E177" s="377">
        <v>0.24722222222771961</v>
      </c>
      <c r="F177" s="1164" t="s">
        <v>76</v>
      </c>
      <c r="G177" s="1129" t="s">
        <v>668</v>
      </c>
      <c r="H177" s="487">
        <v>0</v>
      </c>
      <c r="I177" s="487">
        <v>0</v>
      </c>
      <c r="J177" s="1019" t="s">
        <v>610</v>
      </c>
    </row>
    <row r="178" spans="1:10" ht="15" customHeight="1">
      <c r="A178" s="1356" t="s">
        <v>191</v>
      </c>
      <c r="B178" s="1073" t="s">
        <v>1045</v>
      </c>
      <c r="C178" s="1016">
        <v>43483.390277777777</v>
      </c>
      <c r="D178" s="1016">
        <v>43483.690972222219</v>
      </c>
      <c r="E178" s="377">
        <v>0.3006944444423425</v>
      </c>
      <c r="F178" s="1164" t="s">
        <v>76</v>
      </c>
      <c r="G178" s="1153" t="s">
        <v>704</v>
      </c>
      <c r="H178" s="487">
        <v>0</v>
      </c>
      <c r="I178" s="487">
        <v>0</v>
      </c>
      <c r="J178" s="1019" t="s">
        <v>610</v>
      </c>
    </row>
    <row r="179" spans="1:10" ht="15" customHeight="1">
      <c r="A179" s="1359"/>
      <c r="B179" s="1095" t="s">
        <v>1045</v>
      </c>
      <c r="C179" s="1021">
        <v>43484.432638888888</v>
      </c>
      <c r="D179" s="1021">
        <v>43484.6875</v>
      </c>
      <c r="E179" s="576">
        <v>0.25486111111240461</v>
      </c>
      <c r="F179" s="1498" t="s">
        <v>76</v>
      </c>
      <c r="G179" s="1142" t="s">
        <v>704</v>
      </c>
      <c r="H179" s="577">
        <v>0</v>
      </c>
      <c r="I179" s="577">
        <v>0</v>
      </c>
      <c r="J179" s="1024" t="s">
        <v>610</v>
      </c>
    </row>
    <row r="180" spans="1:10" ht="15" customHeight="1">
      <c r="A180" s="1360"/>
      <c r="B180" s="1581"/>
      <c r="C180" s="1145"/>
      <c r="D180" s="1145"/>
      <c r="E180" s="604"/>
      <c r="F180" s="1499"/>
      <c r="G180" s="1189"/>
      <c r="H180" s="1077"/>
      <c r="I180" s="1077"/>
      <c r="J180" s="1147"/>
    </row>
    <row r="181" spans="1:10" ht="17.25" customHeight="1">
      <c r="A181" s="1567" t="s">
        <v>1089</v>
      </c>
      <c r="B181" s="1568"/>
      <c r="C181" s="1568"/>
      <c r="D181" s="1568"/>
      <c r="E181" s="1568"/>
      <c r="F181" s="1568"/>
      <c r="G181" s="1568"/>
      <c r="H181" s="1568"/>
      <c r="I181" s="1568"/>
      <c r="J181" s="981" t="s">
        <v>10</v>
      </c>
    </row>
    <row r="182" spans="1:10" ht="18" customHeight="1">
      <c r="A182" s="1569" t="s">
        <v>591</v>
      </c>
      <c r="B182" s="1569"/>
      <c r="C182" s="1569"/>
      <c r="D182" s="1569"/>
      <c r="E182" s="1569"/>
      <c r="F182" s="1569"/>
      <c r="G182" s="1569"/>
      <c r="H182" s="1569"/>
      <c r="I182" s="1569"/>
      <c r="J182" s="1569"/>
    </row>
    <row r="183" spans="1:10" ht="15" customHeight="1">
      <c r="A183" s="1570" t="s">
        <v>663</v>
      </c>
      <c r="B183" s="1570"/>
      <c r="C183" s="1570"/>
      <c r="D183" s="1570"/>
      <c r="E183" s="1570"/>
      <c r="F183" s="1570"/>
      <c r="G183" s="1570"/>
      <c r="H183" s="1570"/>
      <c r="I183" s="1570"/>
      <c r="J183" s="1570"/>
    </row>
    <row r="184" spans="1:10" ht="15" customHeight="1">
      <c r="A184" s="1571" t="s">
        <v>1024</v>
      </c>
      <c r="B184" s="1571"/>
      <c r="C184" s="1571"/>
      <c r="D184" s="1571"/>
      <c r="E184" s="1571"/>
      <c r="F184" s="1571"/>
      <c r="G184" s="1571"/>
      <c r="H184" s="1571"/>
      <c r="I184" s="1571"/>
      <c r="J184" s="1571"/>
    </row>
    <row r="185" spans="1:10" ht="15" customHeight="1" thickBot="1">
      <c r="A185" s="1308" t="s">
        <v>593</v>
      </c>
      <c r="B185" s="984"/>
      <c r="C185" s="985"/>
      <c r="D185" s="986"/>
      <c r="E185" s="987"/>
      <c r="F185" s="988"/>
      <c r="G185" s="984"/>
      <c r="H185" s="989"/>
      <c r="I185" s="990"/>
      <c r="J185" s="991"/>
    </row>
    <row r="186" spans="1:10" ht="15" customHeight="1">
      <c r="A186" s="992" t="s">
        <v>67</v>
      </c>
      <c r="B186" s="993" t="s">
        <v>665</v>
      </c>
      <c r="C186" s="994" t="s">
        <v>595</v>
      </c>
      <c r="D186" s="995" t="s">
        <v>596</v>
      </c>
      <c r="E186" s="996" t="s">
        <v>597</v>
      </c>
      <c r="F186" s="997" t="s">
        <v>79</v>
      </c>
      <c r="G186" s="998" t="s">
        <v>598</v>
      </c>
      <c r="H186" s="999" t="s">
        <v>97</v>
      </c>
      <c r="I186" s="997" t="s">
        <v>97</v>
      </c>
      <c r="J186" s="1000" t="s">
        <v>53</v>
      </c>
    </row>
    <row r="187" spans="1:10" ht="15" customHeight="1" thickBot="1">
      <c r="A187" s="1001" t="s">
        <v>98</v>
      </c>
      <c r="B187" s="1002"/>
      <c r="C187" s="1003" t="s">
        <v>599</v>
      </c>
      <c r="D187" s="1123" t="s">
        <v>599</v>
      </c>
      <c r="E187" s="1004"/>
      <c r="F187" s="1005" t="s">
        <v>600</v>
      </c>
      <c r="G187" s="1006"/>
      <c r="H187" s="1007" t="s">
        <v>601</v>
      </c>
      <c r="I187" s="1005" t="s">
        <v>602</v>
      </c>
      <c r="J187" s="1008"/>
    </row>
    <row r="188" spans="1:10" ht="15" customHeight="1">
      <c r="A188" s="1044" t="s">
        <v>627</v>
      </c>
      <c r="B188" s="1037"/>
      <c r="C188" s="1064"/>
      <c r="D188" s="1065"/>
      <c r="E188" s="1066"/>
      <c r="F188" s="1067"/>
      <c r="G188" s="1037"/>
      <c r="H188" s="1068"/>
      <c r="I188" s="1068"/>
      <c r="J188" s="1037"/>
    </row>
    <row r="189" spans="1:10" ht="15" customHeight="1">
      <c r="A189" s="1361" t="s">
        <v>191</v>
      </c>
      <c r="B189" s="1094" t="s">
        <v>1030</v>
      </c>
      <c r="C189" s="1011">
        <v>43484.375694444447</v>
      </c>
      <c r="D189" s="1011">
        <v>43484.668055555558</v>
      </c>
      <c r="E189" s="607">
        <v>0.29236111111094942</v>
      </c>
      <c r="F189" s="1497" t="s">
        <v>76</v>
      </c>
      <c r="G189" s="1126" t="s">
        <v>704</v>
      </c>
      <c r="H189" s="608">
        <v>0</v>
      </c>
      <c r="I189" s="608">
        <v>0</v>
      </c>
      <c r="J189" s="1014" t="s">
        <v>610</v>
      </c>
    </row>
    <row r="190" spans="1:10" ht="15.75" customHeight="1">
      <c r="A190" s="1482" t="s">
        <v>507</v>
      </c>
      <c r="B190" s="1073" t="s">
        <v>622</v>
      </c>
      <c r="C190" s="1016">
        <v>43484.417361111111</v>
      </c>
      <c r="D190" s="1016">
        <v>43484.55972222222</v>
      </c>
      <c r="E190" s="377">
        <v>0.14236111110949423</v>
      </c>
      <c r="F190" s="1164" t="s">
        <v>76</v>
      </c>
      <c r="G190" s="1362" t="s">
        <v>1090</v>
      </c>
      <c r="H190" s="487">
        <v>8</v>
      </c>
      <c r="I190" s="378">
        <v>27.333333333333332</v>
      </c>
      <c r="J190" s="1019" t="s">
        <v>607</v>
      </c>
    </row>
    <row r="191" spans="1:10" ht="15.75" customHeight="1">
      <c r="A191" s="1328"/>
      <c r="B191" s="1073" t="s">
        <v>619</v>
      </c>
      <c r="C191" s="1016">
        <v>43485.363194444442</v>
      </c>
      <c r="D191" s="1016">
        <v>43485.600694444445</v>
      </c>
      <c r="E191" s="377">
        <v>0.23750000000291038</v>
      </c>
      <c r="F191" s="1164" t="s">
        <v>76</v>
      </c>
      <c r="G191" s="1129" t="s">
        <v>695</v>
      </c>
      <c r="H191" s="487">
        <v>0</v>
      </c>
      <c r="I191" s="487">
        <v>0</v>
      </c>
      <c r="J191" s="1019" t="s">
        <v>610</v>
      </c>
    </row>
    <row r="192" spans="1:10" ht="15.75" customHeight="1">
      <c r="A192" s="1070" t="s">
        <v>191</v>
      </c>
      <c r="B192" s="1358" t="s">
        <v>1069</v>
      </c>
      <c r="C192" s="1016">
        <v>43489.423611111109</v>
      </c>
      <c r="D192" s="1016">
        <v>43489.720138888886</v>
      </c>
      <c r="E192" s="377">
        <v>0.29652777777664596</v>
      </c>
      <c r="F192" s="1164" t="s">
        <v>76</v>
      </c>
      <c r="G192" s="1129" t="s">
        <v>695</v>
      </c>
      <c r="H192" s="487">
        <v>0</v>
      </c>
      <c r="I192" s="487">
        <v>0</v>
      </c>
      <c r="J192" s="1019" t="s">
        <v>610</v>
      </c>
    </row>
    <row r="193" spans="1:11" ht="15.75" customHeight="1">
      <c r="A193" s="1328" t="s">
        <v>51</v>
      </c>
      <c r="B193" s="1073" t="s">
        <v>1035</v>
      </c>
      <c r="C193" s="1016">
        <v>43489.415277777778</v>
      </c>
      <c r="D193" s="1016">
        <v>43489.595138888886</v>
      </c>
      <c r="E193" s="377">
        <v>0.17986111110803904</v>
      </c>
      <c r="F193" s="1164" t="s">
        <v>76</v>
      </c>
      <c r="G193" s="1129" t="s">
        <v>779</v>
      </c>
      <c r="H193" s="487">
        <v>10</v>
      </c>
      <c r="I193" s="378">
        <v>43.166666666666664</v>
      </c>
      <c r="J193" s="1019" t="s">
        <v>607</v>
      </c>
    </row>
    <row r="194" spans="1:11" ht="15.75" customHeight="1">
      <c r="A194" s="1363" t="s">
        <v>191</v>
      </c>
      <c r="B194" s="1073" t="s">
        <v>608</v>
      </c>
      <c r="C194" s="1016">
        <v>43490.381249999999</v>
      </c>
      <c r="D194" s="1016">
        <v>43490.68472222222</v>
      </c>
      <c r="E194" s="377">
        <v>0.30347222222189885</v>
      </c>
      <c r="F194" s="1164" t="s">
        <v>76</v>
      </c>
      <c r="G194" s="1129" t="s">
        <v>668</v>
      </c>
      <c r="H194" s="487">
        <v>0</v>
      </c>
      <c r="I194" s="487">
        <v>0</v>
      </c>
      <c r="J194" s="1019" t="s">
        <v>610</v>
      </c>
    </row>
    <row r="195" spans="1:11" ht="15.75" customHeight="1">
      <c r="A195" s="1364"/>
      <c r="B195" s="1358" t="s">
        <v>1063</v>
      </c>
      <c r="C195" s="1016">
        <v>43490.406944444447</v>
      </c>
      <c r="D195" s="1016">
        <v>43490.656944444447</v>
      </c>
      <c r="E195" s="377">
        <v>0.25</v>
      </c>
      <c r="F195" s="1164" t="s">
        <v>76</v>
      </c>
      <c r="G195" s="1129" t="s">
        <v>695</v>
      </c>
      <c r="H195" s="487">
        <v>0</v>
      </c>
      <c r="I195" s="487">
        <v>0</v>
      </c>
      <c r="J195" s="1019" t="s">
        <v>610</v>
      </c>
    </row>
    <row r="196" spans="1:11" ht="15.75" customHeight="1">
      <c r="A196" s="1076"/>
      <c r="B196" s="1073" t="s">
        <v>608</v>
      </c>
      <c r="C196" s="1016">
        <v>43491.388888888891</v>
      </c>
      <c r="D196" s="1016">
        <v>43491.70208333333</v>
      </c>
      <c r="E196" s="377">
        <v>0.31319444443943212</v>
      </c>
      <c r="F196" s="1164" t="s">
        <v>76</v>
      </c>
      <c r="G196" s="1129" t="s">
        <v>668</v>
      </c>
      <c r="H196" s="487">
        <v>0</v>
      </c>
      <c r="I196" s="487">
        <v>0</v>
      </c>
      <c r="J196" s="1019" t="s">
        <v>610</v>
      </c>
    </row>
    <row r="197" spans="1:11" ht="15.75" customHeight="1">
      <c r="A197" s="1482" t="s">
        <v>507</v>
      </c>
      <c r="B197" s="1073" t="s">
        <v>619</v>
      </c>
      <c r="C197" s="1016">
        <v>43491.325694444444</v>
      </c>
      <c r="D197" s="1016">
        <v>43491.73333333333</v>
      </c>
      <c r="E197" s="377">
        <v>0.40763888888614019</v>
      </c>
      <c r="F197" s="1164" t="s">
        <v>76</v>
      </c>
      <c r="G197" s="1129" t="s">
        <v>695</v>
      </c>
      <c r="H197" s="487">
        <v>20</v>
      </c>
      <c r="I197" s="378">
        <v>195.66666666666666</v>
      </c>
      <c r="J197" s="1019" t="s">
        <v>607</v>
      </c>
    </row>
    <row r="198" spans="1:11" ht="14.25" customHeight="1">
      <c r="A198" s="1348"/>
      <c r="B198" s="1031"/>
      <c r="C198" s="1083"/>
      <c r="D198" s="1349" t="s">
        <v>613</v>
      </c>
      <c r="E198" s="1350">
        <v>4.7236111111124046</v>
      </c>
      <c r="F198" s="1351"/>
      <c r="G198" s="1352" t="s">
        <v>1085</v>
      </c>
      <c r="H198" s="1353"/>
      <c r="I198" s="1354">
        <v>266.16666666666663</v>
      </c>
      <c r="J198" s="1186"/>
      <c r="K198" s="1244"/>
    </row>
    <row r="199" spans="1:11" ht="15.75" customHeight="1">
      <c r="A199" s="1044" t="s">
        <v>894</v>
      </c>
      <c r="B199" s="991"/>
      <c r="C199" s="1187"/>
      <c r="D199" s="1187"/>
      <c r="E199" s="1188"/>
      <c r="F199" s="1047"/>
      <c r="G199" s="1048"/>
      <c r="H199" s="1049"/>
      <c r="I199" s="1049"/>
      <c r="J199" s="1048"/>
    </row>
    <row r="200" spans="1:11" ht="14.25" customHeight="1">
      <c r="A200" s="1365" t="s">
        <v>61</v>
      </c>
      <c r="B200" s="1094" t="s">
        <v>619</v>
      </c>
      <c r="C200" s="1011">
        <v>43466.356944444444</v>
      </c>
      <c r="D200" s="1011">
        <v>43466.694444444445</v>
      </c>
      <c r="E200" s="607">
        <v>0.33750000000145519</v>
      </c>
      <c r="F200" s="1497" t="s">
        <v>76</v>
      </c>
      <c r="G200" s="1126" t="s">
        <v>668</v>
      </c>
      <c r="H200" s="608">
        <v>0</v>
      </c>
      <c r="I200" s="608">
        <v>0</v>
      </c>
      <c r="J200" s="1014" t="s">
        <v>610</v>
      </c>
    </row>
    <row r="201" spans="1:11" ht="14.25" customHeight="1">
      <c r="A201" s="1360"/>
      <c r="B201" s="1581" t="s">
        <v>608</v>
      </c>
      <c r="C201" s="1145">
        <v>43468.352083333331</v>
      </c>
      <c r="D201" s="1145">
        <v>43468.726388888892</v>
      </c>
      <c r="E201" s="604">
        <v>0.37430555556056788</v>
      </c>
      <c r="F201" s="1499" t="s">
        <v>76</v>
      </c>
      <c r="G201" s="1146" t="s">
        <v>668</v>
      </c>
      <c r="H201" s="1077">
        <v>0</v>
      </c>
      <c r="I201" s="1077">
        <v>0</v>
      </c>
      <c r="J201" s="1147" t="s">
        <v>610</v>
      </c>
    </row>
    <row r="202" spans="1:11" ht="14.25" customHeight="1">
      <c r="A202" s="1357"/>
      <c r="B202" s="1073" t="s">
        <v>622</v>
      </c>
      <c r="C202" s="1016">
        <v>43470.373611111114</v>
      </c>
      <c r="D202" s="1016">
        <v>43470.553472222222</v>
      </c>
      <c r="E202" s="377">
        <v>0.17986111110803904</v>
      </c>
      <c r="F202" s="1164" t="s">
        <v>76</v>
      </c>
      <c r="G202" s="1129" t="s">
        <v>668</v>
      </c>
      <c r="H202" s="487">
        <v>0</v>
      </c>
      <c r="I202" s="487">
        <v>0</v>
      </c>
      <c r="J202" s="1019" t="s">
        <v>610</v>
      </c>
    </row>
    <row r="203" spans="1:11" ht="14.25" customHeight="1">
      <c r="A203" s="1070" t="s">
        <v>190</v>
      </c>
      <c r="B203" s="1073" t="s">
        <v>608</v>
      </c>
      <c r="C203" s="1016">
        <v>43471.370138888888</v>
      </c>
      <c r="D203" s="1016">
        <v>43471.470138888886</v>
      </c>
      <c r="E203" s="377">
        <v>9.9999999998544808E-2</v>
      </c>
      <c r="F203" s="1164" t="s">
        <v>76</v>
      </c>
      <c r="G203" s="1129" t="s">
        <v>668</v>
      </c>
      <c r="H203" s="487">
        <v>0</v>
      </c>
      <c r="I203" s="487">
        <v>0</v>
      </c>
      <c r="J203" s="1019" t="s">
        <v>610</v>
      </c>
    </row>
    <row r="204" spans="1:11" ht="14.25" customHeight="1">
      <c r="A204" s="1070" t="s">
        <v>509</v>
      </c>
      <c r="B204" s="1073" t="s">
        <v>642</v>
      </c>
      <c r="C204" s="1016">
        <v>43473.363888888889</v>
      </c>
      <c r="D204" s="1016">
        <v>43473.73333333333</v>
      </c>
      <c r="E204" s="377">
        <v>0.36944444444088731</v>
      </c>
      <c r="F204" s="1164" t="s">
        <v>76</v>
      </c>
      <c r="G204" s="1129" t="s">
        <v>668</v>
      </c>
      <c r="H204" s="487">
        <v>0</v>
      </c>
      <c r="I204" s="487">
        <v>0</v>
      </c>
      <c r="J204" s="1019" t="s">
        <v>610</v>
      </c>
    </row>
    <row r="205" spans="1:11" ht="14.25" customHeight="1">
      <c r="A205" s="1070" t="s">
        <v>510</v>
      </c>
      <c r="B205" s="1073" t="s">
        <v>622</v>
      </c>
      <c r="C205" s="1016">
        <v>43484.438194444447</v>
      </c>
      <c r="D205" s="1016">
        <v>43484.614583333336</v>
      </c>
      <c r="E205" s="377">
        <v>0.17638888888905058</v>
      </c>
      <c r="F205" s="1164" t="s">
        <v>76</v>
      </c>
      <c r="G205" s="1129" t="s">
        <v>695</v>
      </c>
      <c r="H205" s="487">
        <v>10</v>
      </c>
      <c r="I205" s="378">
        <v>42.333333333333336</v>
      </c>
      <c r="J205" s="1019" t="s">
        <v>607</v>
      </c>
    </row>
    <row r="206" spans="1:11" ht="14.25" customHeight="1">
      <c r="A206" s="1070" t="s">
        <v>509</v>
      </c>
      <c r="B206" s="1073" t="s">
        <v>619</v>
      </c>
      <c r="C206" s="1016">
        <v>43484.402777777781</v>
      </c>
      <c r="D206" s="1016">
        <v>43488.835416666669</v>
      </c>
      <c r="E206" s="377">
        <v>4.4326388888875954</v>
      </c>
      <c r="F206" s="1164" t="s">
        <v>76</v>
      </c>
      <c r="G206" s="1129" t="s">
        <v>1071</v>
      </c>
      <c r="H206" s="487">
        <v>0</v>
      </c>
      <c r="I206" s="487">
        <v>0</v>
      </c>
      <c r="J206" s="1019" t="s">
        <v>610</v>
      </c>
    </row>
    <row r="207" spans="1:11" ht="14.25" customHeight="1">
      <c r="A207" s="1356" t="s">
        <v>61</v>
      </c>
      <c r="B207" s="1073" t="s">
        <v>1036</v>
      </c>
      <c r="C207" s="1016">
        <v>43485.350694444445</v>
      </c>
      <c r="D207" s="1016">
        <v>43485.431944444441</v>
      </c>
      <c r="E207" s="377">
        <v>8.1249999995634425E-2</v>
      </c>
      <c r="F207" s="1164" t="s">
        <v>76</v>
      </c>
      <c r="G207" s="1129" t="s">
        <v>668</v>
      </c>
      <c r="H207" s="487">
        <v>0</v>
      </c>
      <c r="I207" s="487">
        <v>0</v>
      </c>
      <c r="J207" s="1019" t="s">
        <v>610</v>
      </c>
    </row>
    <row r="208" spans="1:11" ht="14.25" customHeight="1">
      <c r="A208" s="1357"/>
      <c r="B208" s="1073" t="s">
        <v>1091</v>
      </c>
      <c r="C208" s="1016">
        <v>43487.340277777781</v>
      </c>
      <c r="D208" s="1016">
        <v>43487.443055555559</v>
      </c>
      <c r="E208" s="377">
        <v>0.10277777777810115</v>
      </c>
      <c r="F208" s="1164" t="s">
        <v>76</v>
      </c>
      <c r="G208" s="1129" t="s">
        <v>668</v>
      </c>
      <c r="H208" s="487">
        <v>0</v>
      </c>
      <c r="I208" s="487">
        <v>0</v>
      </c>
      <c r="J208" s="1019" t="s">
        <v>610</v>
      </c>
    </row>
    <row r="209" spans="1:11" ht="14.25" customHeight="1">
      <c r="A209" s="1070" t="s">
        <v>509</v>
      </c>
      <c r="B209" s="1073" t="s">
        <v>656</v>
      </c>
      <c r="C209" s="1016">
        <v>43490.338194444441</v>
      </c>
      <c r="D209" s="1016">
        <v>43490.711805555555</v>
      </c>
      <c r="E209" s="377">
        <v>0.37361111111385981</v>
      </c>
      <c r="F209" s="1164" t="s">
        <v>76</v>
      </c>
      <c r="G209" s="1129" t="s">
        <v>1092</v>
      </c>
      <c r="H209" s="487">
        <v>50</v>
      </c>
      <c r="I209" s="378">
        <v>448.33333333333331</v>
      </c>
      <c r="J209" s="1019" t="s">
        <v>607</v>
      </c>
    </row>
    <row r="210" spans="1:11" ht="14.25" customHeight="1">
      <c r="A210" s="1356" t="s">
        <v>61</v>
      </c>
      <c r="B210" s="1073" t="s">
        <v>619</v>
      </c>
      <c r="C210" s="1016">
        <v>43494.361111111109</v>
      </c>
      <c r="D210" s="1016">
        <v>43507.435416666667</v>
      </c>
      <c r="E210" s="377">
        <v>13.074305555557657</v>
      </c>
      <c r="F210" s="1164" t="s">
        <v>76</v>
      </c>
      <c r="G210" s="1129" t="s">
        <v>695</v>
      </c>
      <c r="H210" s="487">
        <v>0</v>
      </c>
      <c r="I210" s="487">
        <v>0</v>
      </c>
      <c r="J210" s="1019" t="s">
        <v>610</v>
      </c>
    </row>
    <row r="211" spans="1:11" ht="14.25" customHeight="1">
      <c r="A211" s="1348"/>
      <c r="B211" s="1031"/>
      <c r="C211" s="1083"/>
      <c r="D211" s="1349" t="s">
        <v>613</v>
      </c>
      <c r="E211" s="1350">
        <v>19.602083333331393</v>
      </c>
      <c r="F211" s="1351"/>
      <c r="G211" s="1352" t="s">
        <v>1085</v>
      </c>
      <c r="H211" s="1353"/>
      <c r="I211" s="1354">
        <v>490.66666666666663</v>
      </c>
      <c r="J211" s="1186"/>
      <c r="K211" s="1244"/>
    </row>
    <row r="212" spans="1:11" ht="13.5" customHeight="1">
      <c r="A212" s="1044" t="s">
        <v>1093</v>
      </c>
      <c r="B212" s="1037"/>
      <c r="C212" s="1064"/>
      <c r="D212" s="1097"/>
      <c r="E212" s="1098"/>
      <c r="F212" s="1067"/>
      <c r="G212" s="1099"/>
      <c r="H212" s="1068"/>
      <c r="I212" s="1068"/>
      <c r="J212" s="1037"/>
    </row>
    <row r="213" spans="1:11" ht="14.25" customHeight="1">
      <c r="A213" s="1310" t="s">
        <v>47</v>
      </c>
      <c r="B213" s="1094" t="s">
        <v>642</v>
      </c>
      <c r="C213" s="1011">
        <v>43468.4375</v>
      </c>
      <c r="D213" s="1011">
        <v>43468.800000000003</v>
      </c>
      <c r="E213" s="607">
        <v>0.36250000000291038</v>
      </c>
      <c r="F213" s="1497" t="s">
        <v>76</v>
      </c>
      <c r="G213" s="1126" t="s">
        <v>1092</v>
      </c>
      <c r="H213" s="608">
        <v>0</v>
      </c>
      <c r="I213" s="608">
        <v>0</v>
      </c>
      <c r="J213" s="1014" t="s">
        <v>610</v>
      </c>
    </row>
    <row r="214" spans="1:11" ht="14.25" customHeight="1">
      <c r="A214" s="1130" t="s">
        <v>516</v>
      </c>
      <c r="B214" s="1130" t="s">
        <v>1094</v>
      </c>
      <c r="C214" s="1016">
        <v>43469.272916666669</v>
      </c>
      <c r="D214" s="1016">
        <v>43469.694444444445</v>
      </c>
      <c r="E214" s="377">
        <v>0.42152777777664596</v>
      </c>
      <c r="F214" s="1164" t="s">
        <v>76</v>
      </c>
      <c r="G214" s="1129" t="s">
        <v>1095</v>
      </c>
      <c r="H214" s="487">
        <v>150</v>
      </c>
      <c r="I214" s="378">
        <v>1517.5</v>
      </c>
      <c r="J214" s="1019" t="s">
        <v>607</v>
      </c>
    </row>
    <row r="215" spans="1:11" ht="14.25" customHeight="1">
      <c r="A215" s="1070" t="s">
        <v>513</v>
      </c>
      <c r="B215" s="1073" t="s">
        <v>1026</v>
      </c>
      <c r="C215" s="1016">
        <v>43470.367361111108</v>
      </c>
      <c r="D215" s="1016">
        <v>43470.5625</v>
      </c>
      <c r="E215" s="377">
        <v>0.19513888889196096</v>
      </c>
      <c r="F215" s="1164" t="s">
        <v>76</v>
      </c>
      <c r="G215" s="1129" t="s">
        <v>668</v>
      </c>
      <c r="H215" s="487">
        <v>0</v>
      </c>
      <c r="I215" s="487">
        <v>0</v>
      </c>
      <c r="J215" s="1019" t="s">
        <v>610</v>
      </c>
    </row>
    <row r="216" spans="1:11" ht="14.25" customHeight="1">
      <c r="A216" s="1070" t="s">
        <v>1096</v>
      </c>
      <c r="B216" s="1073" t="s">
        <v>619</v>
      </c>
      <c r="C216" s="1016">
        <v>43470.345138888886</v>
      </c>
      <c r="D216" s="1016">
        <v>43470.822916666664</v>
      </c>
      <c r="E216" s="377">
        <v>0.47777777777810115</v>
      </c>
      <c r="F216" s="1164" t="s">
        <v>76</v>
      </c>
      <c r="G216" s="1129" t="s">
        <v>668</v>
      </c>
      <c r="H216" s="487">
        <v>0</v>
      </c>
      <c r="I216" s="487">
        <v>0</v>
      </c>
      <c r="J216" s="1019" t="s">
        <v>610</v>
      </c>
    </row>
    <row r="217" spans="1:11" ht="14.25" customHeight="1">
      <c r="A217" s="1070" t="s">
        <v>167</v>
      </c>
      <c r="B217" s="1073" t="s">
        <v>1097</v>
      </c>
      <c r="C217" s="1016">
        <v>43472.534722222219</v>
      </c>
      <c r="D217" s="1016">
        <v>43473.75277777778</v>
      </c>
      <c r="E217" s="377">
        <v>1.2180555555605679</v>
      </c>
      <c r="F217" s="1164" t="s">
        <v>76</v>
      </c>
      <c r="G217" s="1129" t="s">
        <v>668</v>
      </c>
      <c r="H217" s="487">
        <v>0</v>
      </c>
      <c r="I217" s="487">
        <v>0</v>
      </c>
      <c r="J217" s="1019" t="s">
        <v>610</v>
      </c>
    </row>
    <row r="218" spans="1:11" ht="14.25" customHeight="1">
      <c r="A218" s="1070" t="s">
        <v>513</v>
      </c>
      <c r="B218" s="1073" t="s">
        <v>622</v>
      </c>
      <c r="C218" s="1016">
        <v>43474.42083333333</v>
      </c>
      <c r="D218" s="1016">
        <v>43474.540277777778</v>
      </c>
      <c r="E218" s="377">
        <v>0.11944444444816327</v>
      </c>
      <c r="F218" s="1164" t="s">
        <v>76</v>
      </c>
      <c r="G218" s="1129" t="s">
        <v>668</v>
      </c>
      <c r="H218" s="487">
        <v>0</v>
      </c>
      <c r="I218" s="487">
        <v>0</v>
      </c>
      <c r="J218" s="1019" t="s">
        <v>610</v>
      </c>
    </row>
    <row r="219" spans="1:11" ht="14.25" customHeight="1">
      <c r="A219" s="1070" t="s">
        <v>167</v>
      </c>
      <c r="B219" s="1073" t="s">
        <v>1076</v>
      </c>
      <c r="C219" s="1016">
        <v>43474.433333333334</v>
      </c>
      <c r="D219" s="1016">
        <v>43474.744444444441</v>
      </c>
      <c r="E219" s="377">
        <v>0.31111111110658385</v>
      </c>
      <c r="F219" s="1164" t="s">
        <v>76</v>
      </c>
      <c r="G219" s="1129" t="s">
        <v>735</v>
      </c>
      <c r="H219" s="487">
        <v>0</v>
      </c>
      <c r="I219" s="487">
        <v>0</v>
      </c>
      <c r="J219" s="1019" t="s">
        <v>610</v>
      </c>
    </row>
    <row r="220" spans="1:11" ht="14.25" customHeight="1">
      <c r="A220" s="1070" t="s">
        <v>1096</v>
      </c>
      <c r="B220" s="1073" t="s">
        <v>622</v>
      </c>
      <c r="C220" s="1016">
        <v>43475.35</v>
      </c>
      <c r="D220" s="1016">
        <v>43475.583333333336</v>
      </c>
      <c r="E220" s="377">
        <v>0.23333333333721384</v>
      </c>
      <c r="F220" s="1164" t="s">
        <v>76</v>
      </c>
      <c r="G220" s="1129" t="s">
        <v>668</v>
      </c>
      <c r="H220" s="487">
        <v>0</v>
      </c>
      <c r="I220" s="487">
        <v>0</v>
      </c>
      <c r="J220" s="1019" t="s">
        <v>610</v>
      </c>
    </row>
    <row r="221" spans="1:11" ht="14.25" customHeight="1">
      <c r="A221" s="1070" t="s">
        <v>167</v>
      </c>
      <c r="B221" s="1073" t="s">
        <v>1076</v>
      </c>
      <c r="C221" s="1016">
        <v>43475.379861111112</v>
      </c>
      <c r="D221" s="1016">
        <v>43475.732638888891</v>
      </c>
      <c r="E221" s="377">
        <v>0.35277777777810115</v>
      </c>
      <c r="F221" s="1164" t="s">
        <v>76</v>
      </c>
      <c r="G221" s="1129" t="s">
        <v>695</v>
      </c>
      <c r="H221" s="487">
        <v>0</v>
      </c>
      <c r="I221" s="487">
        <v>0</v>
      </c>
      <c r="J221" s="1019" t="s">
        <v>610</v>
      </c>
    </row>
    <row r="222" spans="1:11" ht="14.25" customHeight="1">
      <c r="A222" s="1070" t="s">
        <v>518</v>
      </c>
      <c r="B222" s="1073" t="s">
        <v>1035</v>
      </c>
      <c r="C222" s="1016">
        <v>43476.280555555553</v>
      </c>
      <c r="D222" s="1016">
        <v>43476.48333333333</v>
      </c>
      <c r="E222" s="377">
        <v>0.20277777777664596</v>
      </c>
      <c r="F222" s="1164" t="s">
        <v>76</v>
      </c>
      <c r="G222" s="1129" t="s">
        <v>695</v>
      </c>
      <c r="H222" s="487">
        <v>22</v>
      </c>
      <c r="I222" s="378">
        <v>107.06666666666666</v>
      </c>
      <c r="J222" s="1019" t="s">
        <v>607</v>
      </c>
    </row>
    <row r="223" spans="1:11" ht="14.25" customHeight="1">
      <c r="A223" s="1356" t="s">
        <v>167</v>
      </c>
      <c r="B223" s="1073" t="s">
        <v>1054</v>
      </c>
      <c r="C223" s="1016">
        <v>43476.3</v>
      </c>
      <c r="D223" s="1016">
        <v>43476.784722222219</v>
      </c>
      <c r="E223" s="377">
        <v>0.48472222221607808</v>
      </c>
      <c r="F223" s="1164" t="s">
        <v>76</v>
      </c>
      <c r="G223" s="1129" t="s">
        <v>695</v>
      </c>
      <c r="H223" s="487">
        <v>0</v>
      </c>
      <c r="I223" s="487">
        <v>0</v>
      </c>
      <c r="J223" s="1019" t="s">
        <v>610</v>
      </c>
    </row>
    <row r="224" spans="1:11" ht="14.25" customHeight="1">
      <c r="A224" s="1357"/>
      <c r="B224" s="1073" t="s">
        <v>1076</v>
      </c>
      <c r="C224" s="1016">
        <v>43477.307638888888</v>
      </c>
      <c r="D224" s="1016">
        <v>43477.753472222219</v>
      </c>
      <c r="E224" s="377">
        <v>0.44583333333139308</v>
      </c>
      <c r="F224" s="1164" t="s">
        <v>76</v>
      </c>
      <c r="G224" s="1129" t="s">
        <v>668</v>
      </c>
      <c r="H224" s="487">
        <v>0</v>
      </c>
      <c r="I224" s="487">
        <v>0</v>
      </c>
      <c r="J224" s="1019" t="s">
        <v>610</v>
      </c>
    </row>
    <row r="225" spans="1:10" ht="14.25" customHeight="1">
      <c r="A225" s="1070" t="s">
        <v>513</v>
      </c>
      <c r="B225" s="1073" t="s">
        <v>619</v>
      </c>
      <c r="C225" s="1016">
        <v>43477.399305555555</v>
      </c>
      <c r="D225" s="1016">
        <v>43477.520833333336</v>
      </c>
      <c r="E225" s="377">
        <v>0.12152777778101154</v>
      </c>
      <c r="F225" s="1164" t="s">
        <v>76</v>
      </c>
      <c r="G225" s="1129" t="s">
        <v>668</v>
      </c>
      <c r="H225" s="487">
        <v>0</v>
      </c>
      <c r="I225" s="487">
        <v>0</v>
      </c>
      <c r="J225" s="1019" t="s">
        <v>610</v>
      </c>
    </row>
    <row r="226" spans="1:10" ht="14.25" customHeight="1">
      <c r="A226" s="1356" t="s">
        <v>167</v>
      </c>
      <c r="B226" s="1073" t="s">
        <v>1054</v>
      </c>
      <c r="C226" s="1016">
        <v>43478.305555555555</v>
      </c>
      <c r="D226" s="1016">
        <v>43478.736805555556</v>
      </c>
      <c r="E226" s="377">
        <v>0.43125000000145519</v>
      </c>
      <c r="F226" s="1164" t="s">
        <v>76</v>
      </c>
      <c r="G226" s="1129" t="s">
        <v>695</v>
      </c>
      <c r="H226" s="487">
        <v>0</v>
      </c>
      <c r="I226" s="487">
        <v>0</v>
      </c>
      <c r="J226" s="1019" t="s">
        <v>610</v>
      </c>
    </row>
    <row r="227" spans="1:10" ht="14.25" customHeight="1">
      <c r="A227" s="1356" t="s">
        <v>1098</v>
      </c>
      <c r="B227" s="1130" t="s">
        <v>656</v>
      </c>
      <c r="C227" s="1016">
        <v>43479.299305555556</v>
      </c>
      <c r="D227" s="1016">
        <v>43479.365277777775</v>
      </c>
      <c r="E227" s="377">
        <v>6.5972222218988463E-2</v>
      </c>
      <c r="F227" s="1164" t="s">
        <v>76</v>
      </c>
      <c r="G227" s="1129" t="s">
        <v>695</v>
      </c>
      <c r="H227" s="487">
        <v>0</v>
      </c>
      <c r="I227" s="487">
        <v>0</v>
      </c>
      <c r="J227" s="1019" t="s">
        <v>610</v>
      </c>
    </row>
    <row r="228" spans="1:10" ht="14.25" customHeight="1">
      <c r="A228" s="1356" t="s">
        <v>1099</v>
      </c>
      <c r="B228" s="1130" t="s">
        <v>656</v>
      </c>
      <c r="C228" s="1016">
        <v>43479.306250000001</v>
      </c>
      <c r="D228" s="1016">
        <v>43479.418055555558</v>
      </c>
      <c r="E228" s="377">
        <v>0.11180555555620231</v>
      </c>
      <c r="F228" s="1164" t="s">
        <v>76</v>
      </c>
      <c r="G228" s="1129" t="s">
        <v>695</v>
      </c>
      <c r="H228" s="487">
        <v>0</v>
      </c>
      <c r="I228" s="487">
        <v>0</v>
      </c>
      <c r="J228" s="1019" t="s">
        <v>610</v>
      </c>
    </row>
    <row r="229" spans="1:10" ht="14.25" customHeight="1">
      <c r="A229" s="1356" t="s">
        <v>167</v>
      </c>
      <c r="B229" s="1073" t="s">
        <v>1056</v>
      </c>
      <c r="C229" s="1016">
        <v>43479.303472222222</v>
      </c>
      <c r="D229" s="1016">
        <v>43479.743750000001</v>
      </c>
      <c r="E229" s="377">
        <v>0.44027777777955635</v>
      </c>
      <c r="F229" s="1164" t="s">
        <v>76</v>
      </c>
      <c r="G229" s="1129" t="s">
        <v>695</v>
      </c>
      <c r="H229" s="487">
        <v>0</v>
      </c>
      <c r="I229" s="487">
        <v>0</v>
      </c>
      <c r="J229" s="1019" t="s">
        <v>610</v>
      </c>
    </row>
    <row r="230" spans="1:10" ht="14.25" customHeight="1">
      <c r="A230" s="1356" t="s">
        <v>1099</v>
      </c>
      <c r="B230" s="1130" t="s">
        <v>656</v>
      </c>
      <c r="C230" s="1016">
        <v>43479.376388888886</v>
      </c>
      <c r="D230" s="1016">
        <v>43479.418055555558</v>
      </c>
      <c r="E230" s="377">
        <v>4.1666666671517305E-2</v>
      </c>
      <c r="F230" s="1164" t="s">
        <v>76</v>
      </c>
      <c r="G230" s="1129" t="s">
        <v>779</v>
      </c>
      <c r="H230" s="487">
        <v>0</v>
      </c>
      <c r="I230" s="487">
        <v>0</v>
      </c>
      <c r="J230" s="1019" t="s">
        <v>610</v>
      </c>
    </row>
    <row r="231" spans="1:10" ht="14.25" customHeight="1">
      <c r="A231" s="1357"/>
      <c r="B231" s="1130" t="s">
        <v>1100</v>
      </c>
      <c r="C231" s="1016">
        <v>43480.297222222223</v>
      </c>
      <c r="D231" s="1016">
        <v>43480.42291666667</v>
      </c>
      <c r="E231" s="377">
        <v>0.12569444444670808</v>
      </c>
      <c r="F231" s="1164" t="s">
        <v>76</v>
      </c>
      <c r="G231" s="1129" t="s">
        <v>695</v>
      </c>
      <c r="H231" s="487">
        <v>0</v>
      </c>
      <c r="I231" s="487">
        <v>0</v>
      </c>
      <c r="J231" s="1019" t="s">
        <v>610</v>
      </c>
    </row>
    <row r="232" spans="1:10" ht="14.25" customHeight="1">
      <c r="A232" s="1356" t="s">
        <v>1101</v>
      </c>
      <c r="B232" s="1073" t="s">
        <v>1076</v>
      </c>
      <c r="C232" s="1016">
        <v>43481.288888888892</v>
      </c>
      <c r="D232" s="1016">
        <v>43481.490972222222</v>
      </c>
      <c r="E232" s="377">
        <v>0.20208333332993789</v>
      </c>
      <c r="F232" s="1164" t="s">
        <v>76</v>
      </c>
      <c r="G232" s="1129" t="s">
        <v>695</v>
      </c>
      <c r="H232" s="487">
        <v>0</v>
      </c>
      <c r="I232" s="487">
        <v>0</v>
      </c>
      <c r="J232" s="1019" t="s">
        <v>610</v>
      </c>
    </row>
    <row r="233" spans="1:10" ht="14.25" customHeight="1">
      <c r="A233" s="1360"/>
      <c r="B233" s="1584" t="s">
        <v>1102</v>
      </c>
      <c r="C233" s="1016">
        <v>43481.288888888892</v>
      </c>
      <c r="D233" s="1016">
        <v>43481.421527777777</v>
      </c>
      <c r="E233" s="377">
        <v>0.132638888884685</v>
      </c>
      <c r="F233" s="1164" t="s">
        <v>76</v>
      </c>
      <c r="G233" s="1129" t="s">
        <v>695</v>
      </c>
      <c r="H233" s="487">
        <v>0</v>
      </c>
      <c r="I233" s="487">
        <v>0</v>
      </c>
      <c r="J233" s="1019" t="s">
        <v>610</v>
      </c>
    </row>
    <row r="234" spans="1:10" ht="14.25" customHeight="1">
      <c r="A234" s="1359"/>
      <c r="B234" s="1185" t="s">
        <v>656</v>
      </c>
      <c r="C234" s="1021">
        <v>43481.288888888892</v>
      </c>
      <c r="D234" s="1021">
        <v>43481.421527777777</v>
      </c>
      <c r="E234" s="576">
        <v>0.132638888884685</v>
      </c>
      <c r="F234" s="1498" t="s">
        <v>76</v>
      </c>
      <c r="G234" s="1142" t="s">
        <v>695</v>
      </c>
      <c r="H234" s="577">
        <v>0</v>
      </c>
      <c r="I234" s="577">
        <v>0</v>
      </c>
      <c r="J234" s="1024" t="s">
        <v>610</v>
      </c>
    </row>
    <row r="235" spans="1:10" ht="14.25" customHeight="1">
      <c r="A235" s="1360"/>
      <c r="B235" s="1180"/>
      <c r="C235" s="1054"/>
      <c r="D235" s="1054"/>
      <c r="E235" s="1366"/>
      <c r="F235" s="1585"/>
      <c r="G235" s="1189"/>
      <c r="H235" s="692"/>
      <c r="I235" s="692"/>
      <c r="J235" s="1268"/>
    </row>
    <row r="236" spans="1:10" ht="14.25" customHeight="1">
      <c r="A236" s="1567" t="s">
        <v>1103</v>
      </c>
      <c r="B236" s="1568"/>
      <c r="C236" s="1568"/>
      <c r="D236" s="1568"/>
      <c r="E236" s="1568"/>
      <c r="F236" s="1568"/>
      <c r="G236" s="1568"/>
      <c r="H236" s="1568"/>
      <c r="I236" s="1568"/>
      <c r="J236" s="981" t="s">
        <v>10</v>
      </c>
    </row>
    <row r="237" spans="1:10" ht="18" customHeight="1">
      <c r="A237" s="1569" t="s">
        <v>591</v>
      </c>
      <c r="B237" s="1569"/>
      <c r="C237" s="1569"/>
      <c r="D237" s="1569"/>
      <c r="E237" s="1569"/>
      <c r="F237" s="1569"/>
      <c r="G237" s="1569"/>
      <c r="H237" s="1569"/>
      <c r="I237" s="1569"/>
      <c r="J237" s="1569"/>
    </row>
    <row r="238" spans="1:10" ht="14.25" customHeight="1">
      <c r="A238" s="1570" t="s">
        <v>663</v>
      </c>
      <c r="B238" s="1570"/>
      <c r="C238" s="1570"/>
      <c r="D238" s="1570"/>
      <c r="E238" s="1570"/>
      <c r="F238" s="1570"/>
      <c r="G238" s="1570"/>
      <c r="H238" s="1570"/>
      <c r="I238" s="1570"/>
      <c r="J238" s="1570"/>
    </row>
    <row r="239" spans="1:10" ht="14.25" customHeight="1">
      <c r="A239" s="1571" t="s">
        <v>1024</v>
      </c>
      <c r="B239" s="1571"/>
      <c r="C239" s="1571"/>
      <c r="D239" s="1571"/>
      <c r="E239" s="1571"/>
      <c r="F239" s="1571"/>
      <c r="G239" s="1571"/>
      <c r="H239" s="1571"/>
      <c r="I239" s="1571"/>
      <c r="J239" s="1571"/>
    </row>
    <row r="240" spans="1:10" ht="14.25" customHeight="1" thickBot="1">
      <c r="A240" s="1308" t="s">
        <v>593</v>
      </c>
      <c r="B240" s="984"/>
      <c r="C240" s="985"/>
      <c r="D240" s="986"/>
      <c r="E240" s="987"/>
      <c r="F240" s="988"/>
      <c r="G240" s="984"/>
      <c r="H240" s="989"/>
      <c r="I240" s="990"/>
      <c r="J240" s="991"/>
    </row>
    <row r="241" spans="1:11" ht="14.25" customHeight="1">
      <c r="A241" s="992" t="s">
        <v>67</v>
      </c>
      <c r="B241" s="993" t="s">
        <v>665</v>
      </c>
      <c r="C241" s="994" t="s">
        <v>595</v>
      </c>
      <c r="D241" s="995" t="s">
        <v>596</v>
      </c>
      <c r="E241" s="996" t="s">
        <v>597</v>
      </c>
      <c r="F241" s="997" t="s">
        <v>79</v>
      </c>
      <c r="G241" s="998" t="s">
        <v>598</v>
      </c>
      <c r="H241" s="999" t="s">
        <v>97</v>
      </c>
      <c r="I241" s="997" t="s">
        <v>97</v>
      </c>
      <c r="J241" s="1000" t="s">
        <v>53</v>
      </c>
    </row>
    <row r="242" spans="1:11" ht="14.25" customHeight="1">
      <c r="A242" s="1330" t="s">
        <v>98</v>
      </c>
      <c r="B242" s="1331"/>
      <c r="C242" s="1332" t="s">
        <v>599</v>
      </c>
      <c r="D242" s="1333" t="s">
        <v>599</v>
      </c>
      <c r="E242" s="1334"/>
      <c r="F242" s="1335" t="s">
        <v>600</v>
      </c>
      <c r="G242" s="1336"/>
      <c r="H242" s="1337" t="s">
        <v>601</v>
      </c>
      <c r="I242" s="1335" t="s">
        <v>602</v>
      </c>
      <c r="J242" s="1338"/>
    </row>
    <row r="243" spans="1:11" ht="14.25" customHeight="1">
      <c r="A243" s="1339" t="s">
        <v>652</v>
      </c>
      <c r="B243" s="1340"/>
      <c r="C243" s="1367"/>
      <c r="D243" s="1368"/>
      <c r="E243" s="1369"/>
      <c r="F243" s="1370"/>
      <c r="G243" s="1371"/>
      <c r="H243" s="1372"/>
      <c r="I243" s="1372"/>
      <c r="J243" s="1340"/>
    </row>
    <row r="244" spans="1:11" ht="14.25" customHeight="1">
      <c r="A244" s="1357" t="s">
        <v>1104</v>
      </c>
      <c r="B244" s="1581" t="s">
        <v>622</v>
      </c>
      <c r="C244" s="1145">
        <v>43481.511111111111</v>
      </c>
      <c r="D244" s="1145">
        <v>43481.576388888891</v>
      </c>
      <c r="E244" s="604">
        <v>6.5277777779556345E-2</v>
      </c>
      <c r="F244" s="1499" t="s">
        <v>76</v>
      </c>
      <c r="G244" s="1146" t="s">
        <v>704</v>
      </c>
      <c r="H244" s="1077">
        <v>0</v>
      </c>
      <c r="I244" s="1077">
        <v>0</v>
      </c>
      <c r="J244" s="1147" t="s">
        <v>610</v>
      </c>
    </row>
    <row r="245" spans="1:11" ht="14.25" customHeight="1">
      <c r="A245" s="1357" t="s">
        <v>47</v>
      </c>
      <c r="B245" s="1073" t="s">
        <v>642</v>
      </c>
      <c r="C245" s="1016">
        <v>43481.337500000001</v>
      </c>
      <c r="D245" s="1016">
        <v>43481.675000000003</v>
      </c>
      <c r="E245" s="377">
        <v>0.33750000000145519</v>
      </c>
      <c r="F245" s="1164" t="s">
        <v>76</v>
      </c>
      <c r="G245" s="1129" t="s">
        <v>668</v>
      </c>
      <c r="H245" s="487">
        <v>0</v>
      </c>
      <c r="I245" s="487">
        <v>0</v>
      </c>
      <c r="J245" s="1019" t="s">
        <v>610</v>
      </c>
    </row>
    <row r="246" spans="1:11" ht="14.25" customHeight="1">
      <c r="A246" s="1356" t="s">
        <v>167</v>
      </c>
      <c r="B246" s="1578" t="s">
        <v>1105</v>
      </c>
      <c r="C246" s="1016">
        <v>43481.42083333333</v>
      </c>
      <c r="D246" s="1016">
        <v>43481.739583333336</v>
      </c>
      <c r="E246" s="377">
        <v>0.31875000000582077</v>
      </c>
      <c r="F246" s="1164" t="s">
        <v>76</v>
      </c>
      <c r="G246" s="1129" t="s">
        <v>695</v>
      </c>
      <c r="H246" s="487">
        <v>30</v>
      </c>
      <c r="I246" s="378">
        <v>229.5</v>
      </c>
      <c r="J246" s="1019" t="s">
        <v>607</v>
      </c>
    </row>
    <row r="247" spans="1:11" ht="14.25" customHeight="1">
      <c r="A247" s="1357"/>
      <c r="B247" s="1578" t="s">
        <v>1105</v>
      </c>
      <c r="C247" s="1016">
        <v>43482.296527777777</v>
      </c>
      <c r="D247" s="1016">
        <v>43482.760416666664</v>
      </c>
      <c r="E247" s="377">
        <v>0.46388888888759539</v>
      </c>
      <c r="F247" s="1164" t="s">
        <v>76</v>
      </c>
      <c r="G247" s="1129" t="s">
        <v>695</v>
      </c>
      <c r="H247" s="487">
        <v>0</v>
      </c>
      <c r="I247" s="487">
        <v>0</v>
      </c>
      <c r="J247" s="1019" t="s">
        <v>610</v>
      </c>
    </row>
    <row r="248" spans="1:11" ht="14.25" customHeight="1">
      <c r="A248" s="1357" t="s">
        <v>1106</v>
      </c>
      <c r="B248" s="1073" t="s">
        <v>642</v>
      </c>
      <c r="C248" s="1016">
        <v>43482.394444444442</v>
      </c>
      <c r="D248" s="1016">
        <v>43482.658333333333</v>
      </c>
      <c r="E248" s="377">
        <v>0.26388888889050577</v>
      </c>
      <c r="F248" s="1164" t="s">
        <v>76</v>
      </c>
      <c r="G248" s="1129" t="s">
        <v>668</v>
      </c>
      <c r="H248" s="487">
        <v>0</v>
      </c>
      <c r="I248" s="487">
        <v>0</v>
      </c>
      <c r="J248" s="1019" t="s">
        <v>610</v>
      </c>
    </row>
    <row r="249" spans="1:11" ht="14.25" customHeight="1">
      <c r="A249" s="1070" t="s">
        <v>1096</v>
      </c>
      <c r="B249" s="1130" t="s">
        <v>656</v>
      </c>
      <c r="C249" s="1016">
        <v>43483.331250000003</v>
      </c>
      <c r="D249" s="1016">
        <v>43483.539583333331</v>
      </c>
      <c r="E249" s="377">
        <v>0.20833333332848269</v>
      </c>
      <c r="F249" s="1164" t="s">
        <v>76</v>
      </c>
      <c r="G249" s="1129" t="s">
        <v>668</v>
      </c>
      <c r="H249" s="487">
        <v>50</v>
      </c>
      <c r="I249" s="378">
        <v>250</v>
      </c>
      <c r="J249" s="1019" t="s">
        <v>607</v>
      </c>
    </row>
    <row r="250" spans="1:11" ht="14.25" customHeight="1">
      <c r="A250" s="1356" t="s">
        <v>167</v>
      </c>
      <c r="B250" s="1554" t="s">
        <v>1076</v>
      </c>
      <c r="C250" s="1016">
        <v>43484.323611111111</v>
      </c>
      <c r="D250" s="1016">
        <v>43484.731944444444</v>
      </c>
      <c r="E250" s="377">
        <v>0.40833333333284827</v>
      </c>
      <c r="F250" s="1164" t="s">
        <v>76</v>
      </c>
      <c r="G250" s="1129" t="s">
        <v>1107</v>
      </c>
      <c r="H250" s="487">
        <v>0</v>
      </c>
      <c r="I250" s="487">
        <v>0</v>
      </c>
      <c r="J250" s="1019" t="s">
        <v>610</v>
      </c>
    </row>
    <row r="251" spans="1:11" ht="14.25" customHeight="1">
      <c r="A251" s="1357"/>
      <c r="B251" s="1584" t="s">
        <v>1108</v>
      </c>
      <c r="C251" s="1016">
        <v>43486.366666666669</v>
      </c>
      <c r="D251" s="1016">
        <v>43486.747916666667</v>
      </c>
      <c r="E251" s="377">
        <v>0.38124999999854481</v>
      </c>
      <c r="F251" s="1164" t="s">
        <v>76</v>
      </c>
      <c r="G251" s="1129" t="s">
        <v>1107</v>
      </c>
      <c r="H251" s="487">
        <v>40</v>
      </c>
      <c r="I251" s="378">
        <v>366</v>
      </c>
      <c r="J251" s="1019" t="s">
        <v>607</v>
      </c>
      <c r="K251" s="1744"/>
    </row>
    <row r="252" spans="1:11" ht="14.25" customHeight="1">
      <c r="A252" s="1356" t="s">
        <v>1109</v>
      </c>
      <c r="B252" s="1073" t="s">
        <v>622</v>
      </c>
      <c r="C252" s="1016">
        <v>43486.411111111112</v>
      </c>
      <c r="D252" s="1016">
        <v>43486.556250000001</v>
      </c>
      <c r="E252" s="377">
        <v>0.14513888888905058</v>
      </c>
      <c r="F252" s="1164" t="s">
        <v>76</v>
      </c>
      <c r="G252" s="1129" t="s">
        <v>695</v>
      </c>
      <c r="H252" s="487">
        <v>0</v>
      </c>
      <c r="I252" s="487">
        <v>0</v>
      </c>
      <c r="J252" s="1019" t="s">
        <v>610</v>
      </c>
    </row>
    <row r="253" spans="1:11" ht="14.25" customHeight="1">
      <c r="A253" s="1357"/>
      <c r="B253" s="1073" t="s">
        <v>619</v>
      </c>
      <c r="C253" s="1016">
        <v>43486.556250000001</v>
      </c>
      <c r="D253" s="1016">
        <v>43486.854861111111</v>
      </c>
      <c r="E253" s="377">
        <v>0.29861111110949423</v>
      </c>
      <c r="F253" s="1164" t="s">
        <v>76</v>
      </c>
      <c r="G253" s="1129" t="s">
        <v>695</v>
      </c>
      <c r="H253" s="487">
        <v>0</v>
      </c>
      <c r="I253" s="487">
        <v>0</v>
      </c>
      <c r="J253" s="1019" t="s">
        <v>610</v>
      </c>
    </row>
    <row r="254" spans="1:11" ht="14.25" customHeight="1">
      <c r="A254" s="1357" t="s">
        <v>518</v>
      </c>
      <c r="B254" s="1326" t="s">
        <v>1110</v>
      </c>
      <c r="C254" s="1016">
        <v>43487.270833333336</v>
      </c>
      <c r="D254" s="1016">
        <v>43487.336805555555</v>
      </c>
      <c r="E254" s="377">
        <v>6.5972222218988463E-2</v>
      </c>
      <c r="F254" s="1164" t="s">
        <v>76</v>
      </c>
      <c r="G254" s="1129" t="s">
        <v>695</v>
      </c>
      <c r="H254" s="487">
        <v>30</v>
      </c>
      <c r="I254" s="378">
        <v>47.5</v>
      </c>
      <c r="J254" s="1019" t="s">
        <v>607</v>
      </c>
    </row>
    <row r="255" spans="1:11" ht="14.25" customHeight="1">
      <c r="A255" s="1356" t="s">
        <v>167</v>
      </c>
      <c r="B255" s="1584" t="s">
        <v>1108</v>
      </c>
      <c r="C255" s="1016">
        <v>43487.388888888891</v>
      </c>
      <c r="D255" s="1016">
        <v>43487.584722222222</v>
      </c>
      <c r="E255" s="377">
        <v>0.19583333333139308</v>
      </c>
      <c r="F255" s="1164" t="s">
        <v>76</v>
      </c>
      <c r="G255" s="1129" t="s">
        <v>695</v>
      </c>
      <c r="H255" s="487">
        <v>0</v>
      </c>
      <c r="I255" s="487">
        <v>0</v>
      </c>
      <c r="J255" s="1019" t="s">
        <v>610</v>
      </c>
    </row>
    <row r="256" spans="1:11" ht="14.25" customHeight="1">
      <c r="A256" s="1356" t="s">
        <v>518</v>
      </c>
      <c r="B256" s="1129" t="s">
        <v>1111</v>
      </c>
      <c r="C256" s="1016">
        <v>43487.270833333336</v>
      </c>
      <c r="D256" s="1016">
        <v>43487.336805555555</v>
      </c>
      <c r="E256" s="377">
        <v>6.5972222218988463E-2</v>
      </c>
      <c r="F256" s="1164" t="s">
        <v>76</v>
      </c>
      <c r="G256" s="1129" t="s">
        <v>695</v>
      </c>
      <c r="H256" s="487">
        <v>0</v>
      </c>
      <c r="I256" s="487">
        <v>0</v>
      </c>
      <c r="J256" s="1019" t="s">
        <v>610</v>
      </c>
    </row>
    <row r="257" spans="1:12" ht="14.25" customHeight="1">
      <c r="A257" s="1357"/>
      <c r="B257" s="1073" t="s">
        <v>619</v>
      </c>
      <c r="C257" s="1016">
        <v>43490.371527777781</v>
      </c>
      <c r="D257" s="1016">
        <v>43490.4375</v>
      </c>
      <c r="E257" s="377">
        <v>6.5972222218988463E-2</v>
      </c>
      <c r="F257" s="1164" t="s">
        <v>76</v>
      </c>
      <c r="G257" s="1129" t="s">
        <v>704</v>
      </c>
      <c r="H257" s="487">
        <v>25</v>
      </c>
      <c r="I257" s="378">
        <v>39.583333333333336</v>
      </c>
      <c r="J257" s="1019" t="s">
        <v>607</v>
      </c>
    </row>
    <row r="258" spans="1:12" ht="14.25" customHeight="1">
      <c r="A258" s="1357" t="s">
        <v>513</v>
      </c>
      <c r="B258" s="1073" t="s">
        <v>622</v>
      </c>
      <c r="C258" s="1016">
        <v>43492.418749999997</v>
      </c>
      <c r="D258" s="1016">
        <v>43492.479861111111</v>
      </c>
      <c r="E258" s="377">
        <v>6.1111111113859806E-2</v>
      </c>
      <c r="F258" s="1164" t="s">
        <v>76</v>
      </c>
      <c r="G258" s="1129" t="s">
        <v>704</v>
      </c>
      <c r="H258" s="487">
        <v>6</v>
      </c>
      <c r="I258" s="378">
        <v>8.8000000000000007</v>
      </c>
      <c r="J258" s="1019" t="s">
        <v>607</v>
      </c>
    </row>
    <row r="259" spans="1:12" ht="14.25" customHeight="1">
      <c r="A259" s="1348"/>
      <c r="B259" s="1031"/>
      <c r="C259" s="1083"/>
      <c r="D259" s="1349" t="s">
        <v>613</v>
      </c>
      <c r="E259" s="1350">
        <v>9.976388888884685</v>
      </c>
      <c r="F259" s="1351"/>
      <c r="G259" s="1352" t="s">
        <v>1085</v>
      </c>
      <c r="H259" s="1353"/>
      <c r="I259" s="1354">
        <v>2565.9500000000003</v>
      </c>
      <c r="J259" s="1186"/>
      <c r="K259" s="1265"/>
    </row>
    <row r="260" spans="1:12" ht="14.25" customHeight="1">
      <c r="A260" s="991"/>
      <c r="B260" s="1037"/>
      <c r="C260" s="1064"/>
      <c r="D260" s="985"/>
      <c r="E260" s="1206"/>
      <c r="F260" s="1047"/>
      <c r="G260" s="1373"/>
      <c r="H260" s="1049"/>
      <c r="I260" s="1374"/>
      <c r="J260" s="1048"/>
      <c r="K260" s="1180"/>
    </row>
    <row r="261" spans="1:12" ht="15" customHeight="1">
      <c r="A261" s="1044" t="s">
        <v>943</v>
      </c>
      <c r="B261" s="1048"/>
      <c r="C261" s="1375"/>
      <c r="D261" s="986"/>
      <c r="E261" s="1206"/>
      <c r="F261" s="989"/>
      <c r="G261" s="1048"/>
      <c r="H261" s="1049"/>
      <c r="I261" s="1049"/>
      <c r="J261" s="1048"/>
    </row>
    <row r="262" spans="1:12" ht="18.75" customHeight="1">
      <c r="A262" s="1010" t="s">
        <v>655</v>
      </c>
      <c r="B262" s="1094" t="s">
        <v>642</v>
      </c>
      <c r="C262" s="1011">
        <v>43471.371527777781</v>
      </c>
      <c r="D262" s="1011">
        <v>43471.64166666667</v>
      </c>
      <c r="E262" s="607">
        <v>0.27013888888905058</v>
      </c>
      <c r="F262" s="1497" t="s">
        <v>76</v>
      </c>
      <c r="G262" s="1126" t="s">
        <v>668</v>
      </c>
      <c r="H262" s="608">
        <v>0</v>
      </c>
      <c r="I262" s="608">
        <v>0</v>
      </c>
      <c r="J262" s="1014" t="s">
        <v>610</v>
      </c>
    </row>
    <row r="263" spans="1:12" ht="16.5" customHeight="1">
      <c r="A263" s="1015" t="s">
        <v>744</v>
      </c>
      <c r="B263" s="1073" t="s">
        <v>642</v>
      </c>
      <c r="C263" s="1016">
        <v>43475.341666666667</v>
      </c>
      <c r="D263" s="1016">
        <v>43475.734722222223</v>
      </c>
      <c r="E263" s="377">
        <v>0.39305555555620231</v>
      </c>
      <c r="F263" s="1164" t="s">
        <v>76</v>
      </c>
      <c r="G263" s="1129" t="s">
        <v>668</v>
      </c>
      <c r="H263" s="487">
        <v>0</v>
      </c>
      <c r="I263" s="487">
        <v>0</v>
      </c>
      <c r="J263" s="1019" t="s">
        <v>610</v>
      </c>
    </row>
    <row r="264" spans="1:12" ht="16.5" customHeight="1">
      <c r="A264" s="1015" t="s">
        <v>56</v>
      </c>
      <c r="B264" s="1073" t="s">
        <v>622</v>
      </c>
      <c r="C264" s="1016">
        <v>43477.287499999999</v>
      </c>
      <c r="D264" s="1016">
        <v>43477.754166666666</v>
      </c>
      <c r="E264" s="377">
        <v>0.46666666666715173</v>
      </c>
      <c r="F264" s="1164" t="s">
        <v>76</v>
      </c>
      <c r="G264" s="1129" t="s">
        <v>1112</v>
      </c>
      <c r="H264" s="487">
        <v>0</v>
      </c>
      <c r="I264" s="487">
        <v>0</v>
      </c>
      <c r="J264" s="1019" t="s">
        <v>610</v>
      </c>
      <c r="K264" s="1745"/>
      <c r="L264" s="1037"/>
    </row>
    <row r="265" spans="1:12" ht="16.5" customHeight="1">
      <c r="A265" s="1015" t="s">
        <v>1113</v>
      </c>
      <c r="B265" s="1073" t="s">
        <v>622</v>
      </c>
      <c r="C265" s="1016">
        <v>43477.397222222222</v>
      </c>
      <c r="D265" s="1016">
        <v>43477.632638888892</v>
      </c>
      <c r="E265" s="377">
        <v>0.23541666667006211</v>
      </c>
      <c r="F265" s="1164" t="s">
        <v>76</v>
      </c>
      <c r="G265" s="1129" t="s">
        <v>668</v>
      </c>
      <c r="H265" s="487">
        <v>20</v>
      </c>
      <c r="I265" s="378">
        <v>113</v>
      </c>
      <c r="J265" s="1019" t="s">
        <v>610</v>
      </c>
    </row>
    <row r="266" spans="1:12" ht="16.5" customHeight="1">
      <c r="A266" s="1236" t="s">
        <v>56</v>
      </c>
      <c r="B266" s="1073" t="s">
        <v>622</v>
      </c>
      <c r="C266" s="1016">
        <v>43478.293055555558</v>
      </c>
      <c r="D266" s="1016">
        <v>43478.732638888891</v>
      </c>
      <c r="E266" s="377">
        <v>0.43958333333284827</v>
      </c>
      <c r="F266" s="1164" t="s">
        <v>76</v>
      </c>
      <c r="G266" s="1129" t="s">
        <v>668</v>
      </c>
      <c r="H266" s="487">
        <v>0</v>
      </c>
      <c r="I266" s="487">
        <v>0</v>
      </c>
      <c r="J266" s="1019" t="s">
        <v>610</v>
      </c>
    </row>
    <row r="267" spans="1:12" ht="16.5" customHeight="1">
      <c r="A267" s="1376"/>
      <c r="B267" s="1073" t="s">
        <v>622</v>
      </c>
      <c r="C267" s="1016">
        <v>43479.293749999997</v>
      </c>
      <c r="D267" s="1016">
        <v>43479.731249999997</v>
      </c>
      <c r="E267" s="377">
        <v>0.4375</v>
      </c>
      <c r="F267" s="1164" t="s">
        <v>76</v>
      </c>
      <c r="G267" s="1129" t="s">
        <v>668</v>
      </c>
      <c r="H267" s="487">
        <v>0</v>
      </c>
      <c r="I267" s="487">
        <v>0</v>
      </c>
      <c r="J267" s="1019" t="s">
        <v>610</v>
      </c>
    </row>
    <row r="268" spans="1:12" ht="16.5" customHeight="1">
      <c r="A268" s="1377"/>
      <c r="B268" s="1073" t="s">
        <v>622</v>
      </c>
      <c r="C268" s="1016">
        <v>43480.306944444441</v>
      </c>
      <c r="D268" s="1016">
        <v>43480.726388888892</v>
      </c>
      <c r="E268" s="377">
        <v>0.41944444445107365</v>
      </c>
      <c r="F268" s="1164" t="s">
        <v>76</v>
      </c>
      <c r="G268" s="1129" t="s">
        <v>668</v>
      </c>
      <c r="H268" s="487">
        <v>0</v>
      </c>
      <c r="I268" s="487">
        <v>0</v>
      </c>
      <c r="J268" s="1019" t="s">
        <v>610</v>
      </c>
    </row>
    <row r="269" spans="1:12" ht="16.5" customHeight="1">
      <c r="A269" s="1020" t="s">
        <v>655</v>
      </c>
      <c r="B269" s="1095" t="s">
        <v>642</v>
      </c>
      <c r="C269" s="1021">
        <v>43486.459722222222</v>
      </c>
      <c r="D269" s="1021">
        <v>43492.694444444445</v>
      </c>
      <c r="E269" s="576">
        <v>6.234722222223354</v>
      </c>
      <c r="F269" s="1498" t="s">
        <v>76</v>
      </c>
      <c r="G269" s="1142" t="s">
        <v>1114</v>
      </c>
      <c r="H269" s="577">
        <v>0</v>
      </c>
      <c r="I269" s="577">
        <v>0</v>
      </c>
      <c r="J269" s="1024" t="s">
        <v>610</v>
      </c>
    </row>
    <row r="270" spans="1:12" ht="17.25" customHeight="1">
      <c r="A270" s="1044"/>
      <c r="B270" s="1048"/>
      <c r="C270" s="1375"/>
      <c r="D270" s="985" t="s">
        <v>36</v>
      </c>
      <c r="E270" s="1206">
        <v>8.8965277777897427</v>
      </c>
      <c r="F270" s="1047"/>
      <c r="G270" s="1373" t="s">
        <v>1085</v>
      </c>
      <c r="H270" s="1049"/>
      <c r="I270" s="1374">
        <v>113</v>
      </c>
      <c r="J270" s="1048"/>
    </row>
    <row r="271" spans="1:12" ht="19.5" customHeight="1">
      <c r="A271" s="1044" t="s">
        <v>1115</v>
      </c>
      <c r="B271" s="1035"/>
      <c r="C271" s="1090"/>
      <c r="D271" s="1084"/>
      <c r="E271" s="1200"/>
      <c r="F271" s="1201"/>
      <c r="G271" s="1202"/>
      <c r="H271" s="1378"/>
      <c r="I271" s="1204"/>
      <c r="J271" s="1205"/>
    </row>
    <row r="272" spans="1:12" ht="21" customHeight="1">
      <c r="A272" s="1044" t="s">
        <v>946</v>
      </c>
      <c r="B272" s="1035"/>
      <c r="C272" s="1090"/>
      <c r="D272" s="1091"/>
      <c r="E272" s="1379">
        <v>96.258333333396877</v>
      </c>
      <c r="F272" s="989" t="s">
        <v>659</v>
      </c>
      <c r="G272" s="1202"/>
    </row>
    <row r="273" spans="1:10">
      <c r="A273" s="1208" t="s">
        <v>947</v>
      </c>
      <c r="B273" s="1202"/>
      <c r="C273" s="1209"/>
      <c r="D273" s="1210"/>
      <c r="E273" s="1211"/>
      <c r="F273" s="1204"/>
      <c r="G273" s="1212" t="s">
        <v>948</v>
      </c>
    </row>
    <row r="274" spans="1:10">
      <c r="A274" s="1208"/>
      <c r="B274" s="1202"/>
      <c r="C274" s="1209"/>
      <c r="D274" s="1210"/>
      <c r="E274" s="1211"/>
      <c r="F274" s="1205"/>
      <c r="G274" s="1205"/>
      <c r="J274" s="1205"/>
    </row>
    <row r="275" spans="1:10">
      <c r="A275" s="1208"/>
      <c r="B275" s="1202"/>
      <c r="C275" s="1209"/>
      <c r="D275" s="1210"/>
      <c r="E275" s="1211"/>
      <c r="F275" s="1205"/>
      <c r="G275" s="1205"/>
      <c r="H275" s="1205"/>
    </row>
    <row r="276" spans="1:10">
      <c r="H276" s="1205"/>
    </row>
    <row r="277" spans="1:10">
      <c r="I277" s="1380" t="s">
        <v>313</v>
      </c>
    </row>
    <row r="278" spans="1:10">
      <c r="I278" s="1380" t="s">
        <v>216</v>
      </c>
    </row>
    <row r="279" spans="1:10">
      <c r="I279" s="1381" t="s">
        <v>209</v>
      </c>
    </row>
  </sheetData>
  <mergeCells count="18">
    <mergeCell ref="A182:J182"/>
    <mergeCell ref="A183:J183"/>
    <mergeCell ref="A184:J184"/>
    <mergeCell ref="A237:J237"/>
    <mergeCell ref="A238:J238"/>
    <mergeCell ref="A239:J239"/>
    <mergeCell ref="A90:J90"/>
    <mergeCell ref="A91:J91"/>
    <mergeCell ref="A92:J92"/>
    <mergeCell ref="A132:J132"/>
    <mergeCell ref="A133:J133"/>
    <mergeCell ref="A134:J134"/>
    <mergeCell ref="A3:J3"/>
    <mergeCell ref="A4:J4"/>
    <mergeCell ref="A5:J5"/>
    <mergeCell ref="A47:J47"/>
    <mergeCell ref="A48:J48"/>
    <mergeCell ref="A49:J49"/>
  </mergeCells>
  <pageMargins left="0.7" right="0.7" top="0.75" bottom="0.75" header="0.3" footer="0.3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50"/>
  <sheetViews>
    <sheetView workbookViewId="0">
      <selection activeCell="A14" sqref="A14"/>
    </sheetView>
  </sheetViews>
  <sheetFormatPr defaultRowHeight="15"/>
  <cols>
    <col min="1" max="1" width="13.140625" style="1130" customWidth="1"/>
    <col min="2" max="2" width="38.42578125" style="1130" customWidth="1"/>
    <col min="3" max="3" width="17.28515625" style="1130" customWidth="1"/>
    <col min="4" max="4" width="18.42578125" style="1130" customWidth="1"/>
    <col min="5" max="5" width="20.28515625" style="1130" customWidth="1"/>
    <col min="6" max="6" width="9.85546875" style="1130" customWidth="1"/>
    <col min="7" max="7" width="31.85546875" style="1130" customWidth="1"/>
    <col min="8" max="8" width="13.5703125" style="1130" customWidth="1"/>
    <col min="9" max="9" width="17.140625" style="1130" customWidth="1"/>
    <col min="10" max="10" width="20.28515625" style="1130" customWidth="1"/>
    <col min="11" max="16384" width="9.140625" style="1130"/>
  </cols>
  <sheetData>
    <row r="1" spans="1:10">
      <c r="A1" s="1490" t="s">
        <v>662</v>
      </c>
      <c r="B1" s="1491"/>
      <c r="C1" s="1491"/>
      <c r="D1" s="1491"/>
      <c r="E1" s="1491"/>
      <c r="F1" s="1491"/>
      <c r="G1" s="1491"/>
      <c r="H1" s="1491"/>
      <c r="I1" s="1491"/>
      <c r="J1" s="981" t="s">
        <v>11</v>
      </c>
    </row>
    <row r="2" spans="1:10" ht="20.25">
      <c r="A2" s="1492" t="s">
        <v>591</v>
      </c>
      <c r="B2" s="1492"/>
      <c r="C2" s="1492"/>
      <c r="D2" s="1492"/>
      <c r="E2" s="1492"/>
      <c r="F2" s="1492"/>
      <c r="G2" s="1492"/>
      <c r="H2" s="1492"/>
      <c r="I2" s="1492"/>
      <c r="J2" s="1492"/>
    </row>
    <row r="3" spans="1:10" ht="18">
      <c r="A3" s="1493" t="s">
        <v>663</v>
      </c>
      <c r="B3" s="1493"/>
      <c r="C3" s="1493"/>
      <c r="D3" s="1493"/>
      <c r="E3" s="1493"/>
      <c r="F3" s="1493"/>
      <c r="G3" s="1493"/>
      <c r="H3" s="1493"/>
      <c r="I3" s="1493"/>
      <c r="J3" s="1493"/>
    </row>
    <row r="4" spans="1:10" ht="18">
      <c r="A4" s="1494" t="s">
        <v>664</v>
      </c>
      <c r="B4" s="1494"/>
      <c r="C4" s="1494"/>
      <c r="D4" s="1494"/>
      <c r="E4" s="1494"/>
      <c r="F4" s="1494"/>
      <c r="G4" s="1494"/>
      <c r="H4" s="1494"/>
      <c r="I4" s="1494"/>
      <c r="J4" s="1494"/>
    </row>
    <row r="5" spans="1:10">
      <c r="A5" s="1491"/>
      <c r="B5" s="1491"/>
      <c r="C5" s="1491"/>
      <c r="D5" s="1491"/>
      <c r="E5" s="1491"/>
      <c r="F5" s="1491"/>
      <c r="G5" s="1491"/>
      <c r="H5" s="1491"/>
      <c r="I5" s="1491"/>
      <c r="J5" s="1491"/>
    </row>
    <row r="6" spans="1:10" ht="16.5" thickBot="1">
      <c r="A6" s="1122" t="s">
        <v>593</v>
      </c>
      <c r="B6" s="984"/>
      <c r="C6" s="985"/>
      <c r="D6" s="986"/>
      <c r="E6" s="987"/>
      <c r="F6" s="988"/>
      <c r="G6" s="984"/>
      <c r="H6" s="989"/>
      <c r="I6" s="990"/>
      <c r="J6" s="991"/>
    </row>
    <row r="7" spans="1:10">
      <c r="A7" s="992" t="s">
        <v>67</v>
      </c>
      <c r="B7" s="993" t="s">
        <v>665</v>
      </c>
      <c r="C7" s="994" t="s">
        <v>595</v>
      </c>
      <c r="D7" s="995" t="s">
        <v>596</v>
      </c>
      <c r="E7" s="996" t="s">
        <v>597</v>
      </c>
      <c r="F7" s="997" t="s">
        <v>79</v>
      </c>
      <c r="G7" s="998" t="s">
        <v>598</v>
      </c>
      <c r="H7" s="999" t="s">
        <v>97</v>
      </c>
      <c r="I7" s="997" t="s">
        <v>97</v>
      </c>
      <c r="J7" s="1000" t="s">
        <v>53</v>
      </c>
    </row>
    <row r="8" spans="1:10" ht="15.75" thickBot="1">
      <c r="A8" s="1001" t="s">
        <v>98</v>
      </c>
      <c r="B8" s="1002"/>
      <c r="C8" s="1003" t="s">
        <v>599</v>
      </c>
      <c r="D8" s="1123" t="s">
        <v>599</v>
      </c>
      <c r="E8" s="1004"/>
      <c r="F8" s="1005" t="s">
        <v>600</v>
      </c>
      <c r="G8" s="1006"/>
      <c r="H8" s="1007" t="s">
        <v>601</v>
      </c>
      <c r="I8" s="1005" t="s">
        <v>602</v>
      </c>
      <c r="J8" s="1008"/>
    </row>
    <row r="9" spans="1:10" ht="16.5" customHeight="1">
      <c r="A9" s="1044" t="s">
        <v>603</v>
      </c>
      <c r="B9" s="1495"/>
      <c r="C9" s="1496"/>
      <c r="D9" s="1496"/>
      <c r="E9" s="1496"/>
      <c r="F9" s="1496"/>
      <c r="G9" s="1496"/>
      <c r="H9" s="1496"/>
      <c r="I9" s="1496"/>
      <c r="J9" s="1496"/>
    </row>
    <row r="10" spans="1:10" s="1180" customFormat="1" ht="16.5" customHeight="1">
      <c r="A10" s="1124" t="s">
        <v>666</v>
      </c>
      <c r="B10" s="1125" t="s">
        <v>667</v>
      </c>
      <c r="C10" s="1011">
        <v>43466.4375</v>
      </c>
      <c r="D10" s="1011">
        <v>43466.445833333331</v>
      </c>
      <c r="E10" s="607">
        <v>8.333333331393078E-3</v>
      </c>
      <c r="F10" s="1497" t="s">
        <v>76</v>
      </c>
      <c r="G10" s="1126" t="s">
        <v>668</v>
      </c>
      <c r="H10" s="608">
        <v>0</v>
      </c>
      <c r="I10" s="608">
        <v>0</v>
      </c>
      <c r="J10" s="1014" t="s">
        <v>610</v>
      </c>
    </row>
    <row r="11" spans="1:10" ht="16.5" customHeight="1">
      <c r="A11" s="1127"/>
      <c r="B11" s="1128" t="s">
        <v>669</v>
      </c>
      <c r="C11" s="1016">
        <v>43466.447916666664</v>
      </c>
      <c r="D11" s="1016">
        <v>43466.53125</v>
      </c>
      <c r="E11" s="377">
        <v>8.3333333335758653E-2</v>
      </c>
      <c r="F11" s="1164" t="s">
        <v>76</v>
      </c>
      <c r="G11" s="1129" t="s">
        <v>668</v>
      </c>
      <c r="H11" s="487">
        <v>0</v>
      </c>
      <c r="I11" s="487">
        <v>0</v>
      </c>
      <c r="J11" s="1019" t="s">
        <v>610</v>
      </c>
    </row>
    <row r="12" spans="1:10" ht="16.5" customHeight="1">
      <c r="A12" s="1131" t="s">
        <v>64</v>
      </c>
      <c r="B12" s="1132" t="s">
        <v>670</v>
      </c>
      <c r="C12" s="1016">
        <v>43466.388888888891</v>
      </c>
      <c r="D12" s="1016">
        <v>43466.572222222225</v>
      </c>
      <c r="E12" s="377">
        <v>0.18333333333430346</v>
      </c>
      <c r="F12" s="1164" t="s">
        <v>76</v>
      </c>
      <c r="G12" s="1129" t="s">
        <v>668</v>
      </c>
      <c r="H12" s="487">
        <v>0</v>
      </c>
      <c r="I12" s="487">
        <v>0</v>
      </c>
      <c r="J12" s="1019" t="s">
        <v>610</v>
      </c>
    </row>
    <row r="13" spans="1:10" ht="16.5" customHeight="1">
      <c r="A13" s="1133" t="s">
        <v>411</v>
      </c>
      <c r="B13" s="1134" t="s">
        <v>671</v>
      </c>
      <c r="C13" s="1016">
        <v>43467.375694444447</v>
      </c>
      <c r="D13" s="1016">
        <v>43467.684027777781</v>
      </c>
      <c r="E13" s="377">
        <v>0.30833333333430346</v>
      </c>
      <c r="F13" s="1164" t="s">
        <v>76</v>
      </c>
      <c r="G13" s="1129" t="s">
        <v>668</v>
      </c>
      <c r="H13" s="487">
        <v>0</v>
      </c>
      <c r="I13" s="487">
        <v>0</v>
      </c>
      <c r="J13" s="1019" t="s">
        <v>610</v>
      </c>
    </row>
    <row r="14" spans="1:10" ht="16.5" customHeight="1">
      <c r="A14" s="1133" t="s">
        <v>672</v>
      </c>
      <c r="B14" s="1134" t="s">
        <v>673</v>
      </c>
      <c r="C14" s="1016">
        <v>43467.400694444441</v>
      </c>
      <c r="D14" s="1016">
        <v>43467.53402777778</v>
      </c>
      <c r="E14" s="377">
        <v>0.13333333333866904</v>
      </c>
      <c r="F14" s="1164" t="s">
        <v>76</v>
      </c>
      <c r="G14" s="1129" t="s">
        <v>668</v>
      </c>
      <c r="H14" s="487">
        <v>0</v>
      </c>
      <c r="I14" s="487">
        <v>0</v>
      </c>
      <c r="J14" s="1019" t="s">
        <v>610</v>
      </c>
    </row>
    <row r="15" spans="1:10" ht="16.5" customHeight="1">
      <c r="A15" s="1133" t="s">
        <v>411</v>
      </c>
      <c r="B15" s="1134" t="s">
        <v>674</v>
      </c>
      <c r="C15" s="1016">
        <v>43468.37777777778</v>
      </c>
      <c r="D15" s="1016">
        <v>43468.577777777777</v>
      </c>
      <c r="E15" s="377">
        <v>0.19999999999708962</v>
      </c>
      <c r="F15" s="1164" t="s">
        <v>76</v>
      </c>
      <c r="G15" s="1129" t="s">
        <v>668</v>
      </c>
      <c r="H15" s="487">
        <v>0</v>
      </c>
      <c r="I15" s="487">
        <v>0</v>
      </c>
      <c r="J15" s="1019" t="s">
        <v>610</v>
      </c>
    </row>
    <row r="16" spans="1:10" ht="16.5" customHeight="1">
      <c r="A16" s="1135" t="s">
        <v>675</v>
      </c>
      <c r="B16" s="1128" t="s">
        <v>676</v>
      </c>
      <c r="C16" s="1016">
        <v>43468.553472222222</v>
      </c>
      <c r="D16" s="1016">
        <v>43468.705555555556</v>
      </c>
      <c r="E16" s="377">
        <v>0.15208333333430346</v>
      </c>
      <c r="F16" s="1164" t="s">
        <v>76</v>
      </c>
      <c r="G16" s="1129" t="s">
        <v>677</v>
      </c>
      <c r="H16" s="487">
        <v>0</v>
      </c>
      <c r="I16" s="487">
        <v>0</v>
      </c>
      <c r="J16" s="1019" t="s">
        <v>610</v>
      </c>
    </row>
    <row r="17" spans="1:10" ht="16.5" customHeight="1">
      <c r="A17" s="1133" t="s">
        <v>678</v>
      </c>
      <c r="B17" s="1134" t="s">
        <v>679</v>
      </c>
      <c r="C17" s="1016">
        <v>43469.42291666667</v>
      </c>
      <c r="D17" s="1016">
        <v>43469.624305555553</v>
      </c>
      <c r="E17" s="377">
        <v>0.20138888888322981</v>
      </c>
      <c r="F17" s="1164" t="s">
        <v>76</v>
      </c>
      <c r="G17" s="1129" t="s">
        <v>668</v>
      </c>
      <c r="H17" s="487">
        <v>0</v>
      </c>
      <c r="I17" s="487">
        <v>0</v>
      </c>
      <c r="J17" s="1019" t="s">
        <v>610</v>
      </c>
    </row>
    <row r="18" spans="1:10" ht="16.5" customHeight="1">
      <c r="A18" s="1133" t="s">
        <v>680</v>
      </c>
      <c r="B18" s="1134" t="s">
        <v>681</v>
      </c>
      <c r="C18" s="1016">
        <v>43471.404166666667</v>
      </c>
      <c r="D18" s="1016">
        <v>43471.654861111114</v>
      </c>
      <c r="E18" s="377">
        <v>0.25069444444670808</v>
      </c>
      <c r="F18" s="1164" t="s">
        <v>76</v>
      </c>
      <c r="G18" s="1129" t="s">
        <v>668</v>
      </c>
      <c r="H18" s="487">
        <v>0</v>
      </c>
      <c r="I18" s="487">
        <v>0</v>
      </c>
      <c r="J18" s="1019" t="s">
        <v>610</v>
      </c>
    </row>
    <row r="19" spans="1:10" ht="16.5" customHeight="1">
      <c r="A19" s="1136" t="s">
        <v>124</v>
      </c>
      <c r="B19" s="1132" t="s">
        <v>682</v>
      </c>
      <c r="C19" s="1016">
        <v>43472.40625</v>
      </c>
      <c r="D19" s="1016">
        <v>43472.688194444447</v>
      </c>
      <c r="E19" s="377">
        <v>0.28194444444670808</v>
      </c>
      <c r="F19" s="1164" t="s">
        <v>76</v>
      </c>
      <c r="G19" s="1129" t="s">
        <v>668</v>
      </c>
      <c r="H19" s="487">
        <v>0</v>
      </c>
      <c r="I19" s="487">
        <v>0</v>
      </c>
      <c r="J19" s="1019" t="s">
        <v>610</v>
      </c>
    </row>
    <row r="20" spans="1:10" ht="16.5" customHeight="1">
      <c r="A20" s="1127"/>
      <c r="B20" s="1132" t="s">
        <v>683</v>
      </c>
      <c r="C20" s="1016">
        <v>43472.375694444447</v>
      </c>
      <c r="D20" s="1016">
        <v>43472.564583333333</v>
      </c>
      <c r="E20" s="377">
        <v>0.18888888888614019</v>
      </c>
      <c r="F20" s="1164" t="s">
        <v>76</v>
      </c>
      <c r="G20" s="1129" t="s">
        <v>668</v>
      </c>
      <c r="H20" s="487">
        <v>0</v>
      </c>
      <c r="I20" s="487">
        <v>0</v>
      </c>
      <c r="J20" s="1019" t="s">
        <v>610</v>
      </c>
    </row>
    <row r="21" spans="1:10" ht="16.5" customHeight="1">
      <c r="A21" s="1133" t="s">
        <v>684</v>
      </c>
      <c r="B21" s="1134" t="s">
        <v>685</v>
      </c>
      <c r="C21" s="1016">
        <v>43473.357638888891</v>
      </c>
      <c r="D21" s="1016">
        <v>43473.663194444445</v>
      </c>
      <c r="E21" s="377">
        <v>0.30555555555474712</v>
      </c>
      <c r="F21" s="1164" t="s">
        <v>76</v>
      </c>
      <c r="G21" s="1129" t="s">
        <v>668</v>
      </c>
      <c r="H21" s="487">
        <v>0</v>
      </c>
      <c r="I21" s="487">
        <v>0</v>
      </c>
      <c r="J21" s="1019" t="s">
        <v>610</v>
      </c>
    </row>
    <row r="22" spans="1:10" ht="16.5" customHeight="1">
      <c r="A22" s="1133" t="s">
        <v>64</v>
      </c>
      <c r="B22" s="1134" t="s">
        <v>670</v>
      </c>
      <c r="C22" s="1016">
        <v>43473.424305555556</v>
      </c>
      <c r="D22" s="1016">
        <v>43473.552083333336</v>
      </c>
      <c r="E22" s="377">
        <v>0.12777777777955635</v>
      </c>
      <c r="F22" s="1164" t="s">
        <v>76</v>
      </c>
      <c r="G22" s="1129" t="s">
        <v>677</v>
      </c>
      <c r="H22" s="487">
        <v>0</v>
      </c>
      <c r="I22" s="487">
        <v>0</v>
      </c>
      <c r="J22" s="1019" t="s">
        <v>610</v>
      </c>
    </row>
    <row r="23" spans="1:10" ht="16.5" customHeight="1">
      <c r="A23" s="1133" t="s">
        <v>686</v>
      </c>
      <c r="B23" s="1134" t="s">
        <v>687</v>
      </c>
      <c r="C23" s="1016">
        <v>43474.392361111109</v>
      </c>
      <c r="D23" s="1016">
        <v>43474.654166666667</v>
      </c>
      <c r="E23" s="377">
        <v>0.2618055555576575</v>
      </c>
      <c r="F23" s="1164" t="s">
        <v>76</v>
      </c>
      <c r="G23" s="1129" t="s">
        <v>668</v>
      </c>
      <c r="H23" s="487">
        <v>0</v>
      </c>
      <c r="I23" s="487">
        <v>0</v>
      </c>
      <c r="J23" s="1019" t="s">
        <v>610</v>
      </c>
    </row>
    <row r="24" spans="1:10" ht="16.5" customHeight="1">
      <c r="A24" s="1133" t="s">
        <v>64</v>
      </c>
      <c r="B24" s="1134" t="s">
        <v>688</v>
      </c>
      <c r="C24" s="1016">
        <v>43474.352777777778</v>
      </c>
      <c r="D24" s="1016">
        <v>43474.673611111109</v>
      </c>
      <c r="E24" s="377">
        <v>0.32083333333139308</v>
      </c>
      <c r="F24" s="1164" t="s">
        <v>76</v>
      </c>
      <c r="G24" s="1129" t="s">
        <v>668</v>
      </c>
      <c r="H24" s="487">
        <v>0</v>
      </c>
      <c r="I24" s="487">
        <v>0</v>
      </c>
      <c r="J24" s="1019" t="s">
        <v>610</v>
      </c>
    </row>
    <row r="25" spans="1:10" ht="16.5" customHeight="1">
      <c r="A25" s="1133" t="s">
        <v>678</v>
      </c>
      <c r="B25" s="1134" t="s">
        <v>679</v>
      </c>
      <c r="C25" s="1016">
        <v>43475.436805555553</v>
      </c>
      <c r="D25" s="1016">
        <v>43475.619444444441</v>
      </c>
      <c r="E25" s="377">
        <v>0.18263888888759539</v>
      </c>
      <c r="F25" s="1164" t="s">
        <v>76</v>
      </c>
      <c r="G25" s="1129" t="s">
        <v>668</v>
      </c>
      <c r="H25" s="487">
        <v>0</v>
      </c>
      <c r="I25" s="487">
        <v>0</v>
      </c>
      <c r="J25" s="1019" t="s">
        <v>610</v>
      </c>
    </row>
    <row r="26" spans="1:10" ht="16.5" customHeight="1">
      <c r="A26" s="1133" t="s">
        <v>64</v>
      </c>
      <c r="B26" s="1134" t="s">
        <v>688</v>
      </c>
      <c r="C26" s="1016">
        <v>43475.354166666664</v>
      </c>
      <c r="D26" s="1016">
        <v>43475.615277777775</v>
      </c>
      <c r="E26" s="377">
        <v>0.26111111111094942</v>
      </c>
      <c r="F26" s="1164" t="s">
        <v>76</v>
      </c>
      <c r="G26" s="1129" t="s">
        <v>668</v>
      </c>
      <c r="H26" s="487">
        <v>0</v>
      </c>
      <c r="I26" s="487">
        <v>0</v>
      </c>
      <c r="J26" s="1019" t="s">
        <v>610</v>
      </c>
    </row>
    <row r="27" spans="1:10" ht="16.5" customHeight="1">
      <c r="A27" s="1133" t="s">
        <v>678</v>
      </c>
      <c r="B27" s="1134" t="s">
        <v>689</v>
      </c>
      <c r="C27" s="1016">
        <v>43477.379166666666</v>
      </c>
      <c r="D27" s="1016">
        <v>43477.706944444442</v>
      </c>
      <c r="E27" s="377">
        <v>0.32777777777664596</v>
      </c>
      <c r="F27" s="1164" t="s">
        <v>76</v>
      </c>
      <c r="G27" s="1129" t="s">
        <v>668</v>
      </c>
      <c r="H27" s="487">
        <v>0</v>
      </c>
      <c r="I27" s="487">
        <v>0</v>
      </c>
      <c r="J27" s="1019" t="s">
        <v>610</v>
      </c>
    </row>
    <row r="28" spans="1:10" ht="16.5" customHeight="1">
      <c r="A28" s="1133" t="s">
        <v>684</v>
      </c>
      <c r="B28" s="1134" t="s">
        <v>690</v>
      </c>
      <c r="C28" s="1016">
        <v>43477.364583333336</v>
      </c>
      <c r="D28" s="1016">
        <v>43477.629861111112</v>
      </c>
      <c r="E28" s="377">
        <v>0.26527777777664596</v>
      </c>
      <c r="F28" s="1164" t="s">
        <v>76</v>
      </c>
      <c r="G28" s="1129" t="s">
        <v>668</v>
      </c>
      <c r="H28" s="487">
        <v>0</v>
      </c>
      <c r="I28" s="487">
        <v>0</v>
      </c>
      <c r="J28" s="1019" t="s">
        <v>610</v>
      </c>
    </row>
    <row r="29" spans="1:10" ht="16.5" customHeight="1">
      <c r="A29" s="1133" t="s">
        <v>484</v>
      </c>
      <c r="B29" s="1134" t="s">
        <v>691</v>
      </c>
      <c r="C29" s="1016">
        <v>43477.366666666669</v>
      </c>
      <c r="D29" s="1016">
        <v>43477.638194444444</v>
      </c>
      <c r="E29" s="377">
        <v>0.27152777777519077</v>
      </c>
      <c r="F29" s="1164" t="s">
        <v>76</v>
      </c>
      <c r="G29" s="1129" t="s">
        <v>668</v>
      </c>
      <c r="H29" s="487">
        <v>0</v>
      </c>
      <c r="I29" s="487">
        <v>0</v>
      </c>
      <c r="J29" s="1019" t="s">
        <v>610</v>
      </c>
    </row>
    <row r="30" spans="1:10" ht="16.5" customHeight="1">
      <c r="A30" s="1133" t="s">
        <v>678</v>
      </c>
      <c r="B30" s="1134" t="s">
        <v>692</v>
      </c>
      <c r="C30" s="1016">
        <v>43477.40625</v>
      </c>
      <c r="D30" s="1016">
        <v>43477.613888888889</v>
      </c>
      <c r="E30" s="377">
        <v>0.20763888888905058</v>
      </c>
      <c r="F30" s="1164" t="s">
        <v>76</v>
      </c>
      <c r="G30" s="1129" t="s">
        <v>668</v>
      </c>
      <c r="H30" s="487">
        <v>0</v>
      </c>
      <c r="I30" s="487">
        <v>0</v>
      </c>
      <c r="J30" s="1019" t="s">
        <v>610</v>
      </c>
    </row>
    <row r="31" spans="1:10" ht="16.5" customHeight="1">
      <c r="A31" s="1137" t="s">
        <v>64</v>
      </c>
      <c r="B31" s="1134" t="s">
        <v>693</v>
      </c>
      <c r="C31" s="1016">
        <v>43479.355555555558</v>
      </c>
      <c r="D31" s="1016">
        <v>43479.665972222225</v>
      </c>
      <c r="E31" s="377">
        <v>0.31041666666715173</v>
      </c>
      <c r="F31" s="1164" t="s">
        <v>76</v>
      </c>
      <c r="G31" s="1129" t="s">
        <v>668</v>
      </c>
      <c r="H31" s="487">
        <v>0</v>
      </c>
      <c r="I31" s="487">
        <v>0</v>
      </c>
      <c r="J31" s="1019" t="s">
        <v>610</v>
      </c>
    </row>
    <row r="32" spans="1:10" ht="16.5" customHeight="1">
      <c r="A32" s="1138"/>
      <c r="B32" s="1134" t="s">
        <v>694</v>
      </c>
      <c r="C32" s="1016">
        <v>43479.404861111114</v>
      </c>
      <c r="D32" s="1016">
        <v>43479.659722222219</v>
      </c>
      <c r="E32" s="377">
        <v>0.25486111110512866</v>
      </c>
      <c r="F32" s="1164" t="s">
        <v>76</v>
      </c>
      <c r="G32" s="1129" t="s">
        <v>668</v>
      </c>
      <c r="H32" s="487">
        <v>0</v>
      </c>
      <c r="I32" s="487">
        <v>0</v>
      </c>
      <c r="J32" s="1019" t="s">
        <v>610</v>
      </c>
    </row>
    <row r="33" spans="1:10" ht="16.5" customHeight="1">
      <c r="A33" s="1133" t="s">
        <v>686</v>
      </c>
      <c r="B33" s="1134" t="s">
        <v>687</v>
      </c>
      <c r="C33" s="1016">
        <v>43480.256944444445</v>
      </c>
      <c r="D33" s="1016">
        <v>43480.836111111108</v>
      </c>
      <c r="E33" s="377">
        <v>0.57916666666278616</v>
      </c>
      <c r="F33" s="1164" t="s">
        <v>76</v>
      </c>
      <c r="G33" s="1129" t="s">
        <v>695</v>
      </c>
      <c r="H33" s="487">
        <v>0</v>
      </c>
      <c r="I33" s="487">
        <v>0</v>
      </c>
      <c r="J33" s="1019" t="s">
        <v>610</v>
      </c>
    </row>
    <row r="34" spans="1:10" ht="16.5" customHeight="1">
      <c r="A34" s="1133" t="s">
        <v>696</v>
      </c>
      <c r="B34" s="1134" t="s">
        <v>697</v>
      </c>
      <c r="C34" s="1016">
        <v>43480.263888888891</v>
      </c>
      <c r="D34" s="1016">
        <v>43480.834722222222</v>
      </c>
      <c r="E34" s="377">
        <v>0.57083333333139308</v>
      </c>
      <c r="F34" s="1164" t="s">
        <v>76</v>
      </c>
      <c r="G34" s="1129" t="s">
        <v>695</v>
      </c>
      <c r="H34" s="487">
        <v>0</v>
      </c>
      <c r="I34" s="487">
        <v>0</v>
      </c>
      <c r="J34" s="1019" t="s">
        <v>610</v>
      </c>
    </row>
    <row r="35" spans="1:10" ht="16.5" customHeight="1">
      <c r="A35" s="1133" t="s">
        <v>684</v>
      </c>
      <c r="B35" s="1134" t="s">
        <v>698</v>
      </c>
      <c r="C35" s="1016">
        <v>43480.361111111109</v>
      </c>
      <c r="D35" s="1016">
        <v>43480.597222222219</v>
      </c>
      <c r="E35" s="377">
        <v>0.23611111110949423</v>
      </c>
      <c r="F35" s="1164" t="s">
        <v>76</v>
      </c>
      <c r="G35" s="1129" t="s">
        <v>668</v>
      </c>
      <c r="H35" s="487">
        <v>0</v>
      </c>
      <c r="I35" s="487">
        <v>0</v>
      </c>
      <c r="J35" s="1019" t="s">
        <v>610</v>
      </c>
    </row>
    <row r="36" spans="1:10" ht="16.5" customHeight="1">
      <c r="A36" s="1133" t="s">
        <v>64</v>
      </c>
      <c r="B36" s="1128" t="s">
        <v>699</v>
      </c>
      <c r="C36" s="1016">
        <v>43480.5625</v>
      </c>
      <c r="D36" s="1016">
        <v>43480.839583333334</v>
      </c>
      <c r="E36" s="377">
        <v>0.27708333333430346</v>
      </c>
      <c r="F36" s="1164" t="s">
        <v>76</v>
      </c>
      <c r="G36" s="1129" t="s">
        <v>668</v>
      </c>
      <c r="H36" s="487">
        <v>0</v>
      </c>
      <c r="I36" s="487">
        <v>0</v>
      </c>
      <c r="J36" s="1019" t="s">
        <v>610</v>
      </c>
    </row>
    <row r="37" spans="1:10" ht="16.5" customHeight="1">
      <c r="A37" s="1133" t="s">
        <v>686</v>
      </c>
      <c r="B37" s="1134" t="s">
        <v>687</v>
      </c>
      <c r="C37" s="1016">
        <v>43481.288194444445</v>
      </c>
      <c r="D37" s="1016">
        <v>43481.843055555553</v>
      </c>
      <c r="E37" s="377">
        <v>0.55486111110803904</v>
      </c>
      <c r="F37" s="1164" t="s">
        <v>76</v>
      </c>
      <c r="G37" s="1129" t="s">
        <v>695</v>
      </c>
      <c r="H37" s="487">
        <v>0</v>
      </c>
      <c r="I37" s="487">
        <v>0</v>
      </c>
      <c r="J37" s="1019" t="s">
        <v>610</v>
      </c>
    </row>
    <row r="38" spans="1:10" ht="16.5" customHeight="1">
      <c r="A38" s="1133" t="s">
        <v>57</v>
      </c>
      <c r="B38" s="1134" t="s">
        <v>700</v>
      </c>
      <c r="C38" s="1016">
        <v>43481.319444444445</v>
      </c>
      <c r="D38" s="1016">
        <v>43481.845833333333</v>
      </c>
      <c r="E38" s="377">
        <v>0.52638888888759539</v>
      </c>
      <c r="F38" s="1164" t="s">
        <v>76</v>
      </c>
      <c r="G38" s="1129" t="s">
        <v>695</v>
      </c>
      <c r="H38" s="487">
        <v>0</v>
      </c>
      <c r="I38" s="487">
        <v>0</v>
      </c>
      <c r="J38" s="1019" t="s">
        <v>610</v>
      </c>
    </row>
    <row r="39" spans="1:10" ht="16.5" customHeight="1">
      <c r="A39" s="1133" t="s">
        <v>64</v>
      </c>
      <c r="B39" s="1134" t="s">
        <v>670</v>
      </c>
      <c r="C39" s="1016">
        <v>43481.509027777778</v>
      </c>
      <c r="D39" s="1016">
        <v>43481.676388888889</v>
      </c>
      <c r="E39" s="377">
        <v>0.16736111111094942</v>
      </c>
      <c r="F39" s="1164" t="s">
        <v>76</v>
      </c>
      <c r="G39" s="1129" t="s">
        <v>668</v>
      </c>
      <c r="H39" s="487">
        <v>0</v>
      </c>
      <c r="I39" s="487">
        <v>0</v>
      </c>
      <c r="J39" s="1019" t="s">
        <v>610</v>
      </c>
    </row>
    <row r="40" spans="1:10" ht="16.5" customHeight="1">
      <c r="A40" s="1133" t="s">
        <v>57</v>
      </c>
      <c r="B40" s="1134" t="s">
        <v>701</v>
      </c>
      <c r="C40" s="1016">
        <v>43482.270833333336</v>
      </c>
      <c r="D40" s="1016">
        <v>43482.836805555555</v>
      </c>
      <c r="E40" s="377">
        <v>0.56597222221898846</v>
      </c>
      <c r="F40" s="1164" t="s">
        <v>76</v>
      </c>
      <c r="G40" s="1129" t="s">
        <v>695</v>
      </c>
      <c r="H40" s="487">
        <v>0</v>
      </c>
      <c r="I40" s="487">
        <v>0</v>
      </c>
      <c r="J40" s="1019" t="s">
        <v>610</v>
      </c>
    </row>
    <row r="41" spans="1:10" ht="16.5" customHeight="1">
      <c r="A41" s="1133" t="s">
        <v>686</v>
      </c>
      <c r="B41" s="1134" t="s">
        <v>687</v>
      </c>
      <c r="C41" s="1016">
        <v>43482.271527777775</v>
      </c>
      <c r="D41" s="1016">
        <v>43482.834722222222</v>
      </c>
      <c r="E41" s="377">
        <v>0.56319444444670808</v>
      </c>
      <c r="F41" s="1164" t="s">
        <v>76</v>
      </c>
      <c r="G41" s="1129" t="s">
        <v>695</v>
      </c>
      <c r="H41" s="487">
        <v>0</v>
      </c>
      <c r="I41" s="487">
        <v>0</v>
      </c>
      <c r="J41" s="1019" t="s">
        <v>610</v>
      </c>
    </row>
    <row r="42" spans="1:10" ht="16.5" customHeight="1">
      <c r="A42" s="1137" t="s">
        <v>64</v>
      </c>
      <c r="B42" s="1134" t="s">
        <v>693</v>
      </c>
      <c r="C42" s="1016">
        <v>43482.405555555553</v>
      </c>
      <c r="D42" s="1016">
        <v>43482.57916666667</v>
      </c>
      <c r="E42" s="377">
        <v>0.17361111111677019</v>
      </c>
      <c r="F42" s="1164" t="s">
        <v>76</v>
      </c>
      <c r="G42" s="1129" t="s">
        <v>668</v>
      </c>
      <c r="H42" s="487">
        <v>0</v>
      </c>
      <c r="I42" s="487">
        <v>0</v>
      </c>
      <c r="J42" s="1019" t="s">
        <v>610</v>
      </c>
    </row>
    <row r="43" spans="1:10" ht="16.5" customHeight="1">
      <c r="A43" s="1139"/>
      <c r="B43" s="1134" t="s">
        <v>702</v>
      </c>
      <c r="C43" s="1016">
        <v>43482.509722222225</v>
      </c>
      <c r="D43" s="1016">
        <v>43482.580555555556</v>
      </c>
      <c r="E43" s="377">
        <v>7.0833333331393078E-2</v>
      </c>
      <c r="F43" s="1164" t="s">
        <v>76</v>
      </c>
      <c r="G43" s="1129" t="s">
        <v>668</v>
      </c>
      <c r="H43" s="487">
        <v>0</v>
      </c>
      <c r="I43" s="487">
        <v>0</v>
      </c>
      <c r="J43" s="1019" t="s">
        <v>610</v>
      </c>
    </row>
    <row r="44" spans="1:10" ht="16.5" customHeight="1">
      <c r="A44" s="1133" t="s">
        <v>686</v>
      </c>
      <c r="B44" s="1134" t="s">
        <v>687</v>
      </c>
      <c r="C44" s="1016">
        <v>43483.26458333333</v>
      </c>
      <c r="D44" s="1016">
        <v>43483.80972222222</v>
      </c>
      <c r="E44" s="377">
        <v>0.54513888889050577</v>
      </c>
      <c r="F44" s="1164" t="s">
        <v>76</v>
      </c>
      <c r="G44" s="1129" t="s">
        <v>695</v>
      </c>
      <c r="H44" s="487">
        <v>0</v>
      </c>
      <c r="I44" s="487">
        <v>0</v>
      </c>
      <c r="J44" s="1019" t="s">
        <v>610</v>
      </c>
    </row>
    <row r="45" spans="1:10" ht="16.5" customHeight="1">
      <c r="A45" s="1133" t="s">
        <v>57</v>
      </c>
      <c r="B45" s="1134" t="s">
        <v>701</v>
      </c>
      <c r="C45" s="1016">
        <v>43483.279166666667</v>
      </c>
      <c r="D45" s="1016">
        <v>43483.807638888888</v>
      </c>
      <c r="E45" s="377">
        <v>0.52847222222044365</v>
      </c>
      <c r="F45" s="1164" t="s">
        <v>76</v>
      </c>
      <c r="G45" s="1129" t="s">
        <v>695</v>
      </c>
      <c r="H45" s="487">
        <v>0</v>
      </c>
      <c r="I45" s="487">
        <v>0</v>
      </c>
      <c r="J45" s="1019" t="s">
        <v>610</v>
      </c>
    </row>
    <row r="46" spans="1:10" ht="16.5" customHeight="1">
      <c r="A46" s="1133" t="s">
        <v>374</v>
      </c>
      <c r="B46" s="1134" t="s">
        <v>703</v>
      </c>
      <c r="C46" s="1016">
        <v>43483.363194444442</v>
      </c>
      <c r="D46" s="1016">
        <v>43483.693749999999</v>
      </c>
      <c r="E46" s="377">
        <v>0.33055555555620231</v>
      </c>
      <c r="F46" s="1164" t="s">
        <v>76</v>
      </c>
      <c r="G46" s="1129" t="s">
        <v>704</v>
      </c>
      <c r="H46" s="487">
        <v>0</v>
      </c>
      <c r="I46" s="487">
        <v>0</v>
      </c>
      <c r="J46" s="1019" t="s">
        <v>610</v>
      </c>
    </row>
    <row r="47" spans="1:10" ht="16.5" customHeight="1">
      <c r="A47" s="1133" t="s">
        <v>686</v>
      </c>
      <c r="B47" s="1134" t="s">
        <v>687</v>
      </c>
      <c r="C47" s="1016">
        <v>43484.258333333331</v>
      </c>
      <c r="D47" s="1016">
        <v>43484.800000000003</v>
      </c>
      <c r="E47" s="377">
        <v>0.54166666667151731</v>
      </c>
      <c r="F47" s="1164" t="s">
        <v>76</v>
      </c>
      <c r="G47" s="1129" t="s">
        <v>695</v>
      </c>
      <c r="H47" s="487">
        <v>0</v>
      </c>
      <c r="I47" s="487">
        <v>0</v>
      </c>
      <c r="J47" s="1019" t="s">
        <v>610</v>
      </c>
    </row>
    <row r="48" spans="1:10" ht="16.5" customHeight="1">
      <c r="A48" s="1133" t="s">
        <v>57</v>
      </c>
      <c r="B48" s="1134" t="s">
        <v>701</v>
      </c>
      <c r="C48" s="1016">
        <v>43484.270833333336</v>
      </c>
      <c r="D48" s="1016">
        <v>43484.817361111112</v>
      </c>
      <c r="E48" s="377">
        <v>0.54652777777664596</v>
      </c>
      <c r="F48" s="1164" t="s">
        <v>76</v>
      </c>
      <c r="G48" s="1129" t="s">
        <v>695</v>
      </c>
      <c r="H48" s="487">
        <v>0</v>
      </c>
      <c r="I48" s="487">
        <v>0</v>
      </c>
      <c r="J48" s="1019" t="s">
        <v>610</v>
      </c>
    </row>
    <row r="49" spans="1:10" ht="16.5" customHeight="1">
      <c r="A49" s="1133" t="s">
        <v>64</v>
      </c>
      <c r="B49" s="1134" t="s">
        <v>693</v>
      </c>
      <c r="C49" s="1016">
        <v>43484.402777777781</v>
      </c>
      <c r="D49" s="1016">
        <v>43484.67291666667</v>
      </c>
      <c r="E49" s="377">
        <v>0.27013888888905058</v>
      </c>
      <c r="F49" s="1164" t="s">
        <v>76</v>
      </c>
      <c r="G49" s="1129" t="s">
        <v>668</v>
      </c>
      <c r="H49" s="487">
        <v>0</v>
      </c>
      <c r="I49" s="487">
        <v>0</v>
      </c>
      <c r="J49" s="1019" t="s">
        <v>610</v>
      </c>
    </row>
    <row r="50" spans="1:10" ht="16.5" customHeight="1">
      <c r="A50" s="1133" t="s">
        <v>374</v>
      </c>
      <c r="B50" s="1134" t="s">
        <v>703</v>
      </c>
      <c r="C50" s="1016">
        <v>43484.432638888888</v>
      </c>
      <c r="D50" s="1016">
        <v>43484.6875</v>
      </c>
      <c r="E50" s="377">
        <v>0.25486111111240461</v>
      </c>
      <c r="F50" s="1164" t="s">
        <v>76</v>
      </c>
      <c r="G50" s="1129" t="s">
        <v>668</v>
      </c>
      <c r="H50" s="487">
        <v>0</v>
      </c>
      <c r="I50" s="487">
        <v>0</v>
      </c>
      <c r="J50" s="1019" t="s">
        <v>610</v>
      </c>
    </row>
    <row r="51" spans="1:10" ht="16.5" customHeight="1">
      <c r="A51" s="1133" t="s">
        <v>686</v>
      </c>
      <c r="B51" s="1134" t="s">
        <v>687</v>
      </c>
      <c r="C51" s="1016">
        <v>43485.26666666667</v>
      </c>
      <c r="D51" s="1016">
        <v>43485.296527777777</v>
      </c>
      <c r="E51" s="377">
        <v>2.9861111106583849E-2</v>
      </c>
      <c r="F51" s="1164" t="s">
        <v>76</v>
      </c>
      <c r="G51" s="1129" t="s">
        <v>695</v>
      </c>
      <c r="H51" s="487">
        <v>0</v>
      </c>
      <c r="I51" s="487">
        <v>0</v>
      </c>
      <c r="J51" s="1019" t="s">
        <v>610</v>
      </c>
    </row>
    <row r="52" spans="1:10" ht="16.5" customHeight="1">
      <c r="A52" s="1140" t="s">
        <v>57</v>
      </c>
      <c r="B52" s="1141" t="s">
        <v>701</v>
      </c>
      <c r="C52" s="1021">
        <v>43485.296527777777</v>
      </c>
      <c r="D52" s="1021">
        <v>43485.838888888888</v>
      </c>
      <c r="E52" s="576">
        <v>0.54236111111094942</v>
      </c>
      <c r="F52" s="1498" t="s">
        <v>76</v>
      </c>
      <c r="G52" s="1142" t="s">
        <v>668</v>
      </c>
      <c r="H52" s="577">
        <v>0</v>
      </c>
      <c r="I52" s="577">
        <v>0</v>
      </c>
      <c r="J52" s="1024" t="s">
        <v>610</v>
      </c>
    </row>
    <row r="53" spans="1:10" ht="16.5" customHeight="1">
      <c r="A53" s="1143"/>
      <c r="B53" s="1144"/>
      <c r="C53" s="1145"/>
      <c r="D53" s="1145"/>
      <c r="E53" s="604"/>
      <c r="F53" s="1499"/>
      <c r="G53" s="1146"/>
      <c r="H53" s="1077"/>
      <c r="I53" s="1077"/>
      <c r="J53" s="1147"/>
    </row>
    <row r="54" spans="1:10" ht="16.5" customHeight="1">
      <c r="A54" s="1490" t="s">
        <v>705</v>
      </c>
      <c r="B54" s="1491"/>
      <c r="C54" s="1491"/>
      <c r="D54" s="1491"/>
      <c r="E54" s="1491"/>
      <c r="F54" s="1491"/>
      <c r="G54" s="1491"/>
      <c r="H54" s="1491"/>
      <c r="I54" s="1491"/>
      <c r="J54" s="981" t="s">
        <v>11</v>
      </c>
    </row>
    <row r="55" spans="1:10" ht="16.5" customHeight="1">
      <c r="A55" s="1492" t="s">
        <v>591</v>
      </c>
      <c r="B55" s="1492"/>
      <c r="C55" s="1492"/>
      <c r="D55" s="1492"/>
      <c r="E55" s="1492"/>
      <c r="F55" s="1492"/>
      <c r="G55" s="1492"/>
      <c r="H55" s="1492"/>
      <c r="I55" s="1492"/>
      <c r="J55" s="1492"/>
    </row>
    <row r="56" spans="1:10" ht="16.5" customHeight="1">
      <c r="A56" s="1493" t="s">
        <v>663</v>
      </c>
      <c r="B56" s="1493"/>
      <c r="C56" s="1493"/>
      <c r="D56" s="1493"/>
      <c r="E56" s="1493"/>
      <c r="F56" s="1493"/>
      <c r="G56" s="1493"/>
      <c r="H56" s="1493"/>
      <c r="I56" s="1493"/>
      <c r="J56" s="1493"/>
    </row>
    <row r="57" spans="1:10" ht="16.5" customHeight="1">
      <c r="A57" s="1494" t="s">
        <v>664</v>
      </c>
      <c r="B57" s="1494"/>
      <c r="C57" s="1494"/>
      <c r="D57" s="1494"/>
      <c r="E57" s="1494"/>
      <c r="F57" s="1494"/>
      <c r="G57" s="1494"/>
      <c r="H57" s="1494"/>
      <c r="I57" s="1494"/>
      <c r="J57" s="1494"/>
    </row>
    <row r="58" spans="1:10" ht="16.5" customHeight="1">
      <c r="A58" s="1491"/>
      <c r="B58" s="1491"/>
      <c r="C58" s="1491"/>
      <c r="D58" s="1491"/>
      <c r="E58" s="1491"/>
      <c r="F58" s="1491"/>
      <c r="G58" s="1491"/>
      <c r="H58" s="1491"/>
      <c r="I58" s="1491"/>
      <c r="J58" s="1491"/>
    </row>
    <row r="59" spans="1:10" ht="16.5" customHeight="1" thickBot="1">
      <c r="A59" s="1122" t="s">
        <v>593</v>
      </c>
      <c r="B59" s="984"/>
      <c r="C59" s="985"/>
      <c r="D59" s="986"/>
      <c r="E59" s="987"/>
      <c r="F59" s="988"/>
      <c r="G59" s="984"/>
      <c r="H59" s="989"/>
      <c r="I59" s="990"/>
      <c r="J59" s="991"/>
    </row>
    <row r="60" spans="1:10" ht="16.5" customHeight="1">
      <c r="A60" s="992" t="s">
        <v>67</v>
      </c>
      <c r="B60" s="993" t="s">
        <v>665</v>
      </c>
      <c r="C60" s="994" t="s">
        <v>595</v>
      </c>
      <c r="D60" s="995" t="s">
        <v>596</v>
      </c>
      <c r="E60" s="996" t="s">
        <v>597</v>
      </c>
      <c r="F60" s="997" t="s">
        <v>79</v>
      </c>
      <c r="G60" s="998" t="s">
        <v>598</v>
      </c>
      <c r="H60" s="999" t="s">
        <v>97</v>
      </c>
      <c r="I60" s="997" t="s">
        <v>97</v>
      </c>
      <c r="J60" s="1000" t="s">
        <v>53</v>
      </c>
    </row>
    <row r="61" spans="1:10" ht="16.5" customHeight="1" thickBot="1">
      <c r="A61" s="1001" t="s">
        <v>98</v>
      </c>
      <c r="B61" s="1002"/>
      <c r="C61" s="1003" t="s">
        <v>599</v>
      </c>
      <c r="D61" s="1123" t="s">
        <v>599</v>
      </c>
      <c r="E61" s="1004"/>
      <c r="F61" s="1005" t="s">
        <v>600</v>
      </c>
      <c r="G61" s="1006"/>
      <c r="H61" s="1007" t="s">
        <v>601</v>
      </c>
      <c r="I61" s="1005" t="s">
        <v>602</v>
      </c>
      <c r="J61" s="1008"/>
    </row>
    <row r="62" spans="1:10" ht="16.5" customHeight="1">
      <c r="A62" s="1044" t="s">
        <v>603</v>
      </c>
      <c r="B62" s="1495"/>
      <c r="C62" s="1496"/>
      <c r="D62" s="1496"/>
      <c r="E62" s="1496"/>
      <c r="F62" s="1496"/>
      <c r="G62" s="1496"/>
      <c r="H62" s="1496"/>
      <c r="I62" s="1496"/>
      <c r="J62" s="1496"/>
    </row>
    <row r="63" spans="1:10" ht="16.5" customHeight="1">
      <c r="A63" s="1148" t="s">
        <v>64</v>
      </c>
      <c r="B63" s="1149" t="s">
        <v>706</v>
      </c>
      <c r="C63" s="1011">
        <v>43485.466666666667</v>
      </c>
      <c r="D63" s="1011">
        <v>43485.65347222222</v>
      </c>
      <c r="E63" s="607">
        <v>0.18680555555329192</v>
      </c>
      <c r="F63" s="1497" t="s">
        <v>76</v>
      </c>
      <c r="G63" s="1126" t="s">
        <v>668</v>
      </c>
      <c r="H63" s="608">
        <v>0</v>
      </c>
      <c r="I63" s="608">
        <v>0</v>
      </c>
      <c r="J63" s="1014" t="s">
        <v>610</v>
      </c>
    </row>
    <row r="64" spans="1:10" ht="16.5" customHeight="1">
      <c r="A64" s="1139"/>
      <c r="B64" s="1150" t="s">
        <v>702</v>
      </c>
      <c r="C64" s="1145">
        <v>43485.466666666667</v>
      </c>
      <c r="D64" s="1145">
        <v>43485.638888888891</v>
      </c>
      <c r="E64" s="604">
        <v>0.17222222222335404</v>
      </c>
      <c r="F64" s="1499" t="s">
        <v>76</v>
      </c>
      <c r="G64" s="1146" t="s">
        <v>668</v>
      </c>
      <c r="H64" s="1077">
        <v>0</v>
      </c>
      <c r="I64" s="1077">
        <v>0</v>
      </c>
      <c r="J64" s="1147" t="s">
        <v>610</v>
      </c>
    </row>
    <row r="65" spans="1:10" ht="16.5" customHeight="1">
      <c r="A65" s="1151" t="s">
        <v>686</v>
      </c>
      <c r="B65" s="1134" t="s">
        <v>687</v>
      </c>
      <c r="C65" s="1016">
        <v>43486.267361111109</v>
      </c>
      <c r="D65" s="1016">
        <v>43486.861111111109</v>
      </c>
      <c r="E65" s="377">
        <v>0.59375</v>
      </c>
      <c r="F65" s="1164" t="s">
        <v>76</v>
      </c>
      <c r="G65" s="1129" t="s">
        <v>695</v>
      </c>
      <c r="H65" s="487">
        <v>0</v>
      </c>
      <c r="I65" s="487">
        <v>0</v>
      </c>
      <c r="J65" s="1019" t="s">
        <v>610</v>
      </c>
    </row>
    <row r="66" spans="1:10" ht="16.5" customHeight="1">
      <c r="A66" s="1151" t="s">
        <v>57</v>
      </c>
      <c r="B66" s="1134" t="s">
        <v>701</v>
      </c>
      <c r="C66" s="1016">
        <v>43486.274305555555</v>
      </c>
      <c r="D66" s="1016">
        <v>43486.859722222223</v>
      </c>
      <c r="E66" s="377">
        <v>0.58541666666860692</v>
      </c>
      <c r="F66" s="1164" t="s">
        <v>76</v>
      </c>
      <c r="G66" s="1129" t="s">
        <v>695</v>
      </c>
      <c r="H66" s="487">
        <v>0</v>
      </c>
      <c r="I66" s="487">
        <v>0</v>
      </c>
      <c r="J66" s="1019" t="s">
        <v>610</v>
      </c>
    </row>
    <row r="67" spans="1:10" ht="16.5" customHeight="1">
      <c r="A67" s="1152" t="s">
        <v>124</v>
      </c>
      <c r="B67" s="1152" t="s">
        <v>682</v>
      </c>
      <c r="C67" s="1016">
        <v>43486.384027777778</v>
      </c>
      <c r="D67" s="1016">
        <v>43486.840277777781</v>
      </c>
      <c r="E67" s="377">
        <v>0.45625000000291038</v>
      </c>
      <c r="F67" s="1164" t="s">
        <v>76</v>
      </c>
      <c r="G67" s="1129" t="s">
        <v>668</v>
      </c>
      <c r="H67" s="487">
        <v>0</v>
      </c>
      <c r="I67" s="487">
        <v>0</v>
      </c>
      <c r="J67" s="1019" t="s">
        <v>610</v>
      </c>
    </row>
    <row r="68" spans="1:10" ht="16.5" customHeight="1">
      <c r="A68" s="1151" t="s">
        <v>374</v>
      </c>
      <c r="B68" s="1134" t="s">
        <v>703</v>
      </c>
      <c r="C68" s="1016">
        <v>43486.366666666669</v>
      </c>
      <c r="D68" s="1016">
        <v>43486.852083333331</v>
      </c>
      <c r="E68" s="377">
        <v>0.48541666666278616</v>
      </c>
      <c r="F68" s="1164" t="s">
        <v>76</v>
      </c>
      <c r="G68" s="1129" t="s">
        <v>668</v>
      </c>
      <c r="H68" s="487">
        <v>0</v>
      </c>
      <c r="I68" s="487">
        <v>0</v>
      </c>
      <c r="J68" s="1019" t="s">
        <v>610</v>
      </c>
    </row>
    <row r="69" spans="1:10" ht="16.5" customHeight="1">
      <c r="A69" s="1151" t="s">
        <v>686</v>
      </c>
      <c r="B69" s="1134" t="s">
        <v>687</v>
      </c>
      <c r="C69" s="1016">
        <v>43487.250694444447</v>
      </c>
      <c r="D69" s="1016">
        <v>43487.698611111111</v>
      </c>
      <c r="E69" s="377">
        <v>0.44791666666424135</v>
      </c>
      <c r="F69" s="1164" t="s">
        <v>76</v>
      </c>
      <c r="G69" s="1129" t="s">
        <v>695</v>
      </c>
      <c r="H69" s="487">
        <v>0</v>
      </c>
      <c r="I69" s="487">
        <v>0</v>
      </c>
      <c r="J69" s="1019" t="s">
        <v>610</v>
      </c>
    </row>
    <row r="70" spans="1:10" ht="16.5" customHeight="1">
      <c r="A70" s="1151" t="s">
        <v>57</v>
      </c>
      <c r="B70" s="1134" t="s">
        <v>707</v>
      </c>
      <c r="C70" s="1016">
        <v>43487.253472222219</v>
      </c>
      <c r="D70" s="1016">
        <v>43487.85833333333</v>
      </c>
      <c r="E70" s="377">
        <v>0.60486111111094942</v>
      </c>
      <c r="F70" s="1164" t="s">
        <v>76</v>
      </c>
      <c r="G70" s="1129" t="s">
        <v>695</v>
      </c>
      <c r="H70" s="487">
        <v>0</v>
      </c>
      <c r="I70" s="487">
        <v>0</v>
      </c>
      <c r="J70" s="1019" t="s">
        <v>610</v>
      </c>
    </row>
    <row r="71" spans="1:10" ht="16.5" customHeight="1">
      <c r="A71" s="1151" t="s">
        <v>686</v>
      </c>
      <c r="B71" s="1134" t="s">
        <v>687</v>
      </c>
      <c r="C71" s="1016">
        <v>43488.260416666664</v>
      </c>
      <c r="D71" s="1016">
        <v>43488.835416666669</v>
      </c>
      <c r="E71" s="377">
        <v>0.57500000000436557</v>
      </c>
      <c r="F71" s="1164" t="s">
        <v>76</v>
      </c>
      <c r="G71" s="1129" t="s">
        <v>695</v>
      </c>
      <c r="H71" s="487">
        <v>0</v>
      </c>
      <c r="I71" s="487">
        <v>0</v>
      </c>
      <c r="J71" s="1019" t="s">
        <v>610</v>
      </c>
    </row>
    <row r="72" spans="1:10" ht="16.5" customHeight="1">
      <c r="A72" s="1151" t="s">
        <v>57</v>
      </c>
      <c r="B72" s="1134" t="s">
        <v>701</v>
      </c>
      <c r="C72" s="1016">
        <v>43488.260416666664</v>
      </c>
      <c r="D72" s="1016">
        <v>43488.840277777781</v>
      </c>
      <c r="E72" s="377">
        <v>0.57986111111677019</v>
      </c>
      <c r="F72" s="1164" t="s">
        <v>76</v>
      </c>
      <c r="G72" s="1129" t="s">
        <v>668</v>
      </c>
      <c r="H72" s="487">
        <v>0</v>
      </c>
      <c r="I72" s="487">
        <v>0</v>
      </c>
      <c r="J72" s="1019" t="s">
        <v>610</v>
      </c>
    </row>
    <row r="73" spans="1:10" ht="16.5" customHeight="1">
      <c r="A73" s="1152" t="s">
        <v>124</v>
      </c>
      <c r="B73" s="1134" t="s">
        <v>708</v>
      </c>
      <c r="C73" s="1016">
        <v>43488.350694444445</v>
      </c>
      <c r="D73" s="1016">
        <v>43488.713888888888</v>
      </c>
      <c r="E73" s="377">
        <v>0.3631944444423425</v>
      </c>
      <c r="F73" s="1164" t="s">
        <v>76</v>
      </c>
      <c r="G73" s="1129" t="s">
        <v>668</v>
      </c>
      <c r="H73" s="487">
        <v>0</v>
      </c>
      <c r="I73" s="487">
        <v>0</v>
      </c>
      <c r="J73" s="1019" t="s">
        <v>610</v>
      </c>
    </row>
    <row r="74" spans="1:10" ht="16.5" customHeight="1">
      <c r="A74" s="1195" t="s">
        <v>374</v>
      </c>
      <c r="B74" s="1500" t="s">
        <v>709</v>
      </c>
      <c r="C74" s="1016">
        <v>43488.352777777778</v>
      </c>
      <c r="D74" s="1016">
        <v>43488.717361111114</v>
      </c>
      <c r="E74" s="377">
        <v>0.36458333333575865</v>
      </c>
      <c r="F74" s="1164" t="s">
        <v>76</v>
      </c>
      <c r="G74" s="1129" t="s">
        <v>668</v>
      </c>
      <c r="H74" s="487">
        <v>0</v>
      </c>
      <c r="I74" s="487">
        <v>0</v>
      </c>
      <c r="J74" s="1019" t="s">
        <v>610</v>
      </c>
    </row>
    <row r="75" spans="1:10" ht="16.5" customHeight="1">
      <c r="A75" s="1194"/>
      <c r="B75" s="1500" t="s">
        <v>709</v>
      </c>
      <c r="C75" s="1016">
        <v>43489.393750000003</v>
      </c>
      <c r="D75" s="1016">
        <v>43489.682638888888</v>
      </c>
      <c r="E75" s="377">
        <v>0.288888888884685</v>
      </c>
      <c r="F75" s="1164" t="s">
        <v>76</v>
      </c>
      <c r="G75" s="1129" t="s">
        <v>668</v>
      </c>
      <c r="H75" s="487">
        <v>0</v>
      </c>
      <c r="I75" s="487">
        <v>0</v>
      </c>
      <c r="J75" s="1019" t="s">
        <v>610</v>
      </c>
    </row>
    <row r="76" spans="1:10" ht="16.5" customHeight="1">
      <c r="A76" s="1195" t="s">
        <v>710</v>
      </c>
      <c r="B76" s="1500" t="s">
        <v>711</v>
      </c>
      <c r="C76" s="1016">
        <v>43489.393055555556</v>
      </c>
      <c r="D76" s="1016">
        <v>43489.927083333336</v>
      </c>
      <c r="E76" s="377">
        <v>0.53402777777955635</v>
      </c>
      <c r="F76" s="1164" t="s">
        <v>76</v>
      </c>
      <c r="G76" s="1129" t="s">
        <v>668</v>
      </c>
      <c r="H76" s="487">
        <v>0</v>
      </c>
      <c r="I76" s="487">
        <v>0</v>
      </c>
      <c r="J76" s="1019" t="s">
        <v>610</v>
      </c>
    </row>
    <row r="77" spans="1:10" ht="16.5" customHeight="1">
      <c r="A77" s="1151" t="s">
        <v>686</v>
      </c>
      <c r="B77" s="1134" t="s">
        <v>712</v>
      </c>
      <c r="C77" s="1016">
        <v>43490.428472222222</v>
      </c>
      <c r="D77" s="1016">
        <v>43490.736111111109</v>
      </c>
      <c r="E77" s="377">
        <v>0.30763888888759539</v>
      </c>
      <c r="F77" s="1164" t="s">
        <v>76</v>
      </c>
      <c r="G77" s="1129" t="s">
        <v>704</v>
      </c>
      <c r="H77" s="487">
        <v>0</v>
      </c>
      <c r="I77" s="487">
        <v>0</v>
      </c>
      <c r="J77" s="1019" t="s">
        <v>610</v>
      </c>
    </row>
    <row r="78" spans="1:10" ht="16.5" customHeight="1">
      <c r="A78" s="1195" t="s">
        <v>666</v>
      </c>
      <c r="B78" s="1500" t="s">
        <v>713</v>
      </c>
      <c r="C78" s="1016">
        <v>43490.348611111112</v>
      </c>
      <c r="D78" s="1016">
        <v>43490.53125</v>
      </c>
      <c r="E78" s="377">
        <v>0.18263888888759539</v>
      </c>
      <c r="F78" s="1164" t="s">
        <v>76</v>
      </c>
      <c r="G78" s="1129" t="s">
        <v>668</v>
      </c>
      <c r="H78" s="487">
        <v>0</v>
      </c>
      <c r="I78" s="487">
        <v>0</v>
      </c>
      <c r="J78" s="1019" t="s">
        <v>610</v>
      </c>
    </row>
    <row r="79" spans="1:10" ht="16.5" customHeight="1">
      <c r="A79" s="1194"/>
      <c r="B79" s="1500" t="s">
        <v>714</v>
      </c>
      <c r="C79" s="1016">
        <v>43491.356944444444</v>
      </c>
      <c r="D79" s="1016">
        <v>43491.534722222219</v>
      </c>
      <c r="E79" s="377">
        <v>0.17777777777519077</v>
      </c>
      <c r="F79" s="1164" t="s">
        <v>76</v>
      </c>
      <c r="G79" s="1129" t="s">
        <v>668</v>
      </c>
      <c r="H79" s="487">
        <v>0</v>
      </c>
      <c r="I79" s="487">
        <v>0</v>
      </c>
      <c r="J79" s="1019" t="s">
        <v>610</v>
      </c>
    </row>
    <row r="80" spans="1:10" ht="16.5" customHeight="1">
      <c r="A80" s="1152" t="s">
        <v>124</v>
      </c>
      <c r="B80" s="1134" t="s">
        <v>715</v>
      </c>
      <c r="C80" s="1016">
        <v>43491.409722222219</v>
      </c>
      <c r="D80" s="1016">
        <v>43491.688194444447</v>
      </c>
      <c r="E80" s="377">
        <v>0.27847222222771961</v>
      </c>
      <c r="F80" s="1164" t="s">
        <v>76</v>
      </c>
      <c r="G80" s="1129" t="s">
        <v>668</v>
      </c>
      <c r="H80" s="487">
        <v>0</v>
      </c>
      <c r="I80" s="487">
        <v>0</v>
      </c>
      <c r="J80" s="1019" t="s">
        <v>610</v>
      </c>
    </row>
    <row r="81" spans="1:10" ht="16.5" customHeight="1">
      <c r="A81" s="1501" t="s">
        <v>680</v>
      </c>
      <c r="B81" s="1500" t="s">
        <v>716</v>
      </c>
      <c r="C81" s="1016">
        <v>43491.345833333333</v>
      </c>
      <c r="D81" s="1016">
        <v>43491.525000000001</v>
      </c>
      <c r="E81" s="377">
        <v>0.17916666666860692</v>
      </c>
      <c r="F81" s="1164" t="s">
        <v>76</v>
      </c>
      <c r="G81" s="1129" t="s">
        <v>704</v>
      </c>
      <c r="H81" s="487">
        <v>0</v>
      </c>
      <c r="I81" s="487">
        <v>0</v>
      </c>
      <c r="J81" s="1019" t="s">
        <v>610</v>
      </c>
    </row>
    <row r="82" spans="1:10" ht="16.5" customHeight="1">
      <c r="A82" s="1501" t="s">
        <v>374</v>
      </c>
      <c r="B82" s="1500" t="s">
        <v>717</v>
      </c>
      <c r="C82" s="1016">
        <v>43491.410416666666</v>
      </c>
      <c r="D82" s="1016">
        <v>43491.688888888886</v>
      </c>
      <c r="E82" s="377">
        <v>0.27847222222044365</v>
      </c>
      <c r="F82" s="1164" t="s">
        <v>76</v>
      </c>
      <c r="G82" s="1129" t="s">
        <v>668</v>
      </c>
      <c r="H82" s="487">
        <v>0</v>
      </c>
      <c r="I82" s="487">
        <v>0</v>
      </c>
      <c r="J82" s="1019" t="s">
        <v>610</v>
      </c>
    </row>
    <row r="83" spans="1:10" ht="16.5" customHeight="1">
      <c r="A83" s="1137" t="s">
        <v>686</v>
      </c>
      <c r="B83" s="1134" t="s">
        <v>718</v>
      </c>
      <c r="C83" s="1016">
        <v>43491.427777777775</v>
      </c>
      <c r="D83" s="1016">
        <v>43491.896527777775</v>
      </c>
      <c r="E83" s="377">
        <v>0.46875</v>
      </c>
      <c r="F83" s="1164" t="s">
        <v>76</v>
      </c>
      <c r="G83" s="1153" t="s">
        <v>704</v>
      </c>
      <c r="H83" s="487">
        <v>0</v>
      </c>
      <c r="I83" s="487">
        <v>0</v>
      </c>
      <c r="J83" s="1019" t="s">
        <v>610</v>
      </c>
    </row>
    <row r="84" spans="1:10" ht="16.5" customHeight="1">
      <c r="A84" s="1127"/>
      <c r="B84" s="1134" t="s">
        <v>719</v>
      </c>
      <c r="C84" s="1016">
        <v>43491.427777777775</v>
      </c>
      <c r="D84" s="1016">
        <v>43491.895138888889</v>
      </c>
      <c r="E84" s="377">
        <v>0.46736111111385981</v>
      </c>
      <c r="F84" s="1164" t="s">
        <v>76</v>
      </c>
      <c r="G84" s="1146"/>
      <c r="H84" s="487">
        <v>0</v>
      </c>
      <c r="I84" s="487">
        <v>0</v>
      </c>
      <c r="J84" s="1019" t="s">
        <v>610</v>
      </c>
    </row>
    <row r="85" spans="1:10" ht="16.5" customHeight="1">
      <c r="A85" s="1152" t="s">
        <v>124</v>
      </c>
      <c r="B85" s="1134" t="s">
        <v>682</v>
      </c>
      <c r="C85" s="1016">
        <v>43492.37222222222</v>
      </c>
      <c r="D85" s="1016">
        <v>43492.715277777781</v>
      </c>
      <c r="E85" s="377">
        <v>0.34305555556056788</v>
      </c>
      <c r="F85" s="1164" t="s">
        <v>76</v>
      </c>
      <c r="G85" s="1129" t="s">
        <v>668</v>
      </c>
      <c r="H85" s="487">
        <v>0</v>
      </c>
      <c r="I85" s="487">
        <v>0</v>
      </c>
      <c r="J85" s="1019" t="s">
        <v>610</v>
      </c>
    </row>
    <row r="86" spans="1:10" ht="16.5" customHeight="1">
      <c r="A86" s="1137" t="s">
        <v>64</v>
      </c>
      <c r="B86" s="1134" t="s">
        <v>670</v>
      </c>
      <c r="C86" s="1016">
        <v>43492.388888888891</v>
      </c>
      <c r="D86" s="1016">
        <v>43492.593055555553</v>
      </c>
      <c r="E86" s="377">
        <v>0.20416666666278616</v>
      </c>
      <c r="F86" s="1164" t="s">
        <v>76</v>
      </c>
      <c r="G86" s="1129" t="s">
        <v>704</v>
      </c>
      <c r="H86" s="487">
        <v>0</v>
      </c>
      <c r="I86" s="487">
        <v>0</v>
      </c>
      <c r="J86" s="1019" t="s">
        <v>610</v>
      </c>
    </row>
    <row r="87" spans="1:10" ht="16.5" customHeight="1">
      <c r="A87" s="1127"/>
      <c r="B87" s="1134" t="s">
        <v>694</v>
      </c>
      <c r="C87" s="1016">
        <v>43492.387499999997</v>
      </c>
      <c r="D87" s="1016">
        <v>43492.732638888891</v>
      </c>
      <c r="E87" s="377">
        <v>0.34513888889341615</v>
      </c>
      <c r="F87" s="1164" t="s">
        <v>76</v>
      </c>
      <c r="G87" s="1129" t="s">
        <v>704</v>
      </c>
      <c r="H87" s="487">
        <v>0</v>
      </c>
      <c r="I87" s="487">
        <v>0</v>
      </c>
      <c r="J87" s="1019" t="s">
        <v>610</v>
      </c>
    </row>
    <row r="88" spans="1:10" ht="16.5" customHeight="1">
      <c r="A88" s="1152" t="s">
        <v>124</v>
      </c>
      <c r="B88" s="1134" t="s">
        <v>715</v>
      </c>
      <c r="C88" s="1016">
        <v>43493.400694444441</v>
      </c>
      <c r="D88" s="1016">
        <v>43493.839583333334</v>
      </c>
      <c r="E88" s="377">
        <v>0.43888888889341615</v>
      </c>
      <c r="F88" s="1164" t="s">
        <v>76</v>
      </c>
      <c r="G88" s="1129" t="s">
        <v>668</v>
      </c>
      <c r="H88" s="487">
        <v>0</v>
      </c>
      <c r="I88" s="487">
        <v>0</v>
      </c>
      <c r="J88" s="1019" t="s">
        <v>610</v>
      </c>
    </row>
    <row r="89" spans="1:10" ht="16.5" customHeight="1">
      <c r="A89" s="1152" t="s">
        <v>57</v>
      </c>
      <c r="B89" s="1134" t="s">
        <v>720</v>
      </c>
      <c r="C89" s="1016">
        <v>43493.400694444441</v>
      </c>
      <c r="D89" s="1016">
        <v>43493.724999999999</v>
      </c>
      <c r="E89" s="377">
        <v>0.3243055555576575</v>
      </c>
      <c r="F89" s="1164" t="s">
        <v>76</v>
      </c>
      <c r="G89" s="1129" t="s">
        <v>668</v>
      </c>
      <c r="H89" s="487">
        <v>0</v>
      </c>
      <c r="I89" s="487">
        <v>0</v>
      </c>
      <c r="J89" s="1019" t="s">
        <v>610</v>
      </c>
    </row>
    <row r="90" spans="1:10" ht="16.5" customHeight="1">
      <c r="A90" s="1154" t="s">
        <v>721</v>
      </c>
      <c r="B90" s="1152" t="s">
        <v>722</v>
      </c>
      <c r="C90" s="1016">
        <v>43493.434027777781</v>
      </c>
      <c r="D90" s="1016">
        <v>43493.842361111114</v>
      </c>
      <c r="E90" s="377">
        <v>0.40833333333284827</v>
      </c>
      <c r="F90" s="1164" t="s">
        <v>76</v>
      </c>
      <c r="G90" s="1129" t="s">
        <v>668</v>
      </c>
      <c r="H90" s="487">
        <v>0</v>
      </c>
      <c r="I90" s="487">
        <v>0</v>
      </c>
      <c r="J90" s="1019" t="s">
        <v>610</v>
      </c>
    </row>
    <row r="91" spans="1:10" ht="16.5" customHeight="1">
      <c r="A91" s="1137" t="s">
        <v>64</v>
      </c>
      <c r="B91" s="1134" t="s">
        <v>702</v>
      </c>
      <c r="C91" s="1016">
        <v>43494.318055555559</v>
      </c>
      <c r="D91" s="1016">
        <v>43494.665972222225</v>
      </c>
      <c r="E91" s="377">
        <v>0.34791666666569654</v>
      </c>
      <c r="F91" s="1164" t="s">
        <v>76</v>
      </c>
      <c r="G91" s="1129" t="s">
        <v>704</v>
      </c>
      <c r="H91" s="487">
        <v>0</v>
      </c>
      <c r="I91" s="487">
        <v>0</v>
      </c>
      <c r="J91" s="1019" t="s">
        <v>610</v>
      </c>
    </row>
    <row r="92" spans="1:10" ht="16.5" customHeight="1">
      <c r="A92" s="1152" t="s">
        <v>124</v>
      </c>
      <c r="B92" s="1134" t="s">
        <v>715</v>
      </c>
      <c r="C92" s="1016">
        <v>43494.397222222222</v>
      </c>
      <c r="D92" s="1016">
        <v>43494.713888888888</v>
      </c>
      <c r="E92" s="377">
        <v>0.31666666666569654</v>
      </c>
      <c r="F92" s="1164" t="s">
        <v>76</v>
      </c>
      <c r="G92" s="1129" t="s">
        <v>668</v>
      </c>
      <c r="H92" s="487">
        <v>0</v>
      </c>
      <c r="I92" s="487">
        <v>0</v>
      </c>
      <c r="J92" s="1019" t="s">
        <v>610</v>
      </c>
    </row>
    <row r="93" spans="1:10" ht="16.5" customHeight="1">
      <c r="A93" s="1154" t="s">
        <v>721</v>
      </c>
      <c r="B93" s="1134" t="s">
        <v>722</v>
      </c>
      <c r="C93" s="1016">
        <v>43494.373611111114</v>
      </c>
      <c r="D93" s="1016">
        <v>43494.729861111111</v>
      </c>
      <c r="E93" s="377">
        <v>0.35624999999708962</v>
      </c>
      <c r="F93" s="1164" t="s">
        <v>76</v>
      </c>
      <c r="G93" s="1129" t="s">
        <v>668</v>
      </c>
      <c r="H93" s="487">
        <v>0</v>
      </c>
      <c r="I93" s="487">
        <v>0</v>
      </c>
      <c r="J93" s="1019" t="s">
        <v>610</v>
      </c>
    </row>
    <row r="94" spans="1:10" ht="16.5" customHeight="1">
      <c r="A94" s="1152" t="s">
        <v>64</v>
      </c>
      <c r="B94" s="1134" t="s">
        <v>688</v>
      </c>
      <c r="C94" s="1016">
        <v>43494.486805555556</v>
      </c>
      <c r="D94" s="1016">
        <v>43494.548611111109</v>
      </c>
      <c r="E94" s="377">
        <v>6.1805555553291924E-2</v>
      </c>
      <c r="F94" s="1164" t="s">
        <v>76</v>
      </c>
      <c r="G94" s="1129" t="s">
        <v>704</v>
      </c>
      <c r="H94" s="487">
        <v>0</v>
      </c>
      <c r="I94" s="487">
        <v>0</v>
      </c>
      <c r="J94" s="1019" t="s">
        <v>610</v>
      </c>
    </row>
    <row r="95" spans="1:10" ht="16.5" customHeight="1">
      <c r="A95" s="1152" t="s">
        <v>57</v>
      </c>
      <c r="B95" s="1134" t="s">
        <v>720</v>
      </c>
      <c r="C95" s="1016">
        <v>43494.410416666666</v>
      </c>
      <c r="D95" s="1016">
        <v>43494.711805555555</v>
      </c>
      <c r="E95" s="377">
        <v>0.30138888888905058</v>
      </c>
      <c r="F95" s="1164" t="s">
        <v>76</v>
      </c>
      <c r="G95" s="1129" t="s">
        <v>668</v>
      </c>
      <c r="H95" s="487">
        <v>0</v>
      </c>
      <c r="I95" s="487">
        <v>0</v>
      </c>
      <c r="J95" s="1019" t="s">
        <v>610</v>
      </c>
    </row>
    <row r="96" spans="1:10" ht="16.5" customHeight="1">
      <c r="A96" s="1137" t="s">
        <v>64</v>
      </c>
      <c r="B96" s="1134" t="s">
        <v>693</v>
      </c>
      <c r="C96" s="1016">
        <v>43494.55</v>
      </c>
      <c r="D96" s="1016">
        <v>43494.602083333331</v>
      </c>
      <c r="E96" s="377">
        <v>5.2083333328482695E-2</v>
      </c>
      <c r="F96" s="1164" t="s">
        <v>76</v>
      </c>
      <c r="G96" s="1129" t="s">
        <v>704</v>
      </c>
      <c r="H96" s="487">
        <v>0</v>
      </c>
      <c r="I96" s="487">
        <v>0</v>
      </c>
      <c r="J96" s="1019" t="s">
        <v>610</v>
      </c>
    </row>
    <row r="97" spans="1:10" ht="16.5" customHeight="1">
      <c r="A97" s="1155"/>
      <c r="B97" s="1134" t="s">
        <v>702</v>
      </c>
      <c r="C97" s="1016">
        <v>43494.314583333333</v>
      </c>
      <c r="D97" s="1016">
        <v>43494.499305555553</v>
      </c>
      <c r="E97" s="377">
        <v>0.18472222222044365</v>
      </c>
      <c r="F97" s="1164" t="s">
        <v>76</v>
      </c>
      <c r="G97" s="1129" t="s">
        <v>704</v>
      </c>
      <c r="H97" s="487">
        <v>0</v>
      </c>
      <c r="I97" s="487">
        <v>0</v>
      </c>
      <c r="J97" s="1019" t="s">
        <v>610</v>
      </c>
    </row>
    <row r="98" spans="1:10" ht="16.5" customHeight="1">
      <c r="A98" s="1154" t="s">
        <v>721</v>
      </c>
      <c r="B98" s="1152" t="s">
        <v>722</v>
      </c>
      <c r="C98" s="1016">
        <v>43496.370833333334</v>
      </c>
      <c r="D98" s="1016">
        <v>43496.661111111112</v>
      </c>
      <c r="E98" s="377">
        <v>0.29027777777810115</v>
      </c>
      <c r="F98" s="1164" t="s">
        <v>76</v>
      </c>
      <c r="G98" s="1129" t="s">
        <v>668</v>
      </c>
      <c r="H98" s="487">
        <v>0</v>
      </c>
      <c r="I98" s="487">
        <v>0</v>
      </c>
      <c r="J98" s="1019" t="s">
        <v>610</v>
      </c>
    </row>
    <row r="99" spans="1:10" ht="16.5" customHeight="1">
      <c r="A99" s="1502"/>
      <c r="B99" s="1502"/>
      <c r="C99" s="1156"/>
      <c r="D99" s="1025" t="s">
        <v>613</v>
      </c>
      <c r="E99" s="1026">
        <v>25.517361111102218</v>
      </c>
      <c r="F99" s="1027"/>
      <c r="G99" s="1028" t="s">
        <v>614</v>
      </c>
      <c r="H99" s="1157"/>
      <c r="I99" s="1030">
        <v>0</v>
      </c>
      <c r="J99" s="1502"/>
    </row>
    <row r="100" spans="1:10" ht="16.5" customHeight="1">
      <c r="A100" s="1503"/>
      <c r="B100" s="1503"/>
      <c r="C100" s="1045"/>
      <c r="D100" s="1084"/>
      <c r="E100" s="1085"/>
      <c r="F100" s="1086"/>
      <c r="G100" s="1087"/>
      <c r="H100" s="1036"/>
      <c r="I100" s="1088"/>
      <c r="J100" s="1503"/>
    </row>
    <row r="101" spans="1:10" ht="16.5" customHeight="1">
      <c r="A101" s="1503"/>
      <c r="B101" s="1503"/>
      <c r="C101" s="1045"/>
      <c r="D101" s="1084"/>
      <c r="E101" s="1085"/>
      <c r="F101" s="1086"/>
      <c r="G101" s="1087"/>
      <c r="H101" s="1036"/>
      <c r="I101" s="1088"/>
      <c r="J101" s="1503"/>
    </row>
    <row r="102" spans="1:10" ht="16.5" customHeight="1">
      <c r="A102" s="1490" t="s">
        <v>723</v>
      </c>
      <c r="B102" s="1491"/>
      <c r="C102" s="1491"/>
      <c r="D102" s="1491"/>
      <c r="E102" s="1491"/>
      <c r="F102" s="1491"/>
      <c r="G102" s="1491"/>
      <c r="H102" s="1491"/>
      <c r="I102" s="1491"/>
      <c r="J102" s="981" t="s">
        <v>11</v>
      </c>
    </row>
    <row r="103" spans="1:10" ht="21" customHeight="1">
      <c r="A103" s="1492" t="s">
        <v>591</v>
      </c>
      <c r="B103" s="1492"/>
      <c r="C103" s="1492"/>
      <c r="D103" s="1492"/>
      <c r="E103" s="1492"/>
      <c r="F103" s="1492"/>
      <c r="G103" s="1492"/>
      <c r="H103" s="1492"/>
      <c r="I103" s="1492"/>
      <c r="J103" s="1492"/>
    </row>
    <row r="104" spans="1:10" ht="16.5" customHeight="1">
      <c r="A104" s="1493" t="s">
        <v>663</v>
      </c>
      <c r="B104" s="1493"/>
      <c r="C104" s="1493"/>
      <c r="D104" s="1493"/>
      <c r="E104" s="1493"/>
      <c r="F104" s="1493"/>
      <c r="G104" s="1493"/>
      <c r="H104" s="1493"/>
      <c r="I104" s="1493"/>
      <c r="J104" s="1493"/>
    </row>
    <row r="105" spans="1:10" ht="16.5" customHeight="1">
      <c r="A105" s="1494" t="s">
        <v>664</v>
      </c>
      <c r="B105" s="1494"/>
      <c r="C105" s="1494"/>
      <c r="D105" s="1494"/>
      <c r="E105" s="1494"/>
      <c r="F105" s="1494"/>
      <c r="G105" s="1494"/>
      <c r="H105" s="1494"/>
      <c r="I105" s="1494"/>
      <c r="J105" s="1494"/>
    </row>
    <row r="106" spans="1:10" ht="16.5" customHeight="1">
      <c r="A106" s="1491"/>
      <c r="B106" s="1491"/>
      <c r="C106" s="1491"/>
      <c r="D106" s="1491"/>
      <c r="E106" s="1491"/>
      <c r="F106" s="1491"/>
      <c r="G106" s="1491"/>
      <c r="H106" s="1491"/>
      <c r="I106" s="1491"/>
      <c r="J106" s="1491"/>
    </row>
    <row r="107" spans="1:10" ht="16.5" customHeight="1" thickBot="1">
      <c r="A107" s="1122" t="s">
        <v>593</v>
      </c>
      <c r="B107" s="984"/>
      <c r="C107" s="985"/>
      <c r="D107" s="986"/>
      <c r="E107" s="987"/>
      <c r="F107" s="988"/>
      <c r="G107" s="984"/>
      <c r="H107" s="989"/>
      <c r="I107" s="990"/>
      <c r="J107" s="991"/>
    </row>
    <row r="108" spans="1:10" ht="16.5" customHeight="1">
      <c r="A108" s="992" t="s">
        <v>67</v>
      </c>
      <c r="B108" s="993" t="s">
        <v>665</v>
      </c>
      <c r="C108" s="994" t="s">
        <v>595</v>
      </c>
      <c r="D108" s="995" t="s">
        <v>596</v>
      </c>
      <c r="E108" s="996" t="s">
        <v>597</v>
      </c>
      <c r="F108" s="997" t="s">
        <v>79</v>
      </c>
      <c r="G108" s="998" t="s">
        <v>598</v>
      </c>
      <c r="H108" s="999" t="s">
        <v>97</v>
      </c>
      <c r="I108" s="997" t="s">
        <v>97</v>
      </c>
      <c r="J108" s="1000" t="s">
        <v>53</v>
      </c>
    </row>
    <row r="109" spans="1:10" ht="16.5" customHeight="1" thickBot="1">
      <c r="A109" s="1001" t="s">
        <v>98</v>
      </c>
      <c r="B109" s="1002"/>
      <c r="C109" s="1003" t="s">
        <v>599</v>
      </c>
      <c r="D109" s="1123" t="s">
        <v>599</v>
      </c>
      <c r="E109" s="1004"/>
      <c r="F109" s="1005" t="s">
        <v>600</v>
      </c>
      <c r="G109" s="1006"/>
      <c r="H109" s="1007" t="s">
        <v>601</v>
      </c>
      <c r="I109" s="1005" t="s">
        <v>602</v>
      </c>
      <c r="J109" s="1008"/>
    </row>
    <row r="110" spans="1:10" ht="16.5" customHeight="1">
      <c r="A110" s="1044" t="s">
        <v>615</v>
      </c>
      <c r="B110" s="1504"/>
      <c r="C110" s="1032"/>
      <c r="D110" s="1032"/>
      <c r="E110" s="1158"/>
      <c r="F110" s="1159"/>
      <c r="G110" s="1048"/>
      <c r="H110" s="1049"/>
      <c r="I110" s="1036"/>
      <c r="J110" s="1048"/>
    </row>
    <row r="111" spans="1:10" ht="16.5" customHeight="1">
      <c r="A111" s="1160" t="s">
        <v>55</v>
      </c>
      <c r="B111" s="1149" t="s">
        <v>724</v>
      </c>
      <c r="C111" s="1011">
        <v>43466.440972222219</v>
      </c>
      <c r="D111" s="1011">
        <v>43466.585416666669</v>
      </c>
      <c r="E111" s="607">
        <v>0.14444444444961846</v>
      </c>
      <c r="F111" s="1497" t="s">
        <v>76</v>
      </c>
      <c r="G111" s="1126" t="s">
        <v>695</v>
      </c>
      <c r="H111" s="608">
        <v>0</v>
      </c>
      <c r="I111" s="608">
        <v>0</v>
      </c>
      <c r="J111" s="1014" t="s">
        <v>610</v>
      </c>
    </row>
    <row r="112" spans="1:10" ht="16.5" customHeight="1">
      <c r="A112" s="1133" t="s">
        <v>412</v>
      </c>
      <c r="B112" s="1134" t="s">
        <v>725</v>
      </c>
      <c r="C112" s="1016">
        <v>43468.409722222219</v>
      </c>
      <c r="D112" s="1016">
        <v>43468.651388888888</v>
      </c>
      <c r="E112" s="377">
        <v>0.24166666666860692</v>
      </c>
      <c r="F112" s="1164" t="s">
        <v>76</v>
      </c>
      <c r="G112" s="1129" t="s">
        <v>668</v>
      </c>
      <c r="H112" s="487">
        <v>0</v>
      </c>
      <c r="I112" s="487">
        <v>0</v>
      </c>
      <c r="J112" s="1019" t="s">
        <v>610</v>
      </c>
    </row>
    <row r="113" spans="1:10" ht="16.5" customHeight="1">
      <c r="A113" s="1135" t="s">
        <v>55</v>
      </c>
      <c r="B113" s="1128" t="s">
        <v>726</v>
      </c>
      <c r="C113" s="1016">
        <v>43470.383333333331</v>
      </c>
      <c r="D113" s="1016">
        <v>43470.656944444447</v>
      </c>
      <c r="E113" s="377">
        <v>0.273611111115315</v>
      </c>
      <c r="F113" s="1164" t="s">
        <v>76</v>
      </c>
      <c r="G113" s="1129" t="s">
        <v>668</v>
      </c>
      <c r="H113" s="487">
        <v>0</v>
      </c>
      <c r="I113" s="487">
        <v>0</v>
      </c>
      <c r="J113" s="1019" t="s">
        <v>610</v>
      </c>
    </row>
    <row r="114" spans="1:10" ht="16.5" customHeight="1">
      <c r="A114" s="1133" t="s">
        <v>63</v>
      </c>
      <c r="B114" s="1134" t="s">
        <v>727</v>
      </c>
      <c r="C114" s="1016">
        <v>43470.393055555556</v>
      </c>
      <c r="D114" s="1016">
        <v>43470.582638888889</v>
      </c>
      <c r="E114" s="377">
        <v>0.18958333333284827</v>
      </c>
      <c r="F114" s="1164" t="s">
        <v>76</v>
      </c>
      <c r="G114" s="1129" t="s">
        <v>668</v>
      </c>
      <c r="H114" s="487">
        <v>0</v>
      </c>
      <c r="I114" s="487">
        <v>0</v>
      </c>
      <c r="J114" s="1019" t="s">
        <v>610</v>
      </c>
    </row>
    <row r="115" spans="1:10" ht="16.5" customHeight="1">
      <c r="A115" s="1133" t="s">
        <v>728</v>
      </c>
      <c r="B115" s="1134" t="s">
        <v>729</v>
      </c>
      <c r="C115" s="1016">
        <v>43471.342361111114</v>
      </c>
      <c r="D115" s="1016">
        <v>43471.702777777777</v>
      </c>
      <c r="E115" s="377">
        <v>0.36041666666278616</v>
      </c>
      <c r="F115" s="1164" t="s">
        <v>76</v>
      </c>
      <c r="G115" s="1129" t="s">
        <v>668</v>
      </c>
      <c r="H115" s="487">
        <v>0</v>
      </c>
      <c r="I115" s="487">
        <v>0</v>
      </c>
      <c r="J115" s="1019" t="s">
        <v>610</v>
      </c>
    </row>
    <row r="116" spans="1:10" ht="16.5" customHeight="1">
      <c r="A116" s="1133" t="s">
        <v>55</v>
      </c>
      <c r="B116" s="1134" t="s">
        <v>730</v>
      </c>
      <c r="C116" s="1016">
        <v>43471.40902777778</v>
      </c>
      <c r="D116" s="1016">
        <v>43471.645833333336</v>
      </c>
      <c r="E116" s="377">
        <v>0.23680555555620231</v>
      </c>
      <c r="F116" s="1164" t="s">
        <v>76</v>
      </c>
      <c r="G116" s="1129" t="s">
        <v>668</v>
      </c>
      <c r="H116" s="487">
        <v>0</v>
      </c>
      <c r="I116" s="487">
        <v>0</v>
      </c>
      <c r="J116" s="1019" t="s">
        <v>610</v>
      </c>
    </row>
    <row r="117" spans="1:10" ht="16.5" customHeight="1">
      <c r="A117" s="1133" t="s">
        <v>728</v>
      </c>
      <c r="B117" s="1134" t="s">
        <v>729</v>
      </c>
      <c r="C117" s="1016">
        <v>43472.338194444441</v>
      </c>
      <c r="D117" s="1016">
        <v>43472.839583333334</v>
      </c>
      <c r="E117" s="377">
        <v>0.50138888889341615</v>
      </c>
      <c r="F117" s="1164" t="s">
        <v>76</v>
      </c>
      <c r="G117" s="1129" t="s">
        <v>668</v>
      </c>
      <c r="H117" s="487">
        <v>0</v>
      </c>
      <c r="I117" s="487">
        <v>0</v>
      </c>
      <c r="J117" s="1019" t="s">
        <v>610</v>
      </c>
    </row>
    <row r="118" spans="1:10" ht="16.5" customHeight="1">
      <c r="A118" s="1133" t="s">
        <v>63</v>
      </c>
      <c r="B118" s="1134" t="s">
        <v>731</v>
      </c>
      <c r="C118" s="1016">
        <v>43472.381249999999</v>
      </c>
      <c r="D118" s="1016">
        <v>43472.724305555559</v>
      </c>
      <c r="E118" s="377">
        <v>0.34305555556056788</v>
      </c>
      <c r="F118" s="1164" t="s">
        <v>76</v>
      </c>
      <c r="G118" s="1129" t="s">
        <v>668</v>
      </c>
      <c r="H118" s="487">
        <v>0</v>
      </c>
      <c r="I118" s="487">
        <v>0</v>
      </c>
      <c r="J118" s="1019" t="s">
        <v>610</v>
      </c>
    </row>
    <row r="119" spans="1:10" ht="16.5" customHeight="1">
      <c r="A119" s="1133" t="s">
        <v>728</v>
      </c>
      <c r="B119" s="1134" t="s">
        <v>729</v>
      </c>
      <c r="C119" s="1016">
        <v>43473.373611111114</v>
      </c>
      <c r="D119" s="1016">
        <v>43473.77847222222</v>
      </c>
      <c r="E119" s="377">
        <v>0.40486111110658385</v>
      </c>
      <c r="F119" s="1164" t="s">
        <v>76</v>
      </c>
      <c r="G119" s="1129" t="s">
        <v>668</v>
      </c>
      <c r="H119" s="487">
        <v>0</v>
      </c>
      <c r="I119" s="487">
        <v>0</v>
      </c>
      <c r="J119" s="1019" t="s">
        <v>610</v>
      </c>
    </row>
    <row r="120" spans="1:10" ht="16.5" customHeight="1">
      <c r="A120" s="1133" t="s">
        <v>63</v>
      </c>
      <c r="B120" s="1134" t="s">
        <v>732</v>
      </c>
      <c r="C120" s="1016">
        <v>43473.366666666669</v>
      </c>
      <c r="D120" s="1016">
        <v>43473.593055555553</v>
      </c>
      <c r="E120" s="377">
        <v>0.226388888884685</v>
      </c>
      <c r="F120" s="1164" t="s">
        <v>76</v>
      </c>
      <c r="G120" s="1129" t="s">
        <v>668</v>
      </c>
      <c r="H120" s="487">
        <v>0</v>
      </c>
      <c r="I120" s="487">
        <v>0</v>
      </c>
      <c r="J120" s="1019" t="s">
        <v>610</v>
      </c>
    </row>
    <row r="121" spans="1:10" ht="16.5" customHeight="1">
      <c r="A121" s="1135" t="s">
        <v>55</v>
      </c>
      <c r="B121" s="1128" t="s">
        <v>726</v>
      </c>
      <c r="C121" s="1016">
        <v>43474.386111111111</v>
      </c>
      <c r="D121" s="1016">
        <v>43474.605555555558</v>
      </c>
      <c r="E121" s="377">
        <v>0.21944444444670808</v>
      </c>
      <c r="F121" s="1164" t="s">
        <v>76</v>
      </c>
      <c r="G121" s="1129" t="s">
        <v>668</v>
      </c>
      <c r="H121" s="487">
        <v>0</v>
      </c>
      <c r="I121" s="487">
        <v>0</v>
      </c>
      <c r="J121" s="1019" t="s">
        <v>610</v>
      </c>
    </row>
    <row r="122" spans="1:10" ht="16.5" customHeight="1">
      <c r="A122" s="1133" t="s">
        <v>63</v>
      </c>
      <c r="B122" s="1134" t="s">
        <v>733</v>
      </c>
      <c r="C122" s="1016">
        <v>43474.353472222225</v>
      </c>
      <c r="D122" s="1016">
        <v>43474.681944444441</v>
      </c>
      <c r="E122" s="377">
        <v>0.32847222221607808</v>
      </c>
      <c r="F122" s="1164" t="s">
        <v>76</v>
      </c>
      <c r="G122" s="1129" t="s">
        <v>668</v>
      </c>
      <c r="H122" s="487">
        <v>0</v>
      </c>
      <c r="I122" s="487">
        <v>0</v>
      </c>
      <c r="J122" s="1019" t="s">
        <v>610</v>
      </c>
    </row>
    <row r="123" spans="1:10" ht="16.5" customHeight="1">
      <c r="A123" s="1137" t="s">
        <v>728</v>
      </c>
      <c r="B123" s="1134" t="s">
        <v>729</v>
      </c>
      <c r="C123" s="1016">
        <v>43474.401388888888</v>
      </c>
      <c r="D123" s="1016">
        <v>43474.728472222225</v>
      </c>
      <c r="E123" s="377">
        <v>0.32708333333721384</v>
      </c>
      <c r="F123" s="1164" t="s">
        <v>76</v>
      </c>
      <c r="G123" s="1129" t="s">
        <v>668</v>
      </c>
      <c r="H123" s="487">
        <v>0</v>
      </c>
      <c r="I123" s="487">
        <v>0</v>
      </c>
      <c r="J123" s="1019" t="s">
        <v>610</v>
      </c>
    </row>
    <row r="124" spans="1:10" ht="16.5" customHeight="1">
      <c r="A124" s="1127"/>
      <c r="B124" s="1134" t="s">
        <v>734</v>
      </c>
      <c r="C124" s="1016">
        <v>43474.497916666667</v>
      </c>
      <c r="D124" s="1016">
        <v>43474.784722222219</v>
      </c>
      <c r="E124" s="377">
        <v>0.28680555555183673</v>
      </c>
      <c r="F124" s="1164" t="s">
        <v>76</v>
      </c>
      <c r="G124" s="1129" t="s">
        <v>735</v>
      </c>
      <c r="H124" s="487">
        <v>0</v>
      </c>
      <c r="I124" s="487">
        <v>0</v>
      </c>
      <c r="J124" s="1019" t="s">
        <v>610</v>
      </c>
    </row>
    <row r="125" spans="1:10" ht="16.5" customHeight="1">
      <c r="A125" s="1133" t="s">
        <v>736</v>
      </c>
      <c r="B125" s="1134" t="s">
        <v>737</v>
      </c>
      <c r="C125" s="1016">
        <v>43474.611805555556</v>
      </c>
      <c r="D125" s="1016">
        <v>43474.706944444442</v>
      </c>
      <c r="E125" s="377">
        <v>9.5138888886140194E-2</v>
      </c>
      <c r="F125" s="1164" t="s">
        <v>76</v>
      </c>
      <c r="G125" s="1129" t="s">
        <v>704</v>
      </c>
      <c r="H125" s="487">
        <v>0</v>
      </c>
      <c r="I125" s="487">
        <v>0</v>
      </c>
      <c r="J125" s="1019" t="s">
        <v>610</v>
      </c>
    </row>
    <row r="126" spans="1:10" ht="16.5" customHeight="1">
      <c r="A126" s="1133" t="s">
        <v>738</v>
      </c>
      <c r="B126" s="1134" t="s">
        <v>739</v>
      </c>
      <c r="C126" s="1016">
        <v>43475.313194444447</v>
      </c>
      <c r="D126" s="1016">
        <v>43508.652777777781</v>
      </c>
      <c r="E126" s="377">
        <v>33.339583333334303</v>
      </c>
      <c r="F126" s="1164" t="s">
        <v>76</v>
      </c>
      <c r="G126" s="1129" t="s">
        <v>695</v>
      </c>
      <c r="H126" s="487">
        <v>0</v>
      </c>
      <c r="I126" s="487">
        <v>0</v>
      </c>
      <c r="J126" s="1019" t="s">
        <v>610</v>
      </c>
    </row>
    <row r="127" spans="1:10" ht="16.5" customHeight="1">
      <c r="A127" s="1133" t="s">
        <v>63</v>
      </c>
      <c r="B127" s="1134" t="s">
        <v>740</v>
      </c>
      <c r="C127" s="1016">
        <v>43475.352777777778</v>
      </c>
      <c r="D127" s="1016">
        <v>43475.665972222225</v>
      </c>
      <c r="E127" s="377">
        <v>0.31319444444670808</v>
      </c>
      <c r="F127" s="1164" t="s">
        <v>76</v>
      </c>
      <c r="G127" s="1129" t="s">
        <v>668</v>
      </c>
      <c r="H127" s="487">
        <v>0</v>
      </c>
      <c r="I127" s="487">
        <v>0</v>
      </c>
      <c r="J127" s="1019" t="s">
        <v>610</v>
      </c>
    </row>
    <row r="128" spans="1:10" ht="16.5" customHeight="1">
      <c r="A128" s="1133" t="s">
        <v>728</v>
      </c>
      <c r="B128" s="1134" t="s">
        <v>729</v>
      </c>
      <c r="C128" s="1016">
        <v>43475.367361111108</v>
      </c>
      <c r="D128" s="1016">
        <v>43475.716666666667</v>
      </c>
      <c r="E128" s="377">
        <v>0.34930555555911269</v>
      </c>
      <c r="F128" s="1164" t="s">
        <v>76</v>
      </c>
      <c r="G128" s="1129" t="s">
        <v>668</v>
      </c>
      <c r="H128" s="487">
        <v>0</v>
      </c>
      <c r="I128" s="487">
        <v>0</v>
      </c>
      <c r="J128" s="1019" t="s">
        <v>610</v>
      </c>
    </row>
    <row r="129" spans="1:10" ht="16.5" customHeight="1">
      <c r="A129" s="1133" t="s">
        <v>58</v>
      </c>
      <c r="B129" s="1132" t="s">
        <v>741</v>
      </c>
      <c r="C129" s="1016">
        <v>43477.314583333333</v>
      </c>
      <c r="D129" s="1016">
        <v>43477.724305555559</v>
      </c>
      <c r="E129" s="377">
        <v>0.40972222222626442</v>
      </c>
      <c r="F129" s="1164" t="s">
        <v>76</v>
      </c>
      <c r="G129" s="1129" t="s">
        <v>695</v>
      </c>
      <c r="H129" s="487">
        <v>0</v>
      </c>
      <c r="I129" s="487">
        <v>0</v>
      </c>
      <c r="J129" s="1019" t="s">
        <v>610</v>
      </c>
    </row>
    <row r="130" spans="1:10" ht="16.5" customHeight="1">
      <c r="A130" s="1133" t="s">
        <v>392</v>
      </c>
      <c r="B130" s="1134" t="s">
        <v>742</v>
      </c>
      <c r="C130" s="1016">
        <v>43476.34375</v>
      </c>
      <c r="D130" s="1016">
        <v>43476.838194444441</v>
      </c>
      <c r="E130" s="377">
        <v>0.49444444444088731</v>
      </c>
      <c r="F130" s="1164" t="s">
        <v>76</v>
      </c>
      <c r="G130" s="1129" t="s">
        <v>668</v>
      </c>
      <c r="H130" s="487">
        <v>0</v>
      </c>
      <c r="I130" s="487">
        <v>0</v>
      </c>
      <c r="J130" s="1019" t="s">
        <v>610</v>
      </c>
    </row>
    <row r="131" spans="1:10" ht="16.5" customHeight="1">
      <c r="A131" s="1133" t="s">
        <v>58</v>
      </c>
      <c r="B131" s="1134" t="s">
        <v>743</v>
      </c>
      <c r="C131" s="1016">
        <v>43477.280555555553</v>
      </c>
      <c r="D131" s="1016">
        <v>43477.634027777778</v>
      </c>
      <c r="E131" s="377">
        <v>0.35347222222480923</v>
      </c>
      <c r="F131" s="1164" t="s">
        <v>76</v>
      </c>
      <c r="G131" s="1129" t="s">
        <v>695</v>
      </c>
      <c r="H131" s="487">
        <v>0</v>
      </c>
      <c r="I131" s="487">
        <v>0</v>
      </c>
      <c r="J131" s="1019" t="s">
        <v>610</v>
      </c>
    </row>
    <row r="132" spans="1:10" ht="16.5" customHeight="1">
      <c r="A132" s="1135" t="s">
        <v>728</v>
      </c>
      <c r="B132" s="1128" t="s">
        <v>729</v>
      </c>
      <c r="C132" s="1016">
        <v>43477.386111111111</v>
      </c>
      <c r="D132" s="1016">
        <v>43477.706250000003</v>
      </c>
      <c r="E132" s="377">
        <v>0.32013888889196096</v>
      </c>
      <c r="F132" s="1164" t="s">
        <v>76</v>
      </c>
      <c r="G132" s="1129" t="s">
        <v>668</v>
      </c>
      <c r="H132" s="487">
        <v>0</v>
      </c>
      <c r="I132" s="487">
        <v>0</v>
      </c>
      <c r="J132" s="1019" t="s">
        <v>610</v>
      </c>
    </row>
    <row r="133" spans="1:10" ht="16.5" customHeight="1">
      <c r="A133" s="1135" t="s">
        <v>744</v>
      </c>
      <c r="B133" s="1128" t="s">
        <v>745</v>
      </c>
      <c r="C133" s="1016">
        <v>43477.387499999997</v>
      </c>
      <c r="D133" s="1016">
        <v>43477.609722222223</v>
      </c>
      <c r="E133" s="377">
        <v>0.22222222222626442</v>
      </c>
      <c r="F133" s="1164" t="s">
        <v>76</v>
      </c>
      <c r="G133" s="1129" t="s">
        <v>668</v>
      </c>
      <c r="H133" s="487">
        <v>0</v>
      </c>
      <c r="I133" s="487">
        <v>0</v>
      </c>
      <c r="J133" s="1019" t="s">
        <v>610</v>
      </c>
    </row>
    <row r="134" spans="1:10" ht="16.5" customHeight="1">
      <c r="A134" s="1133" t="s">
        <v>728</v>
      </c>
      <c r="B134" s="1134" t="s">
        <v>746</v>
      </c>
      <c r="C134" s="1016">
        <v>43477.357638888891</v>
      </c>
      <c r="D134" s="1016">
        <v>43477.73333333333</v>
      </c>
      <c r="E134" s="377">
        <v>0.37569444443943212</v>
      </c>
      <c r="F134" s="1164" t="s">
        <v>76</v>
      </c>
      <c r="G134" s="1129" t="s">
        <v>668</v>
      </c>
      <c r="H134" s="487">
        <v>0</v>
      </c>
      <c r="I134" s="487">
        <v>0</v>
      </c>
      <c r="J134" s="1019" t="s">
        <v>610</v>
      </c>
    </row>
    <row r="135" spans="1:10" ht="16.5" customHeight="1">
      <c r="A135" s="1133" t="s">
        <v>58</v>
      </c>
      <c r="B135" s="1134" t="s">
        <v>747</v>
      </c>
      <c r="C135" s="1016">
        <v>43477.595833333333</v>
      </c>
      <c r="D135" s="1016">
        <v>43508.669444444444</v>
      </c>
      <c r="E135" s="377">
        <v>31.073611111110949</v>
      </c>
      <c r="F135" s="1164" t="s">
        <v>76</v>
      </c>
      <c r="G135" s="1129" t="s">
        <v>695</v>
      </c>
      <c r="H135" s="487">
        <v>0</v>
      </c>
      <c r="I135" s="487">
        <v>0</v>
      </c>
      <c r="J135" s="1019" t="s">
        <v>610</v>
      </c>
    </row>
    <row r="136" spans="1:10" ht="16.5" customHeight="1">
      <c r="A136" s="1133" t="s">
        <v>58</v>
      </c>
      <c r="B136" s="1128" t="s">
        <v>748</v>
      </c>
      <c r="C136" s="1016">
        <v>43478.29791666667</v>
      </c>
      <c r="D136" s="1016">
        <v>43478.659722222219</v>
      </c>
      <c r="E136" s="377">
        <v>0.36180555554892635</v>
      </c>
      <c r="F136" s="1164" t="s">
        <v>76</v>
      </c>
      <c r="G136" s="1129" t="s">
        <v>695</v>
      </c>
      <c r="H136" s="487">
        <v>0</v>
      </c>
      <c r="I136" s="487">
        <v>0</v>
      </c>
      <c r="J136" s="1019" t="s">
        <v>610</v>
      </c>
    </row>
    <row r="137" spans="1:10" ht="16.5" customHeight="1">
      <c r="A137" s="1133" t="s">
        <v>728</v>
      </c>
      <c r="B137" s="1134" t="s">
        <v>729</v>
      </c>
      <c r="C137" s="1016">
        <v>43478.370138888888</v>
      </c>
      <c r="D137" s="1016">
        <v>43478.728472222225</v>
      </c>
      <c r="E137" s="377">
        <v>0.35833333333721384</v>
      </c>
      <c r="F137" s="1164" t="s">
        <v>76</v>
      </c>
      <c r="G137" s="1129" t="s">
        <v>668</v>
      </c>
      <c r="H137" s="487">
        <v>0</v>
      </c>
      <c r="I137" s="487">
        <v>0</v>
      </c>
      <c r="J137" s="1019" t="s">
        <v>610</v>
      </c>
    </row>
    <row r="138" spans="1:10" ht="16.5" customHeight="1">
      <c r="A138" s="1137" t="s">
        <v>58</v>
      </c>
      <c r="B138" s="1134" t="s">
        <v>749</v>
      </c>
      <c r="C138" s="1016">
        <v>43479.284722222219</v>
      </c>
      <c r="D138" s="1016">
        <v>43479.638194444444</v>
      </c>
      <c r="E138" s="377">
        <v>0.35347222222480923</v>
      </c>
      <c r="F138" s="1164" t="s">
        <v>76</v>
      </c>
      <c r="G138" s="1129" t="s">
        <v>695</v>
      </c>
      <c r="H138" s="487">
        <v>0</v>
      </c>
      <c r="I138" s="487">
        <v>0</v>
      </c>
      <c r="J138" s="1019" t="s">
        <v>610</v>
      </c>
    </row>
    <row r="139" spans="1:10" ht="16.5" customHeight="1">
      <c r="A139" s="1127"/>
      <c r="B139" s="1128" t="s">
        <v>743</v>
      </c>
      <c r="C139" s="1016">
        <v>43479.285416666666</v>
      </c>
      <c r="D139" s="1016">
        <v>43479.62777777778</v>
      </c>
      <c r="E139" s="377">
        <v>0.34236111111385981</v>
      </c>
      <c r="F139" s="1164" t="s">
        <v>76</v>
      </c>
      <c r="G139" s="1129" t="s">
        <v>695</v>
      </c>
      <c r="H139" s="487">
        <v>0</v>
      </c>
      <c r="I139" s="487">
        <v>0</v>
      </c>
      <c r="J139" s="1019" t="s">
        <v>610</v>
      </c>
    </row>
    <row r="140" spans="1:10" ht="16.5" customHeight="1">
      <c r="A140" s="1133" t="s">
        <v>728</v>
      </c>
      <c r="B140" s="1134" t="s">
        <v>750</v>
      </c>
      <c r="C140" s="1016">
        <v>43479.35</v>
      </c>
      <c r="D140" s="1016">
        <v>43479.839583333334</v>
      </c>
      <c r="E140" s="377">
        <v>0.48958333333575865</v>
      </c>
      <c r="F140" s="1164" t="s">
        <v>76</v>
      </c>
      <c r="G140" s="1129" t="s">
        <v>668</v>
      </c>
      <c r="H140" s="487">
        <v>0</v>
      </c>
      <c r="I140" s="487">
        <v>0</v>
      </c>
      <c r="J140" s="1019" t="s">
        <v>610</v>
      </c>
    </row>
    <row r="141" spans="1:10" ht="16.5" customHeight="1">
      <c r="A141" s="1133" t="s">
        <v>55</v>
      </c>
      <c r="B141" s="1134" t="s">
        <v>751</v>
      </c>
      <c r="C141" s="1016">
        <v>43479.399305555555</v>
      </c>
      <c r="D141" s="1016">
        <v>43479.663888888892</v>
      </c>
      <c r="E141" s="377">
        <v>0.26458333333721384</v>
      </c>
      <c r="F141" s="1164" t="s">
        <v>76</v>
      </c>
      <c r="G141" s="1129" t="s">
        <v>668</v>
      </c>
      <c r="H141" s="487">
        <v>0</v>
      </c>
      <c r="I141" s="487">
        <v>0</v>
      </c>
      <c r="J141" s="1019" t="s">
        <v>610</v>
      </c>
    </row>
    <row r="142" spans="1:10" ht="16.5" customHeight="1">
      <c r="A142" s="1133" t="s">
        <v>752</v>
      </c>
      <c r="B142" s="1134" t="s">
        <v>753</v>
      </c>
      <c r="C142" s="1016">
        <v>43479.496527777781</v>
      </c>
      <c r="D142" s="1016">
        <v>43479.704861111109</v>
      </c>
      <c r="E142" s="377">
        <v>0.20833333332848269</v>
      </c>
      <c r="F142" s="1164" t="s">
        <v>76</v>
      </c>
      <c r="G142" s="1129" t="s">
        <v>754</v>
      </c>
      <c r="H142" s="487">
        <v>0</v>
      </c>
      <c r="I142" s="487">
        <v>0</v>
      </c>
      <c r="J142" s="1019" t="s">
        <v>610</v>
      </c>
    </row>
    <row r="143" spans="1:10" ht="16.5" customHeight="1">
      <c r="A143" s="1133" t="s">
        <v>728</v>
      </c>
      <c r="B143" s="1134" t="s">
        <v>729</v>
      </c>
      <c r="C143" s="1016">
        <v>43480.385416666664</v>
      </c>
      <c r="D143" s="1016">
        <v>43480.722222222219</v>
      </c>
      <c r="E143" s="377">
        <v>0.33680555555474712</v>
      </c>
      <c r="F143" s="1164" t="s">
        <v>76</v>
      </c>
      <c r="G143" s="1129" t="s">
        <v>668</v>
      </c>
      <c r="H143" s="487">
        <v>0</v>
      </c>
      <c r="I143" s="487">
        <v>0</v>
      </c>
      <c r="J143" s="1019" t="s">
        <v>610</v>
      </c>
    </row>
    <row r="144" spans="1:10" ht="16.5" customHeight="1">
      <c r="A144" s="1137" t="s">
        <v>58</v>
      </c>
      <c r="B144" s="1505" t="s">
        <v>755</v>
      </c>
      <c r="C144" s="1016">
        <v>43480.365277777775</v>
      </c>
      <c r="D144" s="1016">
        <v>43480.71875</v>
      </c>
      <c r="E144" s="377">
        <v>0.35347222222480923</v>
      </c>
      <c r="F144" s="1164" t="s">
        <v>76</v>
      </c>
      <c r="G144" s="1129" t="s">
        <v>695</v>
      </c>
      <c r="H144" s="487">
        <v>0</v>
      </c>
      <c r="I144" s="487">
        <v>0</v>
      </c>
      <c r="J144" s="1019" t="s">
        <v>610</v>
      </c>
    </row>
    <row r="145" spans="1:10" ht="16.5" customHeight="1">
      <c r="A145" s="1127"/>
      <c r="B145" s="1132" t="s">
        <v>741</v>
      </c>
      <c r="C145" s="1016">
        <v>43481.315972222219</v>
      </c>
      <c r="D145" s="1016">
        <v>43481.674305555556</v>
      </c>
      <c r="E145" s="377">
        <v>0.35833333333721384</v>
      </c>
      <c r="F145" s="1164" t="s">
        <v>76</v>
      </c>
      <c r="G145" s="1129" t="s">
        <v>695</v>
      </c>
      <c r="H145" s="487">
        <v>0</v>
      </c>
      <c r="I145" s="487">
        <v>0</v>
      </c>
      <c r="J145" s="1019" t="s">
        <v>610</v>
      </c>
    </row>
    <row r="146" spans="1:10" ht="16.5" customHeight="1">
      <c r="A146" s="1133" t="s">
        <v>728</v>
      </c>
      <c r="B146" s="1134" t="s">
        <v>750</v>
      </c>
      <c r="C146" s="1016">
        <v>43481.381249999999</v>
      </c>
      <c r="D146" s="1016">
        <v>43481.711805555555</v>
      </c>
      <c r="E146" s="377">
        <v>0.33055555555620231</v>
      </c>
      <c r="F146" s="1164" t="s">
        <v>76</v>
      </c>
      <c r="G146" s="1129" t="s">
        <v>668</v>
      </c>
      <c r="H146" s="487">
        <v>0</v>
      </c>
      <c r="I146" s="487">
        <v>0</v>
      </c>
      <c r="J146" s="1019" t="s">
        <v>610</v>
      </c>
    </row>
    <row r="147" spans="1:10" ht="16.5" customHeight="1">
      <c r="A147" s="1133" t="s">
        <v>58</v>
      </c>
      <c r="B147" s="1134" t="s">
        <v>743</v>
      </c>
      <c r="C147" s="1016">
        <v>43482.305555555555</v>
      </c>
      <c r="D147" s="1016">
        <v>43482.658333333333</v>
      </c>
      <c r="E147" s="377">
        <v>0.35277777777810115</v>
      </c>
      <c r="F147" s="1164" t="s">
        <v>76</v>
      </c>
      <c r="G147" s="1129" t="s">
        <v>695</v>
      </c>
      <c r="H147" s="487">
        <v>0</v>
      </c>
      <c r="I147" s="487">
        <v>0</v>
      </c>
      <c r="J147" s="1019" t="s">
        <v>610</v>
      </c>
    </row>
    <row r="148" spans="1:10" ht="16.5" customHeight="1">
      <c r="A148" s="1133" t="s">
        <v>728</v>
      </c>
      <c r="B148" s="1134" t="s">
        <v>750</v>
      </c>
      <c r="C148" s="1016">
        <v>43482.354861111111</v>
      </c>
      <c r="D148" s="1016">
        <v>43482.7</v>
      </c>
      <c r="E148" s="377">
        <v>0.34513888888614019</v>
      </c>
      <c r="F148" s="1164" t="s">
        <v>76</v>
      </c>
      <c r="G148" s="1129" t="s">
        <v>668</v>
      </c>
      <c r="H148" s="487">
        <v>0</v>
      </c>
      <c r="I148" s="487">
        <v>0</v>
      </c>
      <c r="J148" s="1019" t="s">
        <v>610</v>
      </c>
    </row>
    <row r="149" spans="1:10" ht="16.5" customHeight="1">
      <c r="A149" s="1133" t="s">
        <v>392</v>
      </c>
      <c r="B149" s="1134" t="s">
        <v>756</v>
      </c>
      <c r="C149" s="1016">
        <v>43482.404166666667</v>
      </c>
      <c r="D149" s="1016">
        <v>43482.618055555555</v>
      </c>
      <c r="E149" s="377">
        <v>0.21388888888759539</v>
      </c>
      <c r="F149" s="1164" t="s">
        <v>76</v>
      </c>
      <c r="G149" s="1129" t="s">
        <v>668</v>
      </c>
      <c r="H149" s="487">
        <v>0</v>
      </c>
      <c r="I149" s="487">
        <v>0</v>
      </c>
      <c r="J149" s="1019" t="s">
        <v>610</v>
      </c>
    </row>
    <row r="150" spans="1:10" ht="16.5" customHeight="1">
      <c r="A150" s="1137" t="s">
        <v>58</v>
      </c>
      <c r="B150" s="1128" t="s">
        <v>757</v>
      </c>
      <c r="C150" s="1016">
        <v>43483.289583333331</v>
      </c>
      <c r="D150" s="1016">
        <v>43483.618750000001</v>
      </c>
      <c r="E150" s="377">
        <v>0.32916666667006211</v>
      </c>
      <c r="F150" s="1164" t="s">
        <v>76</v>
      </c>
      <c r="G150" s="1129" t="s">
        <v>695</v>
      </c>
      <c r="H150" s="487">
        <v>0</v>
      </c>
      <c r="I150" s="487">
        <v>0</v>
      </c>
      <c r="J150" s="1019" t="s">
        <v>610</v>
      </c>
    </row>
    <row r="151" spans="1:10" ht="16.5" customHeight="1">
      <c r="A151" s="1127"/>
      <c r="B151" s="1134" t="s">
        <v>743</v>
      </c>
      <c r="C151" s="1016">
        <v>43483.289583333331</v>
      </c>
      <c r="D151" s="1016">
        <v>43483.620138888888</v>
      </c>
      <c r="E151" s="377">
        <v>0.33055555555620231</v>
      </c>
      <c r="F151" s="1164" t="s">
        <v>76</v>
      </c>
      <c r="G151" s="1129" t="s">
        <v>695</v>
      </c>
      <c r="H151" s="487">
        <v>0</v>
      </c>
      <c r="I151" s="487">
        <v>0</v>
      </c>
      <c r="J151" s="1019" t="s">
        <v>610</v>
      </c>
    </row>
    <row r="152" spans="1:10" ht="16.5" customHeight="1">
      <c r="A152" s="1133" t="s">
        <v>728</v>
      </c>
      <c r="B152" s="1134" t="s">
        <v>750</v>
      </c>
      <c r="C152" s="1016">
        <v>43483.510416666664</v>
      </c>
      <c r="D152" s="1016">
        <v>43483.741666666669</v>
      </c>
      <c r="E152" s="377">
        <v>0.23125000000436557</v>
      </c>
      <c r="F152" s="1164" t="s">
        <v>76</v>
      </c>
      <c r="G152" s="1129" t="s">
        <v>668</v>
      </c>
      <c r="H152" s="487">
        <v>0</v>
      </c>
      <c r="I152" s="487">
        <v>0</v>
      </c>
      <c r="J152" s="1019" t="s">
        <v>610</v>
      </c>
    </row>
    <row r="153" spans="1:10" ht="16.5" customHeight="1">
      <c r="A153" s="1140" t="s">
        <v>55</v>
      </c>
      <c r="B153" s="1141" t="s">
        <v>758</v>
      </c>
      <c r="C153" s="1021">
        <v>43484.436111111114</v>
      </c>
      <c r="D153" s="1021">
        <v>43484.731944444444</v>
      </c>
      <c r="E153" s="576">
        <v>0.29583333332993789</v>
      </c>
      <c r="F153" s="1498" t="s">
        <v>76</v>
      </c>
      <c r="G153" s="1142" t="s">
        <v>668</v>
      </c>
      <c r="H153" s="577">
        <v>0</v>
      </c>
      <c r="I153" s="577">
        <v>0</v>
      </c>
      <c r="J153" s="1024" t="s">
        <v>610</v>
      </c>
    </row>
    <row r="154" spans="1:10" ht="16.5" customHeight="1">
      <c r="A154" s="1490" t="s">
        <v>759</v>
      </c>
      <c r="B154" s="1491"/>
      <c r="C154" s="1491"/>
      <c r="D154" s="1491"/>
      <c r="E154" s="1491"/>
      <c r="F154" s="1491"/>
      <c r="G154" s="1491"/>
      <c r="H154" s="1491"/>
      <c r="I154" s="1491"/>
      <c r="J154" s="981" t="s">
        <v>11</v>
      </c>
    </row>
    <row r="155" spans="1:10" ht="16.5" customHeight="1">
      <c r="A155" s="1492" t="s">
        <v>591</v>
      </c>
      <c r="B155" s="1492"/>
      <c r="C155" s="1492"/>
      <c r="D155" s="1492"/>
      <c r="E155" s="1492"/>
      <c r="F155" s="1492"/>
      <c r="G155" s="1492"/>
      <c r="H155" s="1492"/>
      <c r="I155" s="1492"/>
      <c r="J155" s="1492"/>
    </row>
    <row r="156" spans="1:10" ht="16.5" customHeight="1">
      <c r="A156" s="1493" t="s">
        <v>663</v>
      </c>
      <c r="B156" s="1493"/>
      <c r="C156" s="1493"/>
      <c r="D156" s="1493"/>
      <c r="E156" s="1493"/>
      <c r="F156" s="1493"/>
      <c r="G156" s="1493"/>
      <c r="H156" s="1493"/>
      <c r="I156" s="1493"/>
      <c r="J156" s="1493"/>
    </row>
    <row r="157" spans="1:10" ht="16.5" customHeight="1">
      <c r="A157" s="1494" t="s">
        <v>664</v>
      </c>
      <c r="B157" s="1494"/>
      <c r="C157" s="1494"/>
      <c r="D157" s="1494"/>
      <c r="E157" s="1494"/>
      <c r="F157" s="1494"/>
      <c r="G157" s="1494"/>
      <c r="H157" s="1494"/>
      <c r="I157" s="1494"/>
      <c r="J157" s="1494"/>
    </row>
    <row r="158" spans="1:10" ht="16.5" customHeight="1">
      <c r="A158" s="1491"/>
      <c r="B158" s="1491"/>
      <c r="C158" s="1491"/>
      <c r="D158" s="1491"/>
      <c r="E158" s="1491"/>
      <c r="F158" s="1491"/>
      <c r="G158" s="1491"/>
      <c r="H158" s="1491"/>
      <c r="I158" s="1491"/>
      <c r="J158" s="1491"/>
    </row>
    <row r="159" spans="1:10" ht="16.5" customHeight="1" thickBot="1">
      <c r="A159" s="1122" t="s">
        <v>593</v>
      </c>
      <c r="B159" s="984"/>
      <c r="C159" s="985"/>
      <c r="D159" s="986"/>
      <c r="E159" s="987"/>
      <c r="F159" s="988"/>
      <c r="G159" s="984"/>
      <c r="H159" s="989"/>
      <c r="I159" s="990"/>
      <c r="J159" s="991"/>
    </row>
    <row r="160" spans="1:10" ht="16.5" customHeight="1">
      <c r="A160" s="992" t="s">
        <v>67</v>
      </c>
      <c r="B160" s="993" t="s">
        <v>665</v>
      </c>
      <c r="C160" s="994" t="s">
        <v>595</v>
      </c>
      <c r="D160" s="995" t="s">
        <v>596</v>
      </c>
      <c r="E160" s="996" t="s">
        <v>597</v>
      </c>
      <c r="F160" s="997" t="s">
        <v>79</v>
      </c>
      <c r="G160" s="998" t="s">
        <v>598</v>
      </c>
      <c r="H160" s="999" t="s">
        <v>97</v>
      </c>
      <c r="I160" s="997" t="s">
        <v>97</v>
      </c>
      <c r="J160" s="1000" t="s">
        <v>53</v>
      </c>
    </row>
    <row r="161" spans="1:10" ht="16.5" customHeight="1" thickBot="1">
      <c r="A161" s="1001" t="s">
        <v>98</v>
      </c>
      <c r="B161" s="1002"/>
      <c r="C161" s="1003" t="s">
        <v>599</v>
      </c>
      <c r="D161" s="1123" t="s">
        <v>599</v>
      </c>
      <c r="E161" s="1004"/>
      <c r="F161" s="1005" t="s">
        <v>600</v>
      </c>
      <c r="G161" s="1006"/>
      <c r="H161" s="1007" t="s">
        <v>601</v>
      </c>
      <c r="I161" s="1005" t="s">
        <v>602</v>
      </c>
      <c r="J161" s="1008"/>
    </row>
    <row r="162" spans="1:10" ht="16.5" customHeight="1">
      <c r="A162" s="1044" t="s">
        <v>615</v>
      </c>
      <c r="B162" s="1504"/>
      <c r="C162" s="1032"/>
      <c r="D162" s="1032"/>
      <c r="E162" s="1158"/>
      <c r="F162" s="1159"/>
      <c r="G162" s="1048"/>
      <c r="H162" s="1049"/>
      <c r="I162" s="1036"/>
      <c r="J162" s="1048"/>
    </row>
    <row r="163" spans="1:10" ht="16.5" customHeight="1">
      <c r="A163" s="1160" t="s">
        <v>728</v>
      </c>
      <c r="B163" s="1149" t="s">
        <v>750</v>
      </c>
      <c r="C163" s="1011">
        <v>43484.380555555559</v>
      </c>
      <c r="D163" s="1011">
        <v>43484.710416666669</v>
      </c>
      <c r="E163" s="607">
        <v>0.32986111110949423</v>
      </c>
      <c r="F163" s="1497" t="s">
        <v>76</v>
      </c>
      <c r="G163" s="1126" t="s">
        <v>668</v>
      </c>
      <c r="H163" s="608">
        <v>0</v>
      </c>
      <c r="I163" s="608">
        <v>0</v>
      </c>
      <c r="J163" s="1014" t="s">
        <v>610</v>
      </c>
    </row>
    <row r="164" spans="1:10" ht="16.5" customHeight="1">
      <c r="A164" s="1133" t="s">
        <v>760</v>
      </c>
      <c r="B164" s="1134" t="s">
        <v>761</v>
      </c>
      <c r="C164" s="1016">
        <v>43485.311805555553</v>
      </c>
      <c r="D164" s="1016">
        <v>43485.3125</v>
      </c>
      <c r="E164" s="377">
        <v>6.944444467080757E-4</v>
      </c>
      <c r="F164" s="1164" t="s">
        <v>76</v>
      </c>
      <c r="G164" s="1129" t="s">
        <v>668</v>
      </c>
      <c r="H164" s="487">
        <v>0</v>
      </c>
      <c r="I164" s="487">
        <v>0</v>
      </c>
      <c r="J164" s="1019" t="s">
        <v>610</v>
      </c>
    </row>
    <row r="165" spans="1:10" ht="16.5" customHeight="1">
      <c r="A165" s="1133" t="s">
        <v>762</v>
      </c>
      <c r="B165" s="1134" t="s">
        <v>763</v>
      </c>
      <c r="C165" s="1016">
        <v>43485.443055555559</v>
      </c>
      <c r="D165" s="1016">
        <v>43485.587500000001</v>
      </c>
      <c r="E165" s="377">
        <v>0.1444444444423425</v>
      </c>
      <c r="F165" s="1164" t="s">
        <v>76</v>
      </c>
      <c r="G165" s="1129" t="s">
        <v>668</v>
      </c>
      <c r="H165" s="487">
        <v>0</v>
      </c>
      <c r="I165" s="487">
        <v>0</v>
      </c>
      <c r="J165" s="1019" t="s">
        <v>610</v>
      </c>
    </row>
    <row r="166" spans="1:10" ht="16.5" customHeight="1">
      <c r="A166" s="1133" t="s">
        <v>58</v>
      </c>
      <c r="B166" s="1134" t="s">
        <v>764</v>
      </c>
      <c r="C166" s="1016">
        <v>43453.326388888891</v>
      </c>
      <c r="D166" s="1016">
        <v>43486.885416666664</v>
      </c>
      <c r="E166" s="377">
        <v>33.559027777773736</v>
      </c>
      <c r="F166" s="1164" t="s">
        <v>76</v>
      </c>
      <c r="G166" s="1129" t="s">
        <v>695</v>
      </c>
      <c r="H166" s="487">
        <v>0</v>
      </c>
      <c r="I166" s="487">
        <v>0</v>
      </c>
      <c r="J166" s="1019" t="s">
        <v>610</v>
      </c>
    </row>
    <row r="167" spans="1:10" ht="16.5" customHeight="1">
      <c r="A167" s="1133" t="s">
        <v>63</v>
      </c>
      <c r="B167" s="1134" t="s">
        <v>732</v>
      </c>
      <c r="C167" s="1016">
        <v>43487.286805555559</v>
      </c>
      <c r="D167" s="1016">
        <v>43487.861805555556</v>
      </c>
      <c r="E167" s="377">
        <v>0.57499999999708962</v>
      </c>
      <c r="F167" s="1164" t="s">
        <v>76</v>
      </c>
      <c r="G167" s="1129" t="s">
        <v>695</v>
      </c>
      <c r="H167" s="487">
        <v>0</v>
      </c>
      <c r="I167" s="487">
        <v>0</v>
      </c>
      <c r="J167" s="1019" t="s">
        <v>610</v>
      </c>
    </row>
    <row r="168" spans="1:10" ht="16.5" customHeight="1">
      <c r="A168" s="1133" t="s">
        <v>736</v>
      </c>
      <c r="B168" s="1128" t="s">
        <v>765</v>
      </c>
      <c r="C168" s="1016">
        <v>43487.393055555556</v>
      </c>
      <c r="D168" s="1016">
        <v>43487.692361111112</v>
      </c>
      <c r="E168" s="377">
        <v>0.29930555555620231</v>
      </c>
      <c r="F168" s="1164" t="s">
        <v>76</v>
      </c>
      <c r="G168" s="1129" t="s">
        <v>668</v>
      </c>
      <c r="H168" s="487">
        <v>0</v>
      </c>
      <c r="I168" s="487">
        <v>0</v>
      </c>
      <c r="J168" s="1019" t="s">
        <v>610</v>
      </c>
    </row>
    <row r="169" spans="1:10" ht="16.5" customHeight="1">
      <c r="A169" s="1133" t="s">
        <v>766</v>
      </c>
      <c r="B169" s="1134" t="s">
        <v>767</v>
      </c>
      <c r="C169" s="1016">
        <v>43487.393750000003</v>
      </c>
      <c r="D169" s="1016">
        <v>43487.727777777778</v>
      </c>
      <c r="E169" s="377">
        <v>0.33402777777519077</v>
      </c>
      <c r="F169" s="1164" t="s">
        <v>76</v>
      </c>
      <c r="G169" s="1129" t="s">
        <v>668</v>
      </c>
      <c r="H169" s="487">
        <v>0</v>
      </c>
      <c r="I169" s="487">
        <v>0</v>
      </c>
      <c r="J169" s="1019" t="s">
        <v>610</v>
      </c>
    </row>
    <row r="170" spans="1:10" ht="16.5" customHeight="1">
      <c r="A170" s="1133" t="s">
        <v>63</v>
      </c>
      <c r="B170" s="1134" t="s">
        <v>732</v>
      </c>
      <c r="C170" s="1016">
        <v>43488.270138888889</v>
      </c>
      <c r="D170" s="1016">
        <v>43488.775694444441</v>
      </c>
      <c r="E170" s="377">
        <v>0.50555555555183673</v>
      </c>
      <c r="F170" s="1164" t="s">
        <v>76</v>
      </c>
      <c r="G170" s="1129" t="s">
        <v>668</v>
      </c>
      <c r="H170" s="487">
        <v>0</v>
      </c>
      <c r="I170" s="487">
        <v>0</v>
      </c>
      <c r="J170" s="1019" t="s">
        <v>610</v>
      </c>
    </row>
    <row r="171" spans="1:10" ht="16.5" customHeight="1">
      <c r="A171" s="1133" t="s">
        <v>766</v>
      </c>
      <c r="B171" s="1134" t="s">
        <v>768</v>
      </c>
      <c r="C171" s="1016">
        <v>43488.404166666667</v>
      </c>
      <c r="D171" s="1016">
        <v>43488.695833333331</v>
      </c>
      <c r="E171" s="377">
        <v>0.29166666666424135</v>
      </c>
      <c r="F171" s="1164" t="s">
        <v>76</v>
      </c>
      <c r="G171" s="1129" t="s">
        <v>668</v>
      </c>
      <c r="H171" s="487">
        <v>0</v>
      </c>
      <c r="I171" s="487">
        <v>0</v>
      </c>
      <c r="J171" s="1019" t="s">
        <v>610</v>
      </c>
    </row>
    <row r="172" spans="1:10" ht="16.5" customHeight="1">
      <c r="A172" s="1133" t="s">
        <v>63</v>
      </c>
      <c r="B172" s="1134" t="s">
        <v>732</v>
      </c>
      <c r="C172" s="1016">
        <v>43489.262499999997</v>
      </c>
      <c r="D172" s="1016">
        <v>43489.884722222225</v>
      </c>
      <c r="E172" s="377">
        <v>0.62222222222771961</v>
      </c>
      <c r="F172" s="1164" t="s">
        <v>76</v>
      </c>
      <c r="G172" s="1129" t="s">
        <v>695</v>
      </c>
      <c r="H172" s="487">
        <v>0</v>
      </c>
      <c r="I172" s="487">
        <v>0</v>
      </c>
      <c r="J172" s="1019" t="s">
        <v>610</v>
      </c>
    </row>
    <row r="173" spans="1:10" ht="16.5" customHeight="1">
      <c r="A173" s="1133" t="s">
        <v>766</v>
      </c>
      <c r="B173" s="1134" t="s">
        <v>769</v>
      </c>
      <c r="C173" s="1016">
        <v>43489.397222222222</v>
      </c>
      <c r="D173" s="1016">
        <v>43489.727083333331</v>
      </c>
      <c r="E173" s="377">
        <v>0.32986111110949423</v>
      </c>
      <c r="F173" s="1164" t="s">
        <v>76</v>
      </c>
      <c r="G173" s="1129" t="s">
        <v>668</v>
      </c>
      <c r="H173" s="487">
        <v>0</v>
      </c>
      <c r="I173" s="487">
        <v>0</v>
      </c>
      <c r="J173" s="1019" t="s">
        <v>610</v>
      </c>
    </row>
    <row r="174" spans="1:10" ht="16.5" customHeight="1">
      <c r="A174" s="1131" t="s">
        <v>770</v>
      </c>
      <c r="B174" s="1161" t="s">
        <v>771</v>
      </c>
      <c r="C174" s="1016">
        <v>43491.286111111112</v>
      </c>
      <c r="D174" s="1016">
        <v>43491.616666666669</v>
      </c>
      <c r="E174" s="377">
        <v>0.33055555555620231</v>
      </c>
      <c r="F174" s="1164" t="s">
        <v>76</v>
      </c>
      <c r="G174" s="1129" t="s">
        <v>695</v>
      </c>
      <c r="H174" s="487">
        <v>0</v>
      </c>
      <c r="I174" s="487">
        <v>0</v>
      </c>
      <c r="J174" s="1019" t="s">
        <v>610</v>
      </c>
    </row>
    <row r="175" spans="1:10" ht="16.5" customHeight="1">
      <c r="A175" s="1133" t="s">
        <v>63</v>
      </c>
      <c r="B175" s="1134" t="s">
        <v>772</v>
      </c>
      <c r="C175" s="1016">
        <v>43491.388194444444</v>
      </c>
      <c r="D175" s="1016">
        <v>43491.573611111111</v>
      </c>
      <c r="E175" s="377">
        <v>0.18541666666715173</v>
      </c>
      <c r="F175" s="1164" t="s">
        <v>76</v>
      </c>
      <c r="G175" s="1129" t="s">
        <v>668</v>
      </c>
      <c r="H175" s="487">
        <v>0</v>
      </c>
      <c r="I175" s="487">
        <v>0</v>
      </c>
      <c r="J175" s="1019" t="s">
        <v>610</v>
      </c>
    </row>
    <row r="176" spans="1:10" ht="16.5" customHeight="1">
      <c r="A176" s="1131" t="s">
        <v>773</v>
      </c>
      <c r="B176" s="1161" t="s">
        <v>774</v>
      </c>
      <c r="C176" s="1016">
        <v>43492.296527777777</v>
      </c>
      <c r="D176" s="1016">
        <v>43492.585416666669</v>
      </c>
      <c r="E176" s="377">
        <v>0.28888888889196096</v>
      </c>
      <c r="F176" s="1164" t="s">
        <v>76</v>
      </c>
      <c r="G176" s="1129" t="s">
        <v>695</v>
      </c>
      <c r="H176" s="487">
        <v>140</v>
      </c>
      <c r="I176" s="378">
        <v>970.66666666666663</v>
      </c>
      <c r="J176" s="1019" t="s">
        <v>607</v>
      </c>
    </row>
    <row r="177" spans="1:10" ht="16.5" customHeight="1">
      <c r="A177" s="1133" t="s">
        <v>655</v>
      </c>
      <c r="B177" s="1134" t="s">
        <v>775</v>
      </c>
      <c r="C177" s="1016">
        <v>43492.345833333333</v>
      </c>
      <c r="D177" s="1016">
        <v>43492.694444444445</v>
      </c>
      <c r="E177" s="377">
        <v>0.34861111111240461</v>
      </c>
      <c r="F177" s="1164" t="s">
        <v>76</v>
      </c>
      <c r="G177" s="1129" t="s">
        <v>668</v>
      </c>
      <c r="H177" s="487">
        <v>0</v>
      </c>
      <c r="I177" s="487">
        <v>0</v>
      </c>
      <c r="J177" s="1019" t="s">
        <v>610</v>
      </c>
    </row>
    <row r="178" spans="1:10" ht="16.5" customHeight="1">
      <c r="A178" s="1133" t="s">
        <v>58</v>
      </c>
      <c r="B178" s="1134" t="s">
        <v>776</v>
      </c>
      <c r="C178" s="1016">
        <v>43492.392361111109</v>
      </c>
      <c r="D178" s="1016">
        <v>43492.57708333333</v>
      </c>
      <c r="E178" s="377">
        <v>0.18472222222044365</v>
      </c>
      <c r="F178" s="1164" t="s">
        <v>76</v>
      </c>
      <c r="G178" s="1129" t="s">
        <v>668</v>
      </c>
      <c r="H178" s="487">
        <v>0</v>
      </c>
      <c r="I178" s="487">
        <v>0</v>
      </c>
      <c r="J178" s="1019" t="s">
        <v>610</v>
      </c>
    </row>
    <row r="179" spans="1:10" ht="16.5" customHeight="1">
      <c r="A179" s="1133" t="s">
        <v>728</v>
      </c>
      <c r="B179" s="1134" t="s">
        <v>777</v>
      </c>
      <c r="C179" s="1016">
        <v>43493.302083333336</v>
      </c>
      <c r="D179" s="1016">
        <v>43493.712500000001</v>
      </c>
      <c r="E179" s="377">
        <v>0.41041666666569654</v>
      </c>
      <c r="F179" s="1164" t="s">
        <v>76</v>
      </c>
      <c r="G179" s="1129" t="s">
        <v>668</v>
      </c>
      <c r="H179" s="487">
        <v>0</v>
      </c>
      <c r="I179" s="487">
        <v>0</v>
      </c>
      <c r="J179" s="1019" t="s">
        <v>610</v>
      </c>
    </row>
    <row r="180" spans="1:10" ht="16.5" customHeight="1">
      <c r="A180" s="1133" t="s">
        <v>736</v>
      </c>
      <c r="B180" s="1134" t="s">
        <v>778</v>
      </c>
      <c r="C180" s="1016">
        <v>43493.342361111114</v>
      </c>
      <c r="D180" s="1016">
        <v>43493.684027777781</v>
      </c>
      <c r="E180" s="377">
        <v>0.34166666666715173</v>
      </c>
      <c r="F180" s="1164" t="s">
        <v>76</v>
      </c>
      <c r="G180" s="1129" t="s">
        <v>668</v>
      </c>
      <c r="H180" s="487">
        <v>0</v>
      </c>
      <c r="I180" s="487">
        <v>0</v>
      </c>
      <c r="J180" s="1019" t="s">
        <v>610</v>
      </c>
    </row>
    <row r="181" spans="1:10" ht="16.5" customHeight="1">
      <c r="A181" s="1133" t="s">
        <v>728</v>
      </c>
      <c r="B181" s="1134" t="s">
        <v>777</v>
      </c>
      <c r="C181" s="1016">
        <v>43494.306944444441</v>
      </c>
      <c r="D181" s="1016">
        <v>43494.567361111112</v>
      </c>
      <c r="E181" s="377">
        <v>0.26041666667151731</v>
      </c>
      <c r="F181" s="1164" t="s">
        <v>76</v>
      </c>
      <c r="G181" s="1129" t="s">
        <v>668</v>
      </c>
      <c r="H181" s="487">
        <v>0</v>
      </c>
      <c r="I181" s="487">
        <v>0</v>
      </c>
      <c r="J181" s="1019" t="s">
        <v>610</v>
      </c>
    </row>
    <row r="182" spans="1:10" ht="16.5" customHeight="1">
      <c r="A182" s="1131" t="s">
        <v>773</v>
      </c>
      <c r="B182" s="1161" t="s">
        <v>774</v>
      </c>
      <c r="C182" s="1016">
        <v>43494.311805555553</v>
      </c>
      <c r="D182" s="1016">
        <v>43494.556944444441</v>
      </c>
      <c r="E182" s="377">
        <v>0.24513888888759539</v>
      </c>
      <c r="F182" s="1164" t="s">
        <v>76</v>
      </c>
      <c r="G182" s="1129" t="s">
        <v>695</v>
      </c>
      <c r="H182" s="487">
        <v>140</v>
      </c>
      <c r="I182" s="378">
        <v>805</v>
      </c>
      <c r="J182" s="1019" t="s">
        <v>607</v>
      </c>
    </row>
    <row r="183" spans="1:10" ht="16.5" customHeight="1">
      <c r="A183" s="1133" t="s">
        <v>58</v>
      </c>
      <c r="B183" s="1134" t="s">
        <v>776</v>
      </c>
      <c r="C183" s="1016">
        <v>43494.322222222225</v>
      </c>
      <c r="D183" s="1016">
        <v>43494.604166666664</v>
      </c>
      <c r="E183" s="377">
        <v>0.28194444443943212</v>
      </c>
      <c r="F183" s="1164" t="s">
        <v>76</v>
      </c>
      <c r="G183" s="1129" t="s">
        <v>779</v>
      </c>
      <c r="H183" s="487">
        <v>0</v>
      </c>
      <c r="I183" s="487">
        <v>0</v>
      </c>
      <c r="J183" s="1019" t="s">
        <v>610</v>
      </c>
    </row>
    <row r="184" spans="1:10" ht="16.5" customHeight="1">
      <c r="A184" s="1133" t="s">
        <v>736</v>
      </c>
      <c r="B184" s="1134" t="s">
        <v>780</v>
      </c>
      <c r="C184" s="1016">
        <v>43494.35833333333</v>
      </c>
      <c r="D184" s="1016">
        <v>43494.677777777775</v>
      </c>
      <c r="E184" s="377">
        <v>0.31944444444525288</v>
      </c>
      <c r="F184" s="1164" t="s">
        <v>76</v>
      </c>
      <c r="G184" s="1129" t="s">
        <v>668</v>
      </c>
      <c r="H184" s="487">
        <v>0</v>
      </c>
      <c r="I184" s="487">
        <v>0</v>
      </c>
      <c r="J184" s="1019" t="s">
        <v>610</v>
      </c>
    </row>
    <row r="185" spans="1:10" ht="16.5" customHeight="1">
      <c r="A185" s="1133"/>
      <c r="B185" s="1134" t="s">
        <v>737</v>
      </c>
      <c r="C185" s="1016">
        <v>43494.365972222222</v>
      </c>
      <c r="D185" s="1016">
        <v>43494.59652777778</v>
      </c>
      <c r="E185" s="377">
        <v>0.2305555555576575</v>
      </c>
      <c r="F185" s="1164" t="s">
        <v>76</v>
      </c>
      <c r="G185" s="1129" t="s">
        <v>668</v>
      </c>
      <c r="H185" s="487">
        <v>0</v>
      </c>
      <c r="I185" s="487">
        <v>0</v>
      </c>
      <c r="J185" s="1019" t="s">
        <v>610</v>
      </c>
    </row>
    <row r="186" spans="1:10" ht="16.5" customHeight="1">
      <c r="A186" s="1133" t="s">
        <v>728</v>
      </c>
      <c r="B186" s="1134" t="s">
        <v>781</v>
      </c>
      <c r="C186" s="1016">
        <v>43495.361111111109</v>
      </c>
      <c r="D186" s="1016">
        <v>43495.573611111111</v>
      </c>
      <c r="E186" s="377">
        <v>0.21250000000145519</v>
      </c>
      <c r="F186" s="1164" t="s">
        <v>76</v>
      </c>
      <c r="G186" s="1129" t="s">
        <v>668</v>
      </c>
      <c r="H186" s="487">
        <v>0</v>
      </c>
      <c r="I186" s="487">
        <v>0</v>
      </c>
      <c r="J186" s="1019" t="s">
        <v>610</v>
      </c>
    </row>
    <row r="187" spans="1:10" ht="16.5" customHeight="1">
      <c r="A187" s="1131" t="s">
        <v>773</v>
      </c>
      <c r="B187" s="1161" t="s">
        <v>774</v>
      </c>
      <c r="C187" s="1016">
        <v>43496.290972222225</v>
      </c>
      <c r="D187" s="1016">
        <v>43496.57708333333</v>
      </c>
      <c r="E187" s="377">
        <v>0.28611111110512866</v>
      </c>
      <c r="F187" s="1164" t="s">
        <v>76</v>
      </c>
      <c r="G187" s="1129" t="s">
        <v>668</v>
      </c>
      <c r="H187" s="487">
        <v>0</v>
      </c>
      <c r="I187" s="487">
        <v>0</v>
      </c>
      <c r="J187" s="1019" t="s">
        <v>610</v>
      </c>
    </row>
    <row r="188" spans="1:10" ht="16.5" customHeight="1">
      <c r="A188" s="1133" t="s">
        <v>58</v>
      </c>
      <c r="B188" s="1134" t="s">
        <v>782</v>
      </c>
      <c r="C188" s="1016">
        <v>43496.319444444445</v>
      </c>
      <c r="D188" s="1016">
        <v>43496.504166666666</v>
      </c>
      <c r="E188" s="377">
        <v>0.18472222222044365</v>
      </c>
      <c r="F188" s="1164" t="s">
        <v>76</v>
      </c>
      <c r="G188" s="1129" t="s">
        <v>704</v>
      </c>
      <c r="H188" s="487">
        <v>0</v>
      </c>
      <c r="I188" s="487">
        <v>0</v>
      </c>
      <c r="J188" s="1019" t="s">
        <v>610</v>
      </c>
    </row>
    <row r="189" spans="1:10" ht="16.5" customHeight="1">
      <c r="A189" s="1140" t="s">
        <v>55</v>
      </c>
      <c r="B189" s="1141" t="s">
        <v>783</v>
      </c>
      <c r="C189" s="1021">
        <v>43496.543055555558</v>
      </c>
      <c r="D189" s="1021">
        <v>43496.556250000001</v>
      </c>
      <c r="E189" s="576">
        <v>1.3194444443797693E-2</v>
      </c>
      <c r="F189" s="1498" t="s">
        <v>76</v>
      </c>
      <c r="G189" s="1142" t="s">
        <v>779</v>
      </c>
      <c r="H189" s="577">
        <v>0</v>
      </c>
      <c r="I189" s="577">
        <v>0</v>
      </c>
      <c r="J189" s="1024" t="s">
        <v>610</v>
      </c>
    </row>
    <row r="190" spans="1:10" ht="16.5" customHeight="1">
      <c r="A190" s="1502"/>
      <c r="B190" s="1502"/>
      <c r="C190" s="1156"/>
      <c r="D190" s="1025" t="s">
        <v>613</v>
      </c>
      <c r="E190" s="1026">
        <v>118.40277777778829</v>
      </c>
      <c r="F190" s="1027"/>
      <c r="G190" s="1028" t="s">
        <v>614</v>
      </c>
      <c r="H190" s="1157"/>
      <c r="I190" s="1030">
        <v>1775.6666666666665</v>
      </c>
      <c r="J190" s="1502"/>
    </row>
    <row r="191" spans="1:10" ht="16.5" customHeight="1">
      <c r="A191" s="1044" t="s">
        <v>618</v>
      </c>
      <c r="B191" s="1496"/>
      <c r="C191" s="1506"/>
      <c r="D191" s="1506"/>
      <c r="E191" s="1046"/>
      <c r="F191" s="1496"/>
      <c r="G191" s="1496"/>
      <c r="H191" s="1496"/>
      <c r="I191" s="1496"/>
      <c r="J191" s="1496"/>
    </row>
    <row r="192" spans="1:10" ht="16.5" customHeight="1">
      <c r="A192" s="1162" t="s">
        <v>784</v>
      </c>
      <c r="B192" s="1163" t="s">
        <v>785</v>
      </c>
      <c r="C192" s="1011">
        <v>43467.324305555558</v>
      </c>
      <c r="D192" s="1011">
        <v>43467.712500000001</v>
      </c>
      <c r="E192" s="607">
        <v>0.38819444444379769</v>
      </c>
      <c r="F192" s="1497" t="s">
        <v>76</v>
      </c>
      <c r="G192" s="1126" t="s">
        <v>668</v>
      </c>
      <c r="H192" s="608">
        <v>0</v>
      </c>
      <c r="I192" s="608">
        <v>0</v>
      </c>
      <c r="J192" s="1014" t="s">
        <v>610</v>
      </c>
    </row>
    <row r="193" spans="1:10" ht="16.5" customHeight="1">
      <c r="A193" s="1133" t="s">
        <v>60</v>
      </c>
      <c r="B193" s="1134" t="s">
        <v>786</v>
      </c>
      <c r="C193" s="1016">
        <v>43468.388888888891</v>
      </c>
      <c r="D193" s="1016">
        <v>43468.736111111109</v>
      </c>
      <c r="E193" s="377">
        <v>0.34722222221898846</v>
      </c>
      <c r="F193" s="1164" t="s">
        <v>76</v>
      </c>
      <c r="G193" s="1129" t="s">
        <v>668</v>
      </c>
      <c r="H193" s="487">
        <v>0</v>
      </c>
      <c r="I193" s="487">
        <v>0</v>
      </c>
      <c r="J193" s="1019" t="s">
        <v>610</v>
      </c>
    </row>
    <row r="194" spans="1:10" ht="16.5" customHeight="1">
      <c r="A194" s="1080" t="s">
        <v>784</v>
      </c>
      <c r="B194" s="1062" t="s">
        <v>785</v>
      </c>
      <c r="C194" s="1016">
        <v>43468.363194444442</v>
      </c>
      <c r="D194" s="1016">
        <v>43468.65347222222</v>
      </c>
      <c r="E194" s="377">
        <v>0.29027777777810115</v>
      </c>
      <c r="F194" s="1164" t="s">
        <v>76</v>
      </c>
      <c r="G194" s="1129" t="s">
        <v>668</v>
      </c>
      <c r="H194" s="487">
        <v>0</v>
      </c>
      <c r="I194" s="487">
        <v>0</v>
      </c>
      <c r="J194" s="1019" t="s">
        <v>610</v>
      </c>
    </row>
    <row r="195" spans="1:10" ht="16.5" customHeight="1">
      <c r="A195" s="1133" t="s">
        <v>491</v>
      </c>
      <c r="B195" s="1134" t="s">
        <v>787</v>
      </c>
      <c r="C195" s="1016">
        <v>43469.321527777778</v>
      </c>
      <c r="D195" s="1016">
        <v>43469.542361111111</v>
      </c>
      <c r="E195" s="377">
        <v>0.22083333333284827</v>
      </c>
      <c r="F195" s="1164" t="s">
        <v>76</v>
      </c>
      <c r="G195" s="1129" t="s">
        <v>704</v>
      </c>
      <c r="H195" s="487">
        <v>0</v>
      </c>
      <c r="I195" s="487">
        <v>0</v>
      </c>
      <c r="J195" s="1019" t="s">
        <v>610</v>
      </c>
    </row>
    <row r="196" spans="1:10" ht="16.5" customHeight="1">
      <c r="A196" s="1080" t="s">
        <v>788</v>
      </c>
      <c r="B196" s="1062" t="s">
        <v>789</v>
      </c>
      <c r="C196" s="1016">
        <v>43469.334027777775</v>
      </c>
      <c r="D196" s="1016">
        <v>43469.527083333334</v>
      </c>
      <c r="E196" s="377">
        <v>0.19305555555911269</v>
      </c>
      <c r="F196" s="1164" t="s">
        <v>76</v>
      </c>
      <c r="G196" s="1129" t="s">
        <v>668</v>
      </c>
      <c r="H196" s="487">
        <v>0</v>
      </c>
      <c r="I196" s="487">
        <v>0</v>
      </c>
      <c r="J196" s="1019" t="s">
        <v>610</v>
      </c>
    </row>
    <row r="197" spans="1:10" ht="16.5" customHeight="1">
      <c r="A197" s="1133" t="s">
        <v>790</v>
      </c>
      <c r="B197" s="1134" t="s">
        <v>791</v>
      </c>
      <c r="C197" s="1016">
        <v>43470.427083333336</v>
      </c>
      <c r="D197" s="1016">
        <v>43470.67083333333</v>
      </c>
      <c r="E197" s="377">
        <v>0.24374999999417923</v>
      </c>
      <c r="F197" s="1164" t="s">
        <v>76</v>
      </c>
      <c r="G197" s="1129" t="s">
        <v>668</v>
      </c>
      <c r="H197" s="487">
        <v>0</v>
      </c>
      <c r="I197" s="487">
        <v>0</v>
      </c>
      <c r="J197" s="1019" t="s">
        <v>610</v>
      </c>
    </row>
    <row r="198" spans="1:10" ht="16.5" customHeight="1">
      <c r="A198" s="1133" t="s">
        <v>60</v>
      </c>
      <c r="B198" s="1134" t="s">
        <v>792</v>
      </c>
      <c r="C198" s="1016">
        <v>43471.382638888892</v>
      </c>
      <c r="D198" s="1016">
        <v>43471.847222222219</v>
      </c>
      <c r="E198" s="377">
        <v>0.4645833333270275</v>
      </c>
      <c r="F198" s="1164" t="s">
        <v>76</v>
      </c>
      <c r="G198" s="1129" t="s">
        <v>668</v>
      </c>
      <c r="H198" s="487">
        <v>0</v>
      </c>
      <c r="I198" s="487">
        <v>0</v>
      </c>
      <c r="J198" s="1019" t="s">
        <v>610</v>
      </c>
    </row>
    <row r="199" spans="1:10" ht="16.5" customHeight="1">
      <c r="A199" s="1133" t="s">
        <v>793</v>
      </c>
      <c r="B199" s="1134" t="s">
        <v>794</v>
      </c>
      <c r="C199" s="1016">
        <v>43471.362500000003</v>
      </c>
      <c r="D199" s="1016">
        <v>43471.6875</v>
      </c>
      <c r="E199" s="377">
        <v>0.32499999999708962</v>
      </c>
      <c r="F199" s="1164" t="s">
        <v>76</v>
      </c>
      <c r="G199" s="1129" t="s">
        <v>668</v>
      </c>
      <c r="H199" s="487">
        <v>0</v>
      </c>
      <c r="I199" s="487">
        <v>0</v>
      </c>
      <c r="J199" s="1019" t="s">
        <v>610</v>
      </c>
    </row>
    <row r="200" spans="1:10" ht="16.5" customHeight="1">
      <c r="A200" s="1080" t="s">
        <v>788</v>
      </c>
      <c r="B200" s="1062" t="s">
        <v>795</v>
      </c>
      <c r="C200" s="1016">
        <v>43471.476388888892</v>
      </c>
      <c r="D200" s="1016">
        <v>43471.520833333336</v>
      </c>
      <c r="E200" s="377">
        <v>4.4444444443797693E-2</v>
      </c>
      <c r="F200" s="1164" t="s">
        <v>76</v>
      </c>
      <c r="G200" s="1129" t="s">
        <v>668</v>
      </c>
      <c r="H200" s="487">
        <v>0</v>
      </c>
      <c r="I200" s="487">
        <v>0</v>
      </c>
      <c r="J200" s="1019" t="s">
        <v>610</v>
      </c>
    </row>
    <row r="201" spans="1:10" ht="16.5" customHeight="1">
      <c r="A201" s="1133" t="s">
        <v>60</v>
      </c>
      <c r="B201" s="1134" t="s">
        <v>796</v>
      </c>
      <c r="C201" s="1016">
        <v>43472.387499999997</v>
      </c>
      <c r="D201" s="1016">
        <v>43472.614583333336</v>
      </c>
      <c r="E201" s="377">
        <v>0.22708333333866904</v>
      </c>
      <c r="F201" s="1164" t="s">
        <v>76</v>
      </c>
      <c r="G201" s="1129" t="s">
        <v>668</v>
      </c>
      <c r="H201" s="487">
        <v>0</v>
      </c>
      <c r="I201" s="487">
        <v>0</v>
      </c>
      <c r="J201" s="1019" t="s">
        <v>610</v>
      </c>
    </row>
    <row r="202" spans="1:10" ht="16.5" customHeight="1">
      <c r="A202" s="1080" t="s">
        <v>797</v>
      </c>
      <c r="B202" s="1134" t="s">
        <v>798</v>
      </c>
      <c r="C202" s="1016">
        <v>43473.320833333331</v>
      </c>
      <c r="D202" s="1016">
        <v>43473.583333333336</v>
      </c>
      <c r="E202" s="377">
        <v>0.26250000000436557</v>
      </c>
      <c r="F202" s="1164" t="s">
        <v>76</v>
      </c>
      <c r="G202" s="1129" t="s">
        <v>695</v>
      </c>
      <c r="H202" s="487">
        <v>0</v>
      </c>
      <c r="I202" s="487">
        <v>0</v>
      </c>
      <c r="J202" s="1019" t="s">
        <v>610</v>
      </c>
    </row>
    <row r="203" spans="1:10" ht="16.5" customHeight="1">
      <c r="A203" s="1133" t="s">
        <v>793</v>
      </c>
      <c r="B203" s="1134" t="s">
        <v>799</v>
      </c>
      <c r="C203" s="1016">
        <v>43473.393750000003</v>
      </c>
      <c r="D203" s="1016">
        <v>43473.49722222222</v>
      </c>
      <c r="E203" s="377">
        <v>0.10347222221753327</v>
      </c>
      <c r="F203" s="1164" t="s">
        <v>76</v>
      </c>
      <c r="G203" s="1129" t="s">
        <v>668</v>
      </c>
      <c r="H203" s="487">
        <v>0</v>
      </c>
      <c r="I203" s="487">
        <v>0</v>
      </c>
      <c r="J203" s="1019" t="s">
        <v>610</v>
      </c>
    </row>
    <row r="204" spans="1:10" ht="16.5" customHeight="1">
      <c r="A204" s="1133" t="s">
        <v>60</v>
      </c>
      <c r="B204" s="1134" t="s">
        <v>800</v>
      </c>
      <c r="C204" s="1016">
        <v>43474.390972222223</v>
      </c>
      <c r="D204" s="1016">
        <v>43474.63958333333</v>
      </c>
      <c r="E204" s="377">
        <v>0.24861111110658385</v>
      </c>
      <c r="F204" s="1164" t="s">
        <v>76</v>
      </c>
      <c r="G204" s="1129" t="s">
        <v>668</v>
      </c>
      <c r="H204" s="487">
        <v>0</v>
      </c>
      <c r="I204" s="487">
        <v>0</v>
      </c>
      <c r="J204" s="1019" t="s">
        <v>610</v>
      </c>
    </row>
    <row r="205" spans="1:10" ht="16.5" customHeight="1">
      <c r="A205" s="1140" t="s">
        <v>793</v>
      </c>
      <c r="B205" s="1141" t="s">
        <v>799</v>
      </c>
      <c r="C205" s="1021">
        <v>43474.40902777778</v>
      </c>
      <c r="D205" s="1021">
        <v>43474.634027777778</v>
      </c>
      <c r="E205" s="576">
        <v>0.22499999999854481</v>
      </c>
      <c r="F205" s="1498" t="s">
        <v>76</v>
      </c>
      <c r="G205" s="1142" t="s">
        <v>668</v>
      </c>
      <c r="H205" s="577">
        <v>0</v>
      </c>
      <c r="I205" s="577">
        <v>0</v>
      </c>
      <c r="J205" s="1024" t="s">
        <v>610</v>
      </c>
    </row>
    <row r="206" spans="1:10" ht="16.5" customHeight="1">
      <c r="A206" s="1490" t="s">
        <v>801</v>
      </c>
      <c r="B206" s="1491"/>
      <c r="C206" s="1491"/>
      <c r="D206" s="1491"/>
      <c r="E206" s="1491"/>
      <c r="F206" s="1491"/>
      <c r="G206" s="1491"/>
      <c r="H206" s="1491"/>
      <c r="I206" s="1491"/>
      <c r="J206" s="981" t="s">
        <v>11</v>
      </c>
    </row>
    <row r="207" spans="1:10" ht="16.5" customHeight="1">
      <c r="A207" s="1492" t="s">
        <v>591</v>
      </c>
      <c r="B207" s="1492"/>
      <c r="C207" s="1492"/>
      <c r="D207" s="1492"/>
      <c r="E207" s="1492"/>
      <c r="F207" s="1492"/>
      <c r="G207" s="1492"/>
      <c r="H207" s="1492"/>
      <c r="I207" s="1492"/>
      <c r="J207" s="1492"/>
    </row>
    <row r="208" spans="1:10" ht="16.5" customHeight="1">
      <c r="A208" s="1493" t="s">
        <v>663</v>
      </c>
      <c r="B208" s="1493"/>
      <c r="C208" s="1493"/>
      <c r="D208" s="1493"/>
      <c r="E208" s="1493"/>
      <c r="F208" s="1493"/>
      <c r="G208" s="1493"/>
      <c r="H208" s="1493"/>
      <c r="I208" s="1493"/>
      <c r="J208" s="1493"/>
    </row>
    <row r="209" spans="1:10" ht="16.5" customHeight="1">
      <c r="A209" s="1494" t="s">
        <v>664</v>
      </c>
      <c r="B209" s="1494"/>
      <c r="C209" s="1494"/>
      <c r="D209" s="1494"/>
      <c r="E209" s="1494"/>
      <c r="F209" s="1494"/>
      <c r="G209" s="1494"/>
      <c r="H209" s="1494"/>
      <c r="I209" s="1494"/>
      <c r="J209" s="1494"/>
    </row>
    <row r="210" spans="1:10" ht="16.5" customHeight="1">
      <c r="A210" s="1491"/>
      <c r="B210" s="1491"/>
      <c r="C210" s="1491"/>
      <c r="D210" s="1491"/>
      <c r="E210" s="1491"/>
      <c r="F210" s="1491"/>
      <c r="G210" s="1491"/>
      <c r="H210" s="1491"/>
      <c r="I210" s="1491"/>
      <c r="J210" s="1491"/>
    </row>
    <row r="211" spans="1:10" ht="16.5" customHeight="1" thickBot="1">
      <c r="A211" s="1122" t="s">
        <v>593</v>
      </c>
      <c r="B211" s="984"/>
      <c r="C211" s="985"/>
      <c r="D211" s="986"/>
      <c r="E211" s="987"/>
      <c r="F211" s="988"/>
      <c r="G211" s="984"/>
      <c r="H211" s="989"/>
      <c r="I211" s="990"/>
      <c r="J211" s="991"/>
    </row>
    <row r="212" spans="1:10" ht="16.5" customHeight="1">
      <c r="A212" s="992" t="s">
        <v>67</v>
      </c>
      <c r="B212" s="993" t="s">
        <v>665</v>
      </c>
      <c r="C212" s="994" t="s">
        <v>595</v>
      </c>
      <c r="D212" s="995" t="s">
        <v>596</v>
      </c>
      <c r="E212" s="996" t="s">
        <v>597</v>
      </c>
      <c r="F212" s="997" t="s">
        <v>79</v>
      </c>
      <c r="G212" s="998" t="s">
        <v>598</v>
      </c>
      <c r="H212" s="999" t="s">
        <v>97</v>
      </c>
      <c r="I212" s="997" t="s">
        <v>97</v>
      </c>
      <c r="J212" s="1000" t="s">
        <v>53</v>
      </c>
    </row>
    <row r="213" spans="1:10" ht="16.5" customHeight="1" thickBot="1">
      <c r="A213" s="1001" t="s">
        <v>98</v>
      </c>
      <c r="B213" s="1002"/>
      <c r="C213" s="1003" t="s">
        <v>599</v>
      </c>
      <c r="D213" s="1123" t="s">
        <v>599</v>
      </c>
      <c r="E213" s="1004"/>
      <c r="F213" s="1005" t="s">
        <v>600</v>
      </c>
      <c r="G213" s="1006"/>
      <c r="H213" s="1007" t="s">
        <v>601</v>
      </c>
      <c r="I213" s="1005" t="s">
        <v>602</v>
      </c>
      <c r="J213" s="1008"/>
    </row>
    <row r="214" spans="1:10" ht="16.5" customHeight="1">
      <c r="A214" s="1507" t="s">
        <v>797</v>
      </c>
      <c r="B214" s="1134" t="s">
        <v>798</v>
      </c>
      <c r="C214" s="1016">
        <v>43475.303472222222</v>
      </c>
      <c r="D214" s="1016">
        <v>43476.595833333333</v>
      </c>
      <c r="E214" s="377">
        <v>1.2923611111109494</v>
      </c>
      <c r="F214" s="1164" t="s">
        <v>76</v>
      </c>
      <c r="G214" s="1129" t="s">
        <v>695</v>
      </c>
      <c r="H214" s="487">
        <v>0</v>
      </c>
      <c r="I214" s="487">
        <v>0</v>
      </c>
      <c r="J214" s="1019" t="s">
        <v>610</v>
      </c>
    </row>
    <row r="215" spans="1:10" ht="16.5" customHeight="1">
      <c r="A215" s="1151" t="s">
        <v>793</v>
      </c>
      <c r="B215" s="1134" t="s">
        <v>799</v>
      </c>
      <c r="C215" s="1016">
        <v>43475.442361111112</v>
      </c>
      <c r="D215" s="1016">
        <v>43475.644444444442</v>
      </c>
      <c r="E215" s="377">
        <v>0.20208333332993789</v>
      </c>
      <c r="F215" s="1164" t="s">
        <v>76</v>
      </c>
      <c r="G215" s="1129" t="s">
        <v>668</v>
      </c>
      <c r="H215" s="487">
        <v>0</v>
      </c>
      <c r="I215" s="487">
        <v>0</v>
      </c>
      <c r="J215" s="1019" t="s">
        <v>610</v>
      </c>
    </row>
    <row r="216" spans="1:10" ht="16.5" customHeight="1">
      <c r="A216" s="1151" t="s">
        <v>802</v>
      </c>
      <c r="B216" s="1134" t="s">
        <v>803</v>
      </c>
      <c r="C216" s="1016">
        <v>43476.374305555553</v>
      </c>
      <c r="D216" s="1016">
        <v>43476.472222222219</v>
      </c>
      <c r="E216" s="377">
        <v>9.7916666665696539E-2</v>
      </c>
      <c r="F216" s="1164" t="s">
        <v>76</v>
      </c>
      <c r="G216" s="1129" t="s">
        <v>704</v>
      </c>
      <c r="H216" s="487">
        <v>0</v>
      </c>
      <c r="I216" s="487">
        <v>0</v>
      </c>
      <c r="J216" s="1019" t="s">
        <v>610</v>
      </c>
    </row>
    <row r="217" spans="1:10" ht="16.5" customHeight="1">
      <c r="A217" s="1151" t="s">
        <v>804</v>
      </c>
      <c r="B217" s="1161" t="s">
        <v>805</v>
      </c>
      <c r="C217" s="1016">
        <v>43477.290277777778</v>
      </c>
      <c r="D217" s="1016">
        <v>43479.529166666667</v>
      </c>
      <c r="E217" s="377">
        <v>2.2388888888890506</v>
      </c>
      <c r="F217" s="1164" t="s">
        <v>76</v>
      </c>
      <c r="G217" s="1129" t="s">
        <v>695</v>
      </c>
      <c r="H217" s="487">
        <v>0</v>
      </c>
      <c r="I217" s="487">
        <v>0</v>
      </c>
      <c r="J217" s="1019" t="s">
        <v>610</v>
      </c>
    </row>
    <row r="218" spans="1:10" ht="16.5" customHeight="1">
      <c r="A218" s="1151" t="s">
        <v>793</v>
      </c>
      <c r="B218" s="1134" t="s">
        <v>794</v>
      </c>
      <c r="C218" s="1016">
        <v>43478.371527777781</v>
      </c>
      <c r="D218" s="1016">
        <v>43478.636111111111</v>
      </c>
      <c r="E218" s="377">
        <v>0.26458333332993789</v>
      </c>
      <c r="F218" s="1164" t="s">
        <v>76</v>
      </c>
      <c r="G218" s="1129" t="s">
        <v>668</v>
      </c>
      <c r="H218" s="487">
        <v>0</v>
      </c>
      <c r="I218" s="487">
        <v>0</v>
      </c>
      <c r="J218" s="1019" t="s">
        <v>610</v>
      </c>
    </row>
    <row r="219" spans="1:10" ht="16.5" customHeight="1">
      <c r="A219" s="1151" t="s">
        <v>804</v>
      </c>
      <c r="B219" s="1161" t="s">
        <v>806</v>
      </c>
      <c r="C219" s="1016">
        <v>43478.689583333333</v>
      </c>
      <c r="D219" s="1016">
        <v>43478.740972222222</v>
      </c>
      <c r="E219" s="377">
        <v>5.1388888889050577E-2</v>
      </c>
      <c r="F219" s="1164" t="s">
        <v>76</v>
      </c>
      <c r="G219" s="1129" t="s">
        <v>807</v>
      </c>
      <c r="H219" s="487">
        <v>0</v>
      </c>
      <c r="I219" s="487">
        <v>0</v>
      </c>
      <c r="J219" s="1019" t="s">
        <v>610</v>
      </c>
    </row>
    <row r="220" spans="1:10" ht="16.5" customHeight="1">
      <c r="A220" s="1151" t="s">
        <v>793</v>
      </c>
      <c r="B220" s="1134" t="s">
        <v>794</v>
      </c>
      <c r="C220" s="1016">
        <v>43479.39166666667</v>
      </c>
      <c r="D220" s="1016">
        <v>43479.529166666667</v>
      </c>
      <c r="E220" s="377">
        <v>0.13749999999708962</v>
      </c>
      <c r="F220" s="1164" t="s">
        <v>76</v>
      </c>
      <c r="G220" s="1129" t="s">
        <v>668</v>
      </c>
      <c r="H220" s="487">
        <v>0</v>
      </c>
      <c r="I220" s="487">
        <v>0</v>
      </c>
      <c r="J220" s="1019" t="s">
        <v>610</v>
      </c>
    </row>
    <row r="221" spans="1:10" ht="16.5" customHeight="1">
      <c r="A221" s="1137" t="s">
        <v>60</v>
      </c>
      <c r="B221" s="1134" t="s">
        <v>796</v>
      </c>
      <c r="C221" s="1016">
        <v>43481.363888888889</v>
      </c>
      <c r="D221" s="1016">
        <v>43481.365972222222</v>
      </c>
      <c r="E221" s="377">
        <v>2.0833333328482695E-3</v>
      </c>
      <c r="F221" s="1164" t="s">
        <v>76</v>
      </c>
      <c r="G221" s="1129" t="s">
        <v>668</v>
      </c>
      <c r="H221" s="487">
        <v>0</v>
      </c>
      <c r="I221" s="487">
        <v>0</v>
      </c>
      <c r="J221" s="1019" t="s">
        <v>610</v>
      </c>
    </row>
    <row r="222" spans="1:10" ht="16.5" customHeight="1">
      <c r="A222" s="1127"/>
      <c r="B222" s="1134" t="s">
        <v>796</v>
      </c>
      <c r="C222" s="1016">
        <v>43481.411111111112</v>
      </c>
      <c r="D222" s="1016">
        <v>43481.652083333334</v>
      </c>
      <c r="E222" s="377">
        <v>0.24097222222189885</v>
      </c>
      <c r="F222" s="1164" t="s">
        <v>76</v>
      </c>
      <c r="G222" s="1129" t="s">
        <v>668</v>
      </c>
      <c r="H222" s="487">
        <v>0</v>
      </c>
      <c r="I222" s="487">
        <v>0</v>
      </c>
      <c r="J222" s="1019" t="s">
        <v>610</v>
      </c>
    </row>
    <row r="223" spans="1:10" ht="16.5" customHeight="1">
      <c r="A223" s="1151" t="s">
        <v>808</v>
      </c>
      <c r="B223" s="1134" t="s">
        <v>809</v>
      </c>
      <c r="C223" s="1016">
        <v>43481.432638888888</v>
      </c>
      <c r="D223" s="1016">
        <v>43481.720833333333</v>
      </c>
      <c r="E223" s="377">
        <v>0.28819444444525288</v>
      </c>
      <c r="F223" s="1164" t="s">
        <v>76</v>
      </c>
      <c r="G223" s="1129" t="s">
        <v>668</v>
      </c>
      <c r="H223" s="487">
        <v>0</v>
      </c>
      <c r="I223" s="487">
        <v>0</v>
      </c>
      <c r="J223" s="1019" t="s">
        <v>610</v>
      </c>
    </row>
    <row r="224" spans="1:10" ht="16.5" customHeight="1">
      <c r="A224" s="1151" t="s">
        <v>491</v>
      </c>
      <c r="B224" s="1134" t="s">
        <v>810</v>
      </c>
      <c r="C224" s="1016">
        <v>43481.410416666666</v>
      </c>
      <c r="D224" s="1016">
        <v>43481.410416666666</v>
      </c>
      <c r="E224" s="377">
        <v>0</v>
      </c>
      <c r="F224" s="1164" t="s">
        <v>76</v>
      </c>
      <c r="G224" s="1129" t="s">
        <v>735</v>
      </c>
      <c r="H224" s="487">
        <v>0</v>
      </c>
      <c r="I224" s="487">
        <v>0</v>
      </c>
      <c r="J224" s="1019" t="s">
        <v>610</v>
      </c>
    </row>
    <row r="225" spans="1:10" ht="16.5" customHeight="1">
      <c r="A225" s="1137" t="s">
        <v>60</v>
      </c>
      <c r="B225" s="1134" t="s">
        <v>800</v>
      </c>
      <c r="C225" s="1016">
        <v>43482.438888888886</v>
      </c>
      <c r="D225" s="1016">
        <v>43482.609722222223</v>
      </c>
      <c r="E225" s="377">
        <v>0.17083333333721384</v>
      </c>
      <c r="F225" s="1164" t="s">
        <v>76</v>
      </c>
      <c r="G225" s="1129" t="s">
        <v>668</v>
      </c>
      <c r="H225" s="487">
        <v>0</v>
      </c>
      <c r="I225" s="487">
        <v>0</v>
      </c>
      <c r="J225" s="1019" t="s">
        <v>610</v>
      </c>
    </row>
    <row r="226" spans="1:10" ht="16.5" customHeight="1">
      <c r="A226" s="1151" t="s">
        <v>811</v>
      </c>
      <c r="B226" s="1134" t="s">
        <v>812</v>
      </c>
      <c r="C226" s="1016">
        <v>43483.331250000003</v>
      </c>
      <c r="D226" s="1016">
        <v>43483.552083333336</v>
      </c>
      <c r="E226" s="377">
        <v>0.22083333333284827</v>
      </c>
      <c r="F226" s="1164" t="s">
        <v>76</v>
      </c>
      <c r="G226" s="1129" t="s">
        <v>704</v>
      </c>
      <c r="H226" s="487">
        <v>0</v>
      </c>
      <c r="I226" s="487">
        <v>0</v>
      </c>
      <c r="J226" s="1019" t="s">
        <v>610</v>
      </c>
    </row>
    <row r="227" spans="1:10" ht="16.5" customHeight="1">
      <c r="A227" s="1137" t="s">
        <v>60</v>
      </c>
      <c r="B227" s="1134" t="s">
        <v>796</v>
      </c>
      <c r="C227" s="1016">
        <v>43484.367361111108</v>
      </c>
      <c r="D227" s="1016">
        <v>43484.572916666664</v>
      </c>
      <c r="E227" s="377">
        <v>0.20555555555620231</v>
      </c>
      <c r="F227" s="1164" t="s">
        <v>76</v>
      </c>
      <c r="G227" s="1129" t="s">
        <v>668</v>
      </c>
      <c r="H227" s="487">
        <v>0</v>
      </c>
      <c r="I227" s="487">
        <v>0</v>
      </c>
      <c r="J227" s="1019" t="s">
        <v>610</v>
      </c>
    </row>
    <row r="228" spans="1:10" ht="16.5" customHeight="1">
      <c r="A228" s="1137" t="s">
        <v>813</v>
      </c>
      <c r="B228" s="1508" t="s">
        <v>814</v>
      </c>
      <c r="C228" s="1016">
        <v>43486.311805555553</v>
      </c>
      <c r="D228" s="1016">
        <v>43486.506249999999</v>
      </c>
      <c r="E228" s="377">
        <v>0.19444444444525288</v>
      </c>
      <c r="F228" s="1164" t="s">
        <v>76</v>
      </c>
      <c r="G228" s="1129" t="s">
        <v>695</v>
      </c>
      <c r="H228" s="487">
        <v>0</v>
      </c>
      <c r="I228" s="487">
        <v>0</v>
      </c>
      <c r="J228" s="1019" t="s">
        <v>610</v>
      </c>
    </row>
    <row r="229" spans="1:10" ht="16.5" customHeight="1">
      <c r="A229" s="1127"/>
      <c r="B229" s="1509" t="s">
        <v>815</v>
      </c>
      <c r="C229" s="1016">
        <v>43486.304166666669</v>
      </c>
      <c r="D229" s="1016">
        <v>43486.705555555556</v>
      </c>
      <c r="E229" s="377">
        <v>0.40138888888759539</v>
      </c>
      <c r="F229" s="1164" t="s">
        <v>76</v>
      </c>
      <c r="G229" s="1129" t="s">
        <v>695</v>
      </c>
      <c r="H229" s="487">
        <v>0</v>
      </c>
      <c r="I229" s="487">
        <v>0</v>
      </c>
      <c r="J229" s="1019" t="s">
        <v>610</v>
      </c>
    </row>
    <row r="230" spans="1:10" ht="16.5" customHeight="1">
      <c r="A230" s="1137" t="s">
        <v>60</v>
      </c>
      <c r="B230" s="1510" t="s">
        <v>816</v>
      </c>
      <c r="C230" s="1016">
        <v>43486.509027777778</v>
      </c>
      <c r="D230" s="1016">
        <v>43486.705555555556</v>
      </c>
      <c r="E230" s="377">
        <v>0.19652777777810115</v>
      </c>
      <c r="F230" s="1164" t="s">
        <v>76</v>
      </c>
      <c r="G230" s="1129" t="s">
        <v>695</v>
      </c>
      <c r="H230" s="487">
        <v>0</v>
      </c>
      <c r="I230" s="487">
        <v>0</v>
      </c>
      <c r="J230" s="1019" t="s">
        <v>610</v>
      </c>
    </row>
    <row r="231" spans="1:10" ht="16.5" customHeight="1">
      <c r="A231" s="1127"/>
      <c r="B231" s="1508" t="s">
        <v>817</v>
      </c>
      <c r="C231" s="1016">
        <v>43491.338888888888</v>
      </c>
      <c r="D231" s="1016">
        <v>43491.576388888891</v>
      </c>
      <c r="E231" s="377">
        <v>0.23750000000291038</v>
      </c>
      <c r="F231" s="1164" t="s">
        <v>76</v>
      </c>
      <c r="G231" s="1129" t="s">
        <v>704</v>
      </c>
      <c r="H231" s="487">
        <v>0</v>
      </c>
      <c r="I231" s="487">
        <v>0</v>
      </c>
      <c r="J231" s="1019" t="s">
        <v>610</v>
      </c>
    </row>
    <row r="232" spans="1:10" ht="16.5" customHeight="1">
      <c r="A232" s="1151" t="s">
        <v>793</v>
      </c>
      <c r="B232" s="1134" t="s">
        <v>794</v>
      </c>
      <c r="C232" s="1016">
        <v>43493.348611111112</v>
      </c>
      <c r="D232" s="1016">
        <v>43493.560416666667</v>
      </c>
      <c r="E232" s="377">
        <v>0.21180555555474712</v>
      </c>
      <c r="F232" s="1164" t="s">
        <v>76</v>
      </c>
      <c r="G232" s="1129" t="s">
        <v>704</v>
      </c>
      <c r="H232" s="487">
        <v>0</v>
      </c>
      <c r="I232" s="487">
        <v>0</v>
      </c>
      <c r="J232" s="1019" t="s">
        <v>610</v>
      </c>
    </row>
    <row r="233" spans="1:10" ht="16.5" customHeight="1">
      <c r="A233" s="1479"/>
      <c r="B233" s="1134" t="s">
        <v>799</v>
      </c>
      <c r="C233" s="1016">
        <v>43494.363194444442</v>
      </c>
      <c r="D233" s="1016">
        <v>43494.615277777775</v>
      </c>
      <c r="E233" s="377">
        <v>0.25208333333284827</v>
      </c>
      <c r="F233" s="1164" t="s">
        <v>76</v>
      </c>
      <c r="G233" s="1129" t="s">
        <v>704</v>
      </c>
      <c r="H233" s="487">
        <v>0</v>
      </c>
      <c r="I233" s="487">
        <v>0</v>
      </c>
      <c r="J233" s="1019" t="s">
        <v>610</v>
      </c>
    </row>
    <row r="234" spans="1:10" ht="16.5" customHeight="1">
      <c r="A234" s="1143" t="s">
        <v>818</v>
      </c>
      <c r="B234" s="1134" t="s">
        <v>819</v>
      </c>
      <c r="C234" s="1016">
        <v>43495.359722222223</v>
      </c>
      <c r="D234" s="1016">
        <v>43495.606944444444</v>
      </c>
      <c r="E234" s="377">
        <v>0.24722222222044365</v>
      </c>
      <c r="F234" s="1164" t="s">
        <v>76</v>
      </c>
      <c r="G234" s="1129" t="s">
        <v>668</v>
      </c>
      <c r="H234" s="487">
        <v>0</v>
      </c>
      <c r="I234" s="487">
        <v>0</v>
      </c>
      <c r="J234" s="1019" t="s">
        <v>610</v>
      </c>
    </row>
    <row r="235" spans="1:10" ht="16.5" customHeight="1">
      <c r="A235" s="1151" t="s">
        <v>793</v>
      </c>
      <c r="B235" s="1134" t="s">
        <v>820</v>
      </c>
      <c r="C235" s="1016">
        <v>43496.36041666667</v>
      </c>
      <c r="D235" s="1016">
        <v>43496.604166666664</v>
      </c>
      <c r="E235" s="377">
        <v>0.24374999999417923</v>
      </c>
      <c r="F235" s="1164" t="s">
        <v>76</v>
      </c>
      <c r="G235" s="1129" t="s">
        <v>704</v>
      </c>
      <c r="H235" s="487">
        <v>0</v>
      </c>
      <c r="I235" s="487">
        <v>0</v>
      </c>
      <c r="J235" s="1019" t="s">
        <v>610</v>
      </c>
    </row>
    <row r="236" spans="1:10" s="1244" customFormat="1" ht="16.5" customHeight="1">
      <c r="A236" s="1502"/>
      <c r="B236" s="1502"/>
      <c r="C236" s="1511"/>
      <c r="D236" s="1025" t="s">
        <v>613</v>
      </c>
      <c r="E236" s="1026">
        <v>10.593749999970896</v>
      </c>
      <c r="F236" s="1027"/>
      <c r="G236" s="1028" t="s">
        <v>614</v>
      </c>
      <c r="H236" s="1157"/>
      <c r="I236" s="1030">
        <v>0</v>
      </c>
      <c r="J236" s="1502"/>
    </row>
    <row r="237" spans="1:10" ht="16.5" customHeight="1">
      <c r="A237" s="1044" t="s">
        <v>821</v>
      </c>
      <c r="B237" s="1496"/>
      <c r="C237" s="1506"/>
      <c r="D237" s="1506"/>
      <c r="E237" s="1506"/>
      <c r="F237" s="1496"/>
      <c r="G237" s="1496"/>
      <c r="H237" s="1496"/>
      <c r="I237" s="1496"/>
      <c r="J237" s="1496"/>
    </row>
    <row r="238" spans="1:10" s="1059" customFormat="1" ht="16.5" customHeight="1">
      <c r="A238" s="1165" t="s">
        <v>822</v>
      </c>
      <c r="B238" s="1166" t="s">
        <v>823</v>
      </c>
      <c r="C238" s="1167">
        <v>43466.352777777778</v>
      </c>
      <c r="D238" s="1011">
        <v>43466.725694444445</v>
      </c>
      <c r="E238" s="607">
        <v>0.37291666666715173</v>
      </c>
      <c r="F238" s="1497" t="s">
        <v>76</v>
      </c>
      <c r="G238" s="1126" t="s">
        <v>668</v>
      </c>
      <c r="H238" s="608">
        <v>0</v>
      </c>
      <c r="I238" s="608">
        <v>0</v>
      </c>
      <c r="J238" s="1014" t="s">
        <v>610</v>
      </c>
    </row>
    <row r="239" spans="1:10" s="1180" customFormat="1" ht="16.5" customHeight="1">
      <c r="A239" s="1168" t="s">
        <v>824</v>
      </c>
      <c r="B239" s="1169" t="s">
        <v>825</v>
      </c>
      <c r="C239" s="1016">
        <v>43466.388888888891</v>
      </c>
      <c r="D239" s="1016">
        <v>43466.645833333336</v>
      </c>
      <c r="E239" s="377">
        <v>0.25694444444525288</v>
      </c>
      <c r="F239" s="1164" t="s">
        <v>76</v>
      </c>
      <c r="G239" s="1129" t="s">
        <v>668</v>
      </c>
      <c r="H239" s="487">
        <v>0</v>
      </c>
      <c r="I239" s="487">
        <v>0</v>
      </c>
      <c r="J239" s="1019" t="s">
        <v>610</v>
      </c>
    </row>
    <row r="240" spans="1:10" s="1180" customFormat="1" ht="16.5" customHeight="1">
      <c r="A240" s="1170" t="s">
        <v>822</v>
      </c>
      <c r="B240" s="1171" t="s">
        <v>826</v>
      </c>
      <c r="C240" s="1016">
        <v>43467.378472222219</v>
      </c>
      <c r="D240" s="1016">
        <v>43467.690972222219</v>
      </c>
      <c r="E240" s="377">
        <v>0.3125</v>
      </c>
      <c r="F240" s="1164" t="s">
        <v>76</v>
      </c>
      <c r="G240" s="1129" t="s">
        <v>668</v>
      </c>
      <c r="H240" s="487">
        <v>0</v>
      </c>
      <c r="I240" s="487">
        <v>0</v>
      </c>
      <c r="J240" s="1019" t="s">
        <v>610</v>
      </c>
    </row>
    <row r="241" spans="1:10" s="1180" customFormat="1" ht="16.5" customHeight="1">
      <c r="A241" s="1168" t="s">
        <v>824</v>
      </c>
      <c r="B241" s="1169" t="s">
        <v>825</v>
      </c>
      <c r="C241" s="1016">
        <v>43467.43472222222</v>
      </c>
      <c r="D241" s="1016">
        <v>43467.69027777778</v>
      </c>
      <c r="E241" s="377">
        <v>0.25555555555911269</v>
      </c>
      <c r="F241" s="1164" t="s">
        <v>76</v>
      </c>
      <c r="G241" s="1129" t="s">
        <v>668</v>
      </c>
      <c r="H241" s="487">
        <v>0</v>
      </c>
      <c r="I241" s="487">
        <v>0</v>
      </c>
      <c r="J241" s="1019" t="s">
        <v>610</v>
      </c>
    </row>
    <row r="242" spans="1:10" s="1180" customFormat="1" ht="16.5" customHeight="1">
      <c r="A242" s="1170" t="s">
        <v>822</v>
      </c>
      <c r="B242" s="1171" t="s">
        <v>823</v>
      </c>
      <c r="C242" s="1016">
        <v>43468.368750000001</v>
      </c>
      <c r="D242" s="1016">
        <v>43468.659722222219</v>
      </c>
      <c r="E242" s="377">
        <v>0.29097222221753327</v>
      </c>
      <c r="F242" s="1164" t="s">
        <v>76</v>
      </c>
      <c r="G242" s="1129" t="s">
        <v>668</v>
      </c>
      <c r="H242" s="487">
        <v>0</v>
      </c>
      <c r="I242" s="487">
        <v>0</v>
      </c>
      <c r="J242" s="1019" t="s">
        <v>610</v>
      </c>
    </row>
    <row r="243" spans="1:10" s="1180" customFormat="1" ht="16.5" customHeight="1">
      <c r="A243" s="1168" t="s">
        <v>824</v>
      </c>
      <c r="B243" s="1169" t="s">
        <v>825</v>
      </c>
      <c r="C243" s="1016">
        <v>43468.37777777778</v>
      </c>
      <c r="D243" s="1016">
        <v>43468.713194444441</v>
      </c>
      <c r="E243" s="377">
        <v>0.33541666666133096</v>
      </c>
      <c r="F243" s="1164" t="s">
        <v>76</v>
      </c>
      <c r="G243" s="1129" t="s">
        <v>668</v>
      </c>
      <c r="H243" s="487">
        <v>0</v>
      </c>
      <c r="I243" s="487">
        <v>0</v>
      </c>
      <c r="J243" s="1019" t="s">
        <v>610</v>
      </c>
    </row>
    <row r="244" spans="1:10" s="1180" customFormat="1" ht="16.5" customHeight="1">
      <c r="A244" s="1170" t="s">
        <v>822</v>
      </c>
      <c r="B244" s="1171" t="s">
        <v>823</v>
      </c>
      <c r="C244" s="1016">
        <v>43470.377083333333</v>
      </c>
      <c r="D244" s="1016">
        <v>43470.638194444444</v>
      </c>
      <c r="E244" s="377">
        <v>0.26111111111094942</v>
      </c>
      <c r="F244" s="1164" t="s">
        <v>76</v>
      </c>
      <c r="G244" s="1129" t="s">
        <v>668</v>
      </c>
      <c r="H244" s="487">
        <v>0</v>
      </c>
      <c r="I244" s="487">
        <v>0</v>
      </c>
      <c r="J244" s="1019" t="s">
        <v>610</v>
      </c>
    </row>
    <row r="245" spans="1:10" s="1180" customFormat="1" ht="16.5" customHeight="1">
      <c r="A245" s="1172" t="s">
        <v>379</v>
      </c>
      <c r="B245" s="1171" t="s">
        <v>827</v>
      </c>
      <c r="C245" s="1016">
        <v>43470.34097222222</v>
      </c>
      <c r="D245" s="1016">
        <v>43470.70208333333</v>
      </c>
      <c r="E245" s="377">
        <v>0.36111111110949423</v>
      </c>
      <c r="F245" s="1164" t="s">
        <v>76</v>
      </c>
      <c r="G245" s="1129" t="s">
        <v>668</v>
      </c>
      <c r="H245" s="487">
        <v>0</v>
      </c>
      <c r="I245" s="487">
        <v>0</v>
      </c>
      <c r="J245" s="1019" t="s">
        <v>610</v>
      </c>
    </row>
    <row r="246" spans="1:10" s="1180" customFormat="1" ht="16.5" customHeight="1">
      <c r="A246" s="1173"/>
      <c r="B246" s="1171" t="s">
        <v>827</v>
      </c>
      <c r="C246" s="1016">
        <v>43471.343055555553</v>
      </c>
      <c r="D246" s="1016">
        <v>43471.727083333331</v>
      </c>
      <c r="E246" s="377">
        <v>0.38402777777810115</v>
      </c>
      <c r="F246" s="1164" t="s">
        <v>76</v>
      </c>
      <c r="G246" s="1129" t="s">
        <v>668</v>
      </c>
      <c r="H246" s="487">
        <v>0</v>
      </c>
      <c r="I246" s="487">
        <v>0</v>
      </c>
      <c r="J246" s="1019" t="s">
        <v>610</v>
      </c>
    </row>
    <row r="247" spans="1:10" s="1180" customFormat="1" ht="16.5" customHeight="1">
      <c r="A247" s="1168" t="s">
        <v>824</v>
      </c>
      <c r="B247" s="1169" t="s">
        <v>825</v>
      </c>
      <c r="C247" s="1016">
        <v>43472.408333333333</v>
      </c>
      <c r="D247" s="1016">
        <v>43472.68472222222</v>
      </c>
      <c r="E247" s="377">
        <v>0.27638888888759539</v>
      </c>
      <c r="F247" s="1164" t="s">
        <v>76</v>
      </c>
      <c r="G247" s="1129" t="s">
        <v>668</v>
      </c>
      <c r="H247" s="487">
        <v>0</v>
      </c>
      <c r="I247" s="487">
        <v>0</v>
      </c>
      <c r="J247" s="1019" t="s">
        <v>610</v>
      </c>
    </row>
    <row r="248" spans="1:10" s="1180" customFormat="1" ht="13.5" customHeight="1">
      <c r="A248" s="1172" t="s">
        <v>379</v>
      </c>
      <c r="B248" s="1171" t="s">
        <v>827</v>
      </c>
      <c r="C248" s="1016">
        <v>43472.354166666664</v>
      </c>
      <c r="D248" s="1016">
        <v>43472.679861111108</v>
      </c>
      <c r="E248" s="377">
        <v>0.32569444444379769</v>
      </c>
      <c r="F248" s="1164" t="s">
        <v>76</v>
      </c>
      <c r="G248" s="1129" t="s">
        <v>668</v>
      </c>
      <c r="H248" s="487">
        <v>0</v>
      </c>
      <c r="I248" s="487">
        <v>0</v>
      </c>
      <c r="J248" s="1019" t="s">
        <v>610</v>
      </c>
    </row>
    <row r="249" spans="1:10" s="1180" customFormat="1" ht="15" customHeight="1">
      <c r="A249" s="1168" t="s">
        <v>828</v>
      </c>
      <c r="B249" s="1171" t="s">
        <v>829</v>
      </c>
      <c r="C249" s="1016">
        <v>43472.370138888888</v>
      </c>
      <c r="D249" s="1016">
        <v>43472.686111111114</v>
      </c>
      <c r="E249" s="377">
        <v>0.31597222222626442</v>
      </c>
      <c r="F249" s="1164" t="s">
        <v>76</v>
      </c>
      <c r="G249" s="1129" t="s">
        <v>668</v>
      </c>
      <c r="H249" s="487">
        <v>0</v>
      </c>
      <c r="I249" s="487">
        <v>0</v>
      </c>
      <c r="J249" s="1019" t="s">
        <v>610</v>
      </c>
    </row>
    <row r="250" spans="1:10" s="1180" customFormat="1" ht="16.5" customHeight="1">
      <c r="A250" s="1168" t="s">
        <v>499</v>
      </c>
      <c r="B250" s="1171" t="s">
        <v>830</v>
      </c>
      <c r="C250" s="1016">
        <v>43473.324305555558</v>
      </c>
      <c r="D250" s="1016">
        <v>43473.357638888891</v>
      </c>
      <c r="E250" s="377">
        <v>3.3333333332848269E-2</v>
      </c>
      <c r="F250" s="1164" t="s">
        <v>76</v>
      </c>
      <c r="G250" s="1129" t="s">
        <v>695</v>
      </c>
      <c r="H250" s="487">
        <v>0</v>
      </c>
      <c r="I250" s="487">
        <v>0</v>
      </c>
      <c r="J250" s="1019" t="s">
        <v>610</v>
      </c>
    </row>
    <row r="251" spans="1:10" s="1180" customFormat="1" ht="16.5" customHeight="1">
      <c r="A251" s="1168" t="s">
        <v>824</v>
      </c>
      <c r="B251" s="1169" t="s">
        <v>825</v>
      </c>
      <c r="C251" s="1016">
        <v>43473.443055555559</v>
      </c>
      <c r="D251" s="1016">
        <v>43473.65347222222</v>
      </c>
      <c r="E251" s="377">
        <v>0.21041666666133096</v>
      </c>
      <c r="F251" s="1164" t="s">
        <v>76</v>
      </c>
      <c r="G251" s="1129" t="s">
        <v>668</v>
      </c>
      <c r="H251" s="487">
        <v>0</v>
      </c>
      <c r="I251" s="487">
        <v>0</v>
      </c>
      <c r="J251" s="1019" t="s">
        <v>610</v>
      </c>
    </row>
    <row r="252" spans="1:10" s="1180" customFormat="1" ht="16.5" customHeight="1">
      <c r="A252" s="1168" t="s">
        <v>379</v>
      </c>
      <c r="B252" s="1171" t="s">
        <v>827</v>
      </c>
      <c r="C252" s="1016">
        <v>43473.370833333334</v>
      </c>
      <c r="D252" s="1016">
        <v>43473.63958333333</v>
      </c>
      <c r="E252" s="377">
        <v>0.26874999999563443</v>
      </c>
      <c r="F252" s="1164" t="s">
        <v>76</v>
      </c>
      <c r="G252" s="1129" t="s">
        <v>668</v>
      </c>
      <c r="H252" s="487">
        <v>0</v>
      </c>
      <c r="I252" s="487">
        <v>0</v>
      </c>
      <c r="J252" s="1019" t="s">
        <v>610</v>
      </c>
    </row>
    <row r="253" spans="1:10" s="1180" customFormat="1" ht="13.5" customHeight="1">
      <c r="A253" s="1168" t="s">
        <v>828</v>
      </c>
      <c r="B253" s="1171" t="s">
        <v>829</v>
      </c>
      <c r="C253" s="1016">
        <v>43474.395833333336</v>
      </c>
      <c r="D253" s="1016">
        <v>43474.691666666666</v>
      </c>
      <c r="E253" s="377">
        <v>0.29583333332993789</v>
      </c>
      <c r="F253" s="1164" t="s">
        <v>76</v>
      </c>
      <c r="G253" s="1129" t="s">
        <v>668</v>
      </c>
      <c r="H253" s="487">
        <v>0</v>
      </c>
      <c r="I253" s="487">
        <v>0</v>
      </c>
      <c r="J253" s="1019" t="s">
        <v>610</v>
      </c>
    </row>
    <row r="254" spans="1:10" s="1180" customFormat="1" ht="16.5" customHeight="1">
      <c r="A254" s="1168" t="s">
        <v>831</v>
      </c>
      <c r="B254" s="1171" t="s">
        <v>832</v>
      </c>
      <c r="C254" s="1016">
        <v>43475.44027777778</v>
      </c>
      <c r="D254" s="1016">
        <v>43475.621527777781</v>
      </c>
      <c r="E254" s="377">
        <v>0.18125000000145519</v>
      </c>
      <c r="F254" s="1164" t="s">
        <v>76</v>
      </c>
      <c r="G254" s="1129" t="s">
        <v>668</v>
      </c>
      <c r="H254" s="487">
        <v>0</v>
      </c>
      <c r="I254" s="487">
        <v>0</v>
      </c>
      <c r="J254" s="1019" t="s">
        <v>610</v>
      </c>
    </row>
    <row r="255" spans="1:10" s="1180" customFormat="1" ht="14.25" customHeight="1">
      <c r="A255" s="1168" t="s">
        <v>50</v>
      </c>
      <c r="B255" s="1171" t="s">
        <v>833</v>
      </c>
      <c r="C255" s="1016">
        <v>43475.380555555559</v>
      </c>
      <c r="D255" s="1016">
        <v>43475.712500000001</v>
      </c>
      <c r="E255" s="377">
        <v>0.3319444444423425</v>
      </c>
      <c r="F255" s="1164" t="s">
        <v>76</v>
      </c>
      <c r="G255" s="1129" t="s">
        <v>668</v>
      </c>
      <c r="H255" s="487">
        <v>0</v>
      </c>
      <c r="I255" s="487">
        <v>0</v>
      </c>
      <c r="J255" s="1019" t="s">
        <v>610</v>
      </c>
    </row>
    <row r="256" spans="1:10" s="1180" customFormat="1" ht="13.5" customHeight="1">
      <c r="A256" s="1168" t="s">
        <v>59</v>
      </c>
      <c r="B256" s="1169" t="s">
        <v>834</v>
      </c>
      <c r="C256" s="1174">
        <v>43475.407638888886</v>
      </c>
      <c r="D256" s="1174">
        <v>43475.84375</v>
      </c>
      <c r="E256" s="603">
        <v>0.43611111111385981</v>
      </c>
      <c r="F256" s="1512" t="s">
        <v>76</v>
      </c>
      <c r="G256" s="1153" t="s">
        <v>668</v>
      </c>
      <c r="H256" s="614">
        <v>0</v>
      </c>
      <c r="I256" s="614">
        <v>0</v>
      </c>
      <c r="J256" s="1175" t="s">
        <v>610</v>
      </c>
    </row>
    <row r="257" spans="1:10" s="1180" customFormat="1" ht="14.25" customHeight="1">
      <c r="A257" s="1176" t="s">
        <v>828</v>
      </c>
      <c r="B257" s="1177" t="s">
        <v>835</v>
      </c>
      <c r="C257" s="1021">
        <v>43475.381944444445</v>
      </c>
      <c r="D257" s="1021">
        <v>43475.552083333336</v>
      </c>
      <c r="E257" s="576">
        <v>0.17013888889050577</v>
      </c>
      <c r="F257" s="1498" t="s">
        <v>76</v>
      </c>
      <c r="G257" s="1142" t="s">
        <v>668</v>
      </c>
      <c r="H257" s="577">
        <v>0</v>
      </c>
      <c r="I257" s="577">
        <v>0</v>
      </c>
      <c r="J257" s="1024" t="s">
        <v>610</v>
      </c>
    </row>
    <row r="258" spans="1:10" s="1180" customFormat="1" ht="16.5" customHeight="1">
      <c r="A258" s="1178"/>
      <c r="B258" s="1166"/>
      <c r="C258" s="1011"/>
      <c r="D258" s="1011"/>
      <c r="E258" s="607"/>
      <c r="F258" s="1497"/>
      <c r="G258" s="1126"/>
      <c r="H258" s="608"/>
      <c r="I258" s="608"/>
      <c r="J258" s="1014"/>
    </row>
    <row r="259" spans="1:10" s="1180" customFormat="1" ht="16.5" customHeight="1">
      <c r="A259" s="1490" t="s">
        <v>836</v>
      </c>
      <c r="B259" s="1491"/>
      <c r="C259" s="1491"/>
      <c r="D259" s="1491"/>
      <c r="E259" s="1491"/>
      <c r="F259" s="1491"/>
      <c r="G259" s="1491"/>
      <c r="H259" s="1491"/>
      <c r="I259" s="1491"/>
      <c r="J259" s="981" t="s">
        <v>11</v>
      </c>
    </row>
    <row r="260" spans="1:10" s="1180" customFormat="1" ht="16.5" customHeight="1">
      <c r="A260" s="1492" t="s">
        <v>591</v>
      </c>
      <c r="B260" s="1492"/>
      <c r="C260" s="1492"/>
      <c r="D260" s="1492"/>
      <c r="E260" s="1492"/>
      <c r="F260" s="1492"/>
      <c r="G260" s="1492"/>
      <c r="H260" s="1492"/>
      <c r="I260" s="1492"/>
      <c r="J260" s="1492"/>
    </row>
    <row r="261" spans="1:10" s="1180" customFormat="1" ht="16.5" customHeight="1">
      <c r="A261" s="1493" t="s">
        <v>663</v>
      </c>
      <c r="B261" s="1493"/>
      <c r="C261" s="1493"/>
      <c r="D261" s="1493"/>
      <c r="E261" s="1493"/>
      <c r="F261" s="1493"/>
      <c r="G261" s="1493"/>
      <c r="H261" s="1493"/>
      <c r="I261" s="1493"/>
      <c r="J261" s="1493"/>
    </row>
    <row r="262" spans="1:10" s="1180" customFormat="1" ht="16.5" customHeight="1">
      <c r="A262" s="1494" t="s">
        <v>664</v>
      </c>
      <c r="B262" s="1494"/>
      <c r="C262" s="1494"/>
      <c r="D262" s="1494"/>
      <c r="E262" s="1494"/>
      <c r="F262" s="1494"/>
      <c r="G262" s="1494"/>
      <c r="H262" s="1494"/>
      <c r="I262" s="1494"/>
      <c r="J262" s="1494"/>
    </row>
    <row r="263" spans="1:10" s="1180" customFormat="1" ht="16.5" customHeight="1">
      <c r="A263" s="1491"/>
      <c r="B263" s="1491"/>
      <c r="C263" s="1491"/>
      <c r="D263" s="1491"/>
      <c r="E263" s="1491"/>
      <c r="F263" s="1491"/>
      <c r="G263" s="1491"/>
      <c r="H263" s="1491"/>
      <c r="I263" s="1491"/>
      <c r="J263" s="1491"/>
    </row>
    <row r="264" spans="1:10" s="1180" customFormat="1" ht="16.5" customHeight="1" thickBot="1">
      <c r="A264" s="1122" t="s">
        <v>593</v>
      </c>
      <c r="B264" s="984"/>
      <c r="C264" s="985"/>
      <c r="D264" s="986"/>
      <c r="E264" s="987"/>
      <c r="F264" s="988"/>
      <c r="G264" s="984"/>
      <c r="H264" s="989"/>
      <c r="I264" s="990"/>
      <c r="J264" s="991"/>
    </row>
    <row r="265" spans="1:10" s="1180" customFormat="1" ht="16.5" customHeight="1">
      <c r="A265" s="992" t="s">
        <v>67</v>
      </c>
      <c r="B265" s="993" t="s">
        <v>665</v>
      </c>
      <c r="C265" s="994" t="s">
        <v>595</v>
      </c>
      <c r="D265" s="995" t="s">
        <v>596</v>
      </c>
      <c r="E265" s="996" t="s">
        <v>597</v>
      </c>
      <c r="F265" s="997" t="s">
        <v>79</v>
      </c>
      <c r="G265" s="998" t="s">
        <v>598</v>
      </c>
      <c r="H265" s="999" t="s">
        <v>97</v>
      </c>
      <c r="I265" s="997" t="s">
        <v>97</v>
      </c>
      <c r="J265" s="1000" t="s">
        <v>53</v>
      </c>
    </row>
    <row r="266" spans="1:10" s="1180" customFormat="1" ht="16.5" customHeight="1" thickBot="1">
      <c r="A266" s="1001" t="s">
        <v>98</v>
      </c>
      <c r="B266" s="1002"/>
      <c r="C266" s="1003" t="s">
        <v>599</v>
      </c>
      <c r="D266" s="1123" t="s">
        <v>599</v>
      </c>
      <c r="E266" s="1004"/>
      <c r="F266" s="1005" t="s">
        <v>600</v>
      </c>
      <c r="G266" s="1006"/>
      <c r="H266" s="1007" t="s">
        <v>601</v>
      </c>
      <c r="I266" s="1005" t="s">
        <v>602</v>
      </c>
      <c r="J266" s="1008"/>
    </row>
    <row r="267" spans="1:10" s="1180" customFormat="1" ht="16.5" customHeight="1">
      <c r="A267" s="1044" t="s">
        <v>821</v>
      </c>
      <c r="B267" s="1496"/>
      <c r="C267" s="1506"/>
      <c r="D267" s="1506"/>
      <c r="E267" s="1506"/>
      <c r="F267" s="1496"/>
      <c r="G267" s="1496"/>
      <c r="H267" s="1496"/>
      <c r="I267" s="1496"/>
      <c r="J267" s="1496"/>
    </row>
    <row r="268" spans="1:10" s="1180" customFormat="1" ht="16.5" customHeight="1">
      <c r="A268" s="1179" t="s">
        <v>822</v>
      </c>
      <c r="B268" s="1166" t="s">
        <v>837</v>
      </c>
      <c r="C268" s="1011">
        <v>43475.622916666667</v>
      </c>
      <c r="D268" s="1011">
        <v>43475.622916666667</v>
      </c>
      <c r="E268" s="607">
        <v>0</v>
      </c>
      <c r="F268" s="1497" t="s">
        <v>76</v>
      </c>
      <c r="G268" s="1126" t="s">
        <v>838</v>
      </c>
      <c r="H268" s="608">
        <v>0</v>
      </c>
      <c r="I268" s="608">
        <v>0</v>
      </c>
      <c r="J268" s="1014" t="s">
        <v>610</v>
      </c>
    </row>
    <row r="269" spans="1:10" s="1180" customFormat="1" ht="16.5" customHeight="1">
      <c r="A269" s="1168" t="s">
        <v>828</v>
      </c>
      <c r="B269" s="1171" t="s">
        <v>839</v>
      </c>
      <c r="C269" s="1016">
        <v>43477.364583333336</v>
      </c>
      <c r="D269" s="1016">
        <v>43477.488194444442</v>
      </c>
      <c r="E269" s="377">
        <v>0.12361111110658385</v>
      </c>
      <c r="F269" s="1164" t="s">
        <v>76</v>
      </c>
      <c r="G269" s="1129" t="s">
        <v>704</v>
      </c>
      <c r="H269" s="487">
        <v>0</v>
      </c>
      <c r="I269" s="487">
        <v>0</v>
      </c>
      <c r="J269" s="1019" t="s">
        <v>610</v>
      </c>
    </row>
    <row r="270" spans="1:10" s="1180" customFormat="1" ht="16.5" customHeight="1">
      <c r="A270" s="1168" t="s">
        <v>50</v>
      </c>
      <c r="B270" s="1171" t="s">
        <v>833</v>
      </c>
      <c r="C270" s="1016">
        <v>43477.377083333333</v>
      </c>
      <c r="D270" s="1016">
        <v>43477.702777777777</v>
      </c>
      <c r="E270" s="377">
        <v>0.32569444444379769</v>
      </c>
      <c r="F270" s="1164" t="s">
        <v>76</v>
      </c>
      <c r="G270" s="1129" t="s">
        <v>668</v>
      </c>
      <c r="H270" s="487">
        <v>0</v>
      </c>
      <c r="I270" s="487">
        <v>0</v>
      </c>
      <c r="J270" s="1019" t="s">
        <v>610</v>
      </c>
    </row>
    <row r="271" spans="1:10" s="1180" customFormat="1" ht="16.5" customHeight="1">
      <c r="A271" s="1168" t="s">
        <v>828</v>
      </c>
      <c r="B271" s="1171" t="s">
        <v>829</v>
      </c>
      <c r="C271" s="1016">
        <v>43478.384027777778</v>
      </c>
      <c r="D271" s="1016">
        <v>43478.683333333334</v>
      </c>
      <c r="E271" s="377">
        <v>0.29930555555620231</v>
      </c>
      <c r="F271" s="1164" t="s">
        <v>76</v>
      </c>
      <c r="G271" s="1129" t="s">
        <v>668</v>
      </c>
      <c r="H271" s="487">
        <v>0</v>
      </c>
      <c r="I271" s="487">
        <v>0</v>
      </c>
      <c r="J271" s="1019" t="s">
        <v>610</v>
      </c>
    </row>
    <row r="272" spans="1:10" s="1180" customFormat="1" ht="16.5" customHeight="1">
      <c r="A272" s="1168" t="s">
        <v>50</v>
      </c>
      <c r="B272" s="1171" t="s">
        <v>833</v>
      </c>
      <c r="C272" s="1016">
        <v>43478.383333333331</v>
      </c>
      <c r="D272" s="1016">
        <v>43478.737500000003</v>
      </c>
      <c r="E272" s="377">
        <v>0.35416666667151731</v>
      </c>
      <c r="F272" s="1164" t="s">
        <v>76</v>
      </c>
      <c r="G272" s="1129" t="s">
        <v>668</v>
      </c>
      <c r="H272" s="487">
        <v>0</v>
      </c>
      <c r="I272" s="487">
        <v>0</v>
      </c>
      <c r="J272" s="1019" t="s">
        <v>610</v>
      </c>
    </row>
    <row r="273" spans="1:10" s="1180" customFormat="1" ht="16.5" customHeight="1">
      <c r="A273" s="1168" t="s">
        <v>59</v>
      </c>
      <c r="B273" s="1171" t="s">
        <v>834</v>
      </c>
      <c r="C273" s="1016">
        <v>43478.473611111112</v>
      </c>
      <c r="D273" s="1016">
        <v>43478.625694444447</v>
      </c>
      <c r="E273" s="377">
        <v>0.15208333333430346</v>
      </c>
      <c r="F273" s="1164" t="s">
        <v>76</v>
      </c>
      <c r="G273" s="1129" t="s">
        <v>668</v>
      </c>
      <c r="H273" s="487">
        <v>0</v>
      </c>
      <c r="I273" s="487">
        <v>0</v>
      </c>
      <c r="J273" s="1019" t="s">
        <v>610</v>
      </c>
    </row>
    <row r="274" spans="1:10" s="1180" customFormat="1" ht="16.5" customHeight="1">
      <c r="A274" s="1168" t="s">
        <v>828</v>
      </c>
      <c r="B274" s="1171" t="s">
        <v>829</v>
      </c>
      <c r="C274" s="1016">
        <v>43479.38958333333</v>
      </c>
      <c r="D274" s="1016">
        <v>43479.614583333336</v>
      </c>
      <c r="E274" s="377">
        <v>0.22500000000582077</v>
      </c>
      <c r="F274" s="1164" t="s">
        <v>76</v>
      </c>
      <c r="G274" s="1129" t="s">
        <v>668</v>
      </c>
      <c r="H274" s="487">
        <v>0</v>
      </c>
      <c r="I274" s="487">
        <v>0</v>
      </c>
      <c r="J274" s="1019" t="s">
        <v>610</v>
      </c>
    </row>
    <row r="275" spans="1:10" s="1180" customFormat="1" ht="16.5" customHeight="1">
      <c r="A275" s="1168" t="s">
        <v>840</v>
      </c>
      <c r="B275" s="1171" t="s">
        <v>841</v>
      </c>
      <c r="C275" s="1016">
        <v>43479.395833333336</v>
      </c>
      <c r="D275" s="1016">
        <v>43479.74722222222</v>
      </c>
      <c r="E275" s="377">
        <v>0.351388888884685</v>
      </c>
      <c r="F275" s="1164" t="s">
        <v>76</v>
      </c>
      <c r="G275" s="1129" t="s">
        <v>668</v>
      </c>
      <c r="H275" s="487">
        <v>0</v>
      </c>
      <c r="I275" s="487">
        <v>0</v>
      </c>
      <c r="J275" s="1019" t="s">
        <v>610</v>
      </c>
    </row>
    <row r="276" spans="1:10" s="1180" customFormat="1" ht="16.5" customHeight="1">
      <c r="A276" s="1168" t="s">
        <v>59</v>
      </c>
      <c r="B276" s="1171" t="s">
        <v>842</v>
      </c>
      <c r="C276" s="1016">
        <v>43479.387499999997</v>
      </c>
      <c r="D276" s="1016">
        <v>43479.681250000001</v>
      </c>
      <c r="E276" s="377">
        <v>0.29375000000436557</v>
      </c>
      <c r="F276" s="1164" t="s">
        <v>76</v>
      </c>
      <c r="G276" s="1129" t="s">
        <v>668</v>
      </c>
      <c r="H276" s="487">
        <v>0</v>
      </c>
      <c r="I276" s="487">
        <v>0</v>
      </c>
      <c r="J276" s="1019" t="s">
        <v>610</v>
      </c>
    </row>
    <row r="277" spans="1:10" s="1180" customFormat="1" ht="16.5" customHeight="1">
      <c r="A277" s="1168" t="s">
        <v>50</v>
      </c>
      <c r="B277" s="1171" t="s">
        <v>843</v>
      </c>
      <c r="C277" s="1016">
        <v>43479.355555555558</v>
      </c>
      <c r="D277" s="1016">
        <v>43479.711805555555</v>
      </c>
      <c r="E277" s="377">
        <v>0.35624999999708962</v>
      </c>
      <c r="F277" s="1164" t="s">
        <v>76</v>
      </c>
      <c r="G277" s="1129" t="s">
        <v>668</v>
      </c>
      <c r="H277" s="487">
        <v>0</v>
      </c>
      <c r="I277" s="487">
        <v>0</v>
      </c>
      <c r="J277" s="1019" t="s">
        <v>610</v>
      </c>
    </row>
    <row r="278" spans="1:10" s="1180" customFormat="1" ht="16.5" customHeight="1">
      <c r="A278" s="1168" t="s">
        <v>840</v>
      </c>
      <c r="B278" s="1171" t="s">
        <v>841</v>
      </c>
      <c r="C278" s="1016">
        <v>43480.415972222225</v>
      </c>
      <c r="D278" s="1016">
        <v>43480.652083333334</v>
      </c>
      <c r="E278" s="377">
        <v>0.23611111110949423</v>
      </c>
      <c r="F278" s="1164" t="s">
        <v>76</v>
      </c>
      <c r="G278" s="1129" t="s">
        <v>668</v>
      </c>
      <c r="H278" s="487">
        <v>0</v>
      </c>
      <c r="I278" s="487">
        <v>0</v>
      </c>
      <c r="J278" s="1019" t="s">
        <v>610</v>
      </c>
    </row>
    <row r="279" spans="1:10" s="1180" customFormat="1" ht="16.5" customHeight="1">
      <c r="A279" s="1181" t="s">
        <v>844</v>
      </c>
      <c r="B279" s="1171" t="s">
        <v>845</v>
      </c>
      <c r="C279" s="1016">
        <v>43480.393750000003</v>
      </c>
      <c r="D279" s="1016">
        <v>43480.691666666666</v>
      </c>
      <c r="E279" s="377">
        <v>0.29791666666278616</v>
      </c>
      <c r="F279" s="1164" t="s">
        <v>76</v>
      </c>
      <c r="G279" s="1129" t="s">
        <v>668</v>
      </c>
      <c r="H279" s="487">
        <v>0</v>
      </c>
      <c r="I279" s="487">
        <v>0</v>
      </c>
      <c r="J279" s="1019" t="s">
        <v>610</v>
      </c>
    </row>
    <row r="280" spans="1:10" s="1180" customFormat="1" ht="16.5" customHeight="1">
      <c r="A280" s="1182" t="s">
        <v>822</v>
      </c>
      <c r="B280" s="1171" t="s">
        <v>846</v>
      </c>
      <c r="C280" s="1016">
        <v>43481.356944444444</v>
      </c>
      <c r="D280" s="1016">
        <v>43481.680555555555</v>
      </c>
      <c r="E280" s="377">
        <v>0.32361111111094942</v>
      </c>
      <c r="F280" s="1164" t="s">
        <v>76</v>
      </c>
      <c r="G280" s="1129" t="s">
        <v>668</v>
      </c>
      <c r="H280" s="487">
        <v>0</v>
      </c>
      <c r="I280" s="487">
        <v>0</v>
      </c>
      <c r="J280" s="1019" t="s">
        <v>610</v>
      </c>
    </row>
    <row r="281" spans="1:10" s="1180" customFormat="1" ht="16.5" customHeight="1">
      <c r="A281" s="1168" t="s">
        <v>50</v>
      </c>
      <c r="B281" s="1171" t="s">
        <v>843</v>
      </c>
      <c r="C281" s="1016">
        <v>43481.39166666667</v>
      </c>
      <c r="D281" s="1016">
        <v>43481.590277777781</v>
      </c>
      <c r="E281" s="377">
        <v>0.19861111111094942</v>
      </c>
      <c r="F281" s="1164" t="s">
        <v>76</v>
      </c>
      <c r="G281" s="1129" t="s">
        <v>668</v>
      </c>
      <c r="H281" s="487">
        <v>0</v>
      </c>
      <c r="I281" s="487">
        <v>0</v>
      </c>
      <c r="J281" s="1019" t="s">
        <v>610</v>
      </c>
    </row>
    <row r="282" spans="1:10" s="1180" customFormat="1" ht="16.5" customHeight="1">
      <c r="A282" s="1182" t="s">
        <v>822</v>
      </c>
      <c r="B282" s="1171" t="s">
        <v>846</v>
      </c>
      <c r="C282" s="1016">
        <v>43482.353472222225</v>
      </c>
      <c r="D282" s="1016">
        <v>43482.675694444442</v>
      </c>
      <c r="E282" s="377">
        <v>0.32222222221753327</v>
      </c>
      <c r="F282" s="1164" t="s">
        <v>76</v>
      </c>
      <c r="G282" s="1129" t="s">
        <v>668</v>
      </c>
      <c r="H282" s="487">
        <v>0</v>
      </c>
      <c r="I282" s="487">
        <v>0</v>
      </c>
      <c r="J282" s="1019" t="s">
        <v>610</v>
      </c>
    </row>
    <row r="283" spans="1:10" s="1180" customFormat="1" ht="16.5" customHeight="1">
      <c r="A283" s="1168" t="s">
        <v>50</v>
      </c>
      <c r="B283" s="1171" t="s">
        <v>843</v>
      </c>
      <c r="C283" s="1016">
        <v>43482.378472222219</v>
      </c>
      <c r="D283" s="1016">
        <v>43482.707638888889</v>
      </c>
      <c r="E283" s="377">
        <v>0.32916666667006211</v>
      </c>
      <c r="F283" s="1164" t="s">
        <v>76</v>
      </c>
      <c r="G283" s="1129" t="s">
        <v>668</v>
      </c>
      <c r="H283" s="487">
        <v>0</v>
      </c>
      <c r="I283" s="487">
        <v>0</v>
      </c>
      <c r="J283" s="1019" t="s">
        <v>610</v>
      </c>
    </row>
    <row r="284" spans="1:10" s="1180" customFormat="1" ht="16.5" customHeight="1">
      <c r="A284" s="1182" t="s">
        <v>822</v>
      </c>
      <c r="B284" s="1171" t="s">
        <v>846</v>
      </c>
      <c r="C284" s="1016">
        <v>43484.37222222222</v>
      </c>
      <c r="D284" s="1016">
        <v>43484.680555555555</v>
      </c>
      <c r="E284" s="377">
        <v>0.30833333333430346</v>
      </c>
      <c r="F284" s="1164" t="s">
        <v>76</v>
      </c>
      <c r="G284" s="1129" t="s">
        <v>668</v>
      </c>
      <c r="H284" s="487">
        <v>0</v>
      </c>
      <c r="I284" s="487">
        <v>0</v>
      </c>
      <c r="J284" s="1019" t="s">
        <v>610</v>
      </c>
    </row>
    <row r="285" spans="1:10" s="1180" customFormat="1" ht="16.5" customHeight="1">
      <c r="A285" s="1168" t="s">
        <v>59</v>
      </c>
      <c r="B285" s="1171" t="s">
        <v>847</v>
      </c>
      <c r="C285" s="1016">
        <v>43484.404166666667</v>
      </c>
      <c r="D285" s="1016">
        <v>43484.691666666666</v>
      </c>
      <c r="E285" s="377">
        <v>0.28749999999854481</v>
      </c>
      <c r="F285" s="1164" t="s">
        <v>76</v>
      </c>
      <c r="G285" s="1129" t="s">
        <v>668</v>
      </c>
      <c r="H285" s="487">
        <v>0</v>
      </c>
      <c r="I285" s="487">
        <v>0</v>
      </c>
      <c r="J285" s="1019" t="s">
        <v>610</v>
      </c>
    </row>
    <row r="286" spans="1:10" s="1180" customFormat="1" ht="16.5" customHeight="1">
      <c r="A286" s="1168" t="s">
        <v>848</v>
      </c>
      <c r="B286" s="1171" t="s">
        <v>849</v>
      </c>
      <c r="C286" s="1016">
        <v>43485.383333333331</v>
      </c>
      <c r="D286" s="1016">
        <v>43485.700694444444</v>
      </c>
      <c r="E286" s="377">
        <v>0.31736111111240461</v>
      </c>
      <c r="F286" s="1164" t="s">
        <v>76</v>
      </c>
      <c r="G286" s="1129" t="s">
        <v>668</v>
      </c>
      <c r="H286" s="487">
        <v>0</v>
      </c>
      <c r="I286" s="487">
        <v>0</v>
      </c>
      <c r="J286" s="1019" t="s">
        <v>610</v>
      </c>
    </row>
    <row r="287" spans="1:10" s="1180" customFormat="1" ht="16.5" customHeight="1">
      <c r="A287" s="1168" t="s">
        <v>59</v>
      </c>
      <c r="B287" s="1171" t="s">
        <v>847</v>
      </c>
      <c r="C287" s="1016">
        <v>43485.402777777781</v>
      </c>
      <c r="D287" s="1016">
        <v>43485.685416666667</v>
      </c>
      <c r="E287" s="377">
        <v>0.28263888888614019</v>
      </c>
      <c r="F287" s="1164" t="s">
        <v>76</v>
      </c>
      <c r="G287" s="1129" t="s">
        <v>668</v>
      </c>
      <c r="H287" s="487">
        <v>0</v>
      </c>
      <c r="I287" s="487">
        <v>0</v>
      </c>
      <c r="J287" s="1019" t="s">
        <v>610</v>
      </c>
    </row>
    <row r="288" spans="1:10" s="1180" customFormat="1" ht="16.5" customHeight="1">
      <c r="A288" s="1182" t="s">
        <v>822</v>
      </c>
      <c r="B288" s="1171" t="s">
        <v>850</v>
      </c>
      <c r="C288" s="1016">
        <v>43485.342361111114</v>
      </c>
      <c r="D288" s="1016">
        <v>43485.681944444441</v>
      </c>
      <c r="E288" s="377">
        <v>0.3395833333270275</v>
      </c>
      <c r="F288" s="1164" t="s">
        <v>76</v>
      </c>
      <c r="G288" s="1129" t="s">
        <v>704</v>
      </c>
      <c r="H288" s="487">
        <v>0</v>
      </c>
      <c r="I288" s="487">
        <v>0</v>
      </c>
      <c r="J288" s="1019" t="s">
        <v>610</v>
      </c>
    </row>
    <row r="289" spans="1:10" s="1180" customFormat="1" ht="16.5" customHeight="1">
      <c r="A289" s="1182" t="s">
        <v>379</v>
      </c>
      <c r="B289" s="1171" t="s">
        <v>851</v>
      </c>
      <c r="C289" s="1016">
        <v>43485.365972222222</v>
      </c>
      <c r="D289" s="1016">
        <v>43485.706250000003</v>
      </c>
      <c r="E289" s="377">
        <v>0.34027777778101154</v>
      </c>
      <c r="F289" s="1164" t="s">
        <v>76</v>
      </c>
      <c r="G289" s="1129" t="s">
        <v>668</v>
      </c>
      <c r="H289" s="487">
        <v>0</v>
      </c>
      <c r="I289" s="487">
        <v>0</v>
      </c>
      <c r="J289" s="1019" t="s">
        <v>610</v>
      </c>
    </row>
    <row r="290" spans="1:10" s="1180" customFormat="1" ht="16.5" customHeight="1">
      <c r="A290" s="1182" t="s">
        <v>822</v>
      </c>
      <c r="B290" s="1171" t="s">
        <v>852</v>
      </c>
      <c r="C290" s="1016">
        <v>43486.392361111109</v>
      </c>
      <c r="D290" s="1016">
        <v>43486.681250000001</v>
      </c>
      <c r="E290" s="377">
        <v>0.28888888889196096</v>
      </c>
      <c r="F290" s="1164" t="s">
        <v>76</v>
      </c>
      <c r="G290" s="1129" t="s">
        <v>668</v>
      </c>
      <c r="H290" s="487">
        <v>0</v>
      </c>
      <c r="I290" s="487">
        <v>0</v>
      </c>
      <c r="J290" s="1019" t="s">
        <v>610</v>
      </c>
    </row>
    <row r="291" spans="1:10" s="1180" customFormat="1" ht="16.5" customHeight="1">
      <c r="A291" s="1168" t="s">
        <v>848</v>
      </c>
      <c r="B291" s="1171" t="s">
        <v>849</v>
      </c>
      <c r="C291" s="1016">
        <v>43486.37777777778</v>
      </c>
      <c r="D291" s="1016">
        <v>43486.604166666664</v>
      </c>
      <c r="E291" s="377">
        <v>0.226388888884685</v>
      </c>
      <c r="F291" s="1164" t="s">
        <v>76</v>
      </c>
      <c r="G291" s="1129" t="s">
        <v>668</v>
      </c>
      <c r="H291" s="487">
        <v>0</v>
      </c>
      <c r="I291" s="487">
        <v>0</v>
      </c>
      <c r="J291" s="1019" t="s">
        <v>610</v>
      </c>
    </row>
    <row r="292" spans="1:10" s="1180" customFormat="1" ht="16.5" customHeight="1">
      <c r="A292" s="1182" t="s">
        <v>831</v>
      </c>
      <c r="B292" s="1182" t="s">
        <v>853</v>
      </c>
      <c r="C292" s="1016">
        <v>43487.315972222219</v>
      </c>
      <c r="D292" s="1016">
        <v>43491.885416666664</v>
      </c>
      <c r="E292" s="377">
        <v>4.5694444444452529</v>
      </c>
      <c r="F292" s="1164" t="s">
        <v>76</v>
      </c>
      <c r="G292" s="1129" t="s">
        <v>695</v>
      </c>
      <c r="H292" s="487">
        <v>0</v>
      </c>
      <c r="I292" s="487">
        <v>0</v>
      </c>
      <c r="J292" s="1019" t="s">
        <v>610</v>
      </c>
    </row>
    <row r="293" spans="1:10" s="1180" customFormat="1" ht="16.5" customHeight="1">
      <c r="A293" s="1182" t="s">
        <v>822</v>
      </c>
      <c r="B293" s="1171" t="s">
        <v>854</v>
      </c>
      <c r="C293" s="1016">
        <v>43487.31527777778</v>
      </c>
      <c r="D293" s="1016">
        <v>43487.64166666667</v>
      </c>
      <c r="E293" s="377">
        <v>0.32638888889050577</v>
      </c>
      <c r="F293" s="1164" t="s">
        <v>76</v>
      </c>
      <c r="G293" s="1129" t="s">
        <v>668</v>
      </c>
      <c r="H293" s="487">
        <v>0</v>
      </c>
      <c r="I293" s="487">
        <v>0</v>
      </c>
      <c r="J293" s="1019" t="s">
        <v>610</v>
      </c>
    </row>
    <row r="294" spans="1:10" s="1180" customFormat="1" ht="16.5" customHeight="1">
      <c r="A294" s="1168" t="s">
        <v>848</v>
      </c>
      <c r="B294" s="1171" t="s">
        <v>849</v>
      </c>
      <c r="C294" s="1016">
        <v>43487.390972222223</v>
      </c>
      <c r="D294" s="1016">
        <v>43487.695138888892</v>
      </c>
      <c r="E294" s="377">
        <v>0.30416666666860692</v>
      </c>
      <c r="F294" s="1164" t="s">
        <v>76</v>
      </c>
      <c r="G294" s="1129" t="s">
        <v>668</v>
      </c>
      <c r="H294" s="487">
        <v>0</v>
      </c>
      <c r="I294" s="487">
        <v>0</v>
      </c>
      <c r="J294" s="1019" t="s">
        <v>610</v>
      </c>
    </row>
    <row r="295" spans="1:10" s="1180" customFormat="1" ht="16.5" customHeight="1">
      <c r="A295" s="1182" t="s">
        <v>379</v>
      </c>
      <c r="B295" s="1171" t="s">
        <v>855</v>
      </c>
      <c r="C295" s="1016">
        <v>43487.349305555559</v>
      </c>
      <c r="D295" s="1016">
        <v>43487.63958333333</v>
      </c>
      <c r="E295" s="377">
        <v>0.2902777777708252</v>
      </c>
      <c r="F295" s="1164" t="s">
        <v>76</v>
      </c>
      <c r="G295" s="1129" t="s">
        <v>668</v>
      </c>
      <c r="H295" s="487">
        <v>0</v>
      </c>
      <c r="I295" s="487">
        <v>0</v>
      </c>
      <c r="J295" s="1019" t="s">
        <v>610</v>
      </c>
    </row>
    <row r="296" spans="1:10" s="1180" customFormat="1" ht="16.5" customHeight="1">
      <c r="A296" s="1168" t="s">
        <v>848</v>
      </c>
      <c r="B296" s="1171" t="s">
        <v>849</v>
      </c>
      <c r="C296" s="1016">
        <v>43488.368055555555</v>
      </c>
      <c r="D296" s="1016">
        <v>43488.661111111112</v>
      </c>
      <c r="E296" s="377">
        <v>0.2930555555576575</v>
      </c>
      <c r="F296" s="1164" t="s">
        <v>76</v>
      </c>
      <c r="G296" s="1129" t="s">
        <v>668</v>
      </c>
      <c r="H296" s="487">
        <v>0</v>
      </c>
      <c r="I296" s="487">
        <v>0</v>
      </c>
      <c r="J296" s="1019" t="s">
        <v>610</v>
      </c>
    </row>
    <row r="297" spans="1:10" s="1180" customFormat="1" ht="16.5" customHeight="1">
      <c r="A297" s="1172" t="s">
        <v>856</v>
      </c>
      <c r="B297" s="1171" t="s">
        <v>857</v>
      </c>
      <c r="C297" s="1016">
        <v>43488.383333333331</v>
      </c>
      <c r="D297" s="1016">
        <v>43488.702777777777</v>
      </c>
      <c r="E297" s="377">
        <v>0.31944444444525288</v>
      </c>
      <c r="F297" s="1164" t="s">
        <v>76</v>
      </c>
      <c r="G297" s="1129" t="s">
        <v>668</v>
      </c>
      <c r="H297" s="487">
        <v>0</v>
      </c>
      <c r="I297" s="487">
        <v>0</v>
      </c>
      <c r="J297" s="1019" t="s">
        <v>610</v>
      </c>
    </row>
    <row r="298" spans="1:10" s="1180" customFormat="1" ht="16.5" customHeight="1">
      <c r="A298" s="1173"/>
      <c r="B298" s="1171" t="s">
        <v>857</v>
      </c>
      <c r="C298" s="1016">
        <v>43489.371527777781</v>
      </c>
      <c r="D298" s="1016">
        <v>43489.623611111114</v>
      </c>
      <c r="E298" s="377">
        <v>0.25208333333284827</v>
      </c>
      <c r="F298" s="1164" t="s">
        <v>76</v>
      </c>
      <c r="G298" s="1129" t="s">
        <v>668</v>
      </c>
      <c r="H298" s="487">
        <v>0</v>
      </c>
      <c r="I298" s="487">
        <v>0</v>
      </c>
      <c r="J298" s="1019" t="s">
        <v>610</v>
      </c>
    </row>
    <row r="299" spans="1:10" s="1180" customFormat="1" ht="16.5" customHeight="1">
      <c r="A299" s="1168" t="s">
        <v>60</v>
      </c>
      <c r="B299" s="1171" t="s">
        <v>858</v>
      </c>
      <c r="C299" s="1016">
        <v>43490.311111111114</v>
      </c>
      <c r="D299" s="1016">
        <v>43490.699305555558</v>
      </c>
      <c r="E299" s="377">
        <v>0.38819444444379769</v>
      </c>
      <c r="F299" s="1164" t="s">
        <v>76</v>
      </c>
      <c r="G299" s="1129" t="s">
        <v>668</v>
      </c>
      <c r="H299" s="487">
        <v>0</v>
      </c>
      <c r="I299" s="487">
        <v>0</v>
      </c>
      <c r="J299" s="1019" t="s">
        <v>610</v>
      </c>
    </row>
    <row r="300" spans="1:10" s="1180" customFormat="1" ht="16.5" customHeight="1">
      <c r="A300" s="1182" t="s">
        <v>831</v>
      </c>
      <c r="B300" s="1171" t="s">
        <v>859</v>
      </c>
      <c r="C300" s="1016">
        <v>43490.332638888889</v>
      </c>
      <c r="D300" s="1016">
        <v>43491.859722222223</v>
      </c>
      <c r="E300" s="377">
        <v>1.5270833333343035</v>
      </c>
      <c r="F300" s="1164" t="s">
        <v>76</v>
      </c>
      <c r="G300" s="1129" t="s">
        <v>704</v>
      </c>
      <c r="H300" s="487">
        <v>0</v>
      </c>
      <c r="I300" s="487">
        <v>0</v>
      </c>
      <c r="J300" s="1019" t="s">
        <v>610</v>
      </c>
    </row>
    <row r="301" spans="1:10" s="1180" customFormat="1" ht="16.5" customHeight="1">
      <c r="A301" s="1168" t="s">
        <v>60</v>
      </c>
      <c r="B301" s="1171" t="s">
        <v>817</v>
      </c>
      <c r="C301" s="1016">
        <v>43491.338888888888</v>
      </c>
      <c r="D301" s="1016">
        <v>43491.576388888891</v>
      </c>
      <c r="E301" s="377">
        <v>0.23750000000291038</v>
      </c>
      <c r="F301" s="1164" t="s">
        <v>76</v>
      </c>
      <c r="G301" s="1129" t="s">
        <v>704</v>
      </c>
      <c r="H301" s="487">
        <v>0</v>
      </c>
      <c r="I301" s="487">
        <v>0</v>
      </c>
      <c r="J301" s="1019" t="s">
        <v>610</v>
      </c>
    </row>
    <row r="302" spans="1:10" s="1180" customFormat="1" ht="16.5" customHeight="1">
      <c r="A302" s="1182" t="s">
        <v>379</v>
      </c>
      <c r="B302" s="1171" t="s">
        <v>860</v>
      </c>
      <c r="C302" s="1016">
        <v>43491.381944444445</v>
      </c>
      <c r="D302" s="1016">
        <v>43491.612500000003</v>
      </c>
      <c r="E302" s="377">
        <v>0.2305555555576575</v>
      </c>
      <c r="F302" s="1164" t="s">
        <v>76</v>
      </c>
      <c r="G302" s="1129" t="s">
        <v>668</v>
      </c>
      <c r="H302" s="487">
        <v>0</v>
      </c>
      <c r="I302" s="487">
        <v>0</v>
      </c>
      <c r="J302" s="1019" t="s">
        <v>610</v>
      </c>
    </row>
    <row r="303" spans="1:10" s="1180" customFormat="1" ht="16.5" customHeight="1">
      <c r="A303" s="1168" t="s">
        <v>861</v>
      </c>
      <c r="B303" s="1171" t="s">
        <v>862</v>
      </c>
      <c r="C303" s="1016">
        <v>43491.354166666664</v>
      </c>
      <c r="D303" s="1016">
        <v>43491.577777777777</v>
      </c>
      <c r="E303" s="377">
        <v>0.22361111111240461</v>
      </c>
      <c r="F303" s="1164" t="s">
        <v>76</v>
      </c>
      <c r="G303" s="1129" t="s">
        <v>668</v>
      </c>
      <c r="H303" s="487">
        <v>0</v>
      </c>
      <c r="I303" s="487">
        <v>0</v>
      </c>
      <c r="J303" s="1019" t="s">
        <v>610</v>
      </c>
    </row>
    <row r="304" spans="1:10" s="1180" customFormat="1" ht="16.5" customHeight="1">
      <c r="A304" s="1168" t="s">
        <v>861</v>
      </c>
      <c r="B304" s="1171" t="s">
        <v>862</v>
      </c>
      <c r="C304" s="1016">
        <v>43492.362500000003</v>
      </c>
      <c r="D304" s="1016">
        <v>43492.661111111112</v>
      </c>
      <c r="E304" s="377">
        <v>0.29861111110949423</v>
      </c>
      <c r="F304" s="1164" t="s">
        <v>76</v>
      </c>
      <c r="G304" s="1129" t="s">
        <v>668</v>
      </c>
      <c r="H304" s="487">
        <v>0</v>
      </c>
      <c r="I304" s="487">
        <v>0</v>
      </c>
      <c r="J304" s="1019" t="s">
        <v>610</v>
      </c>
    </row>
    <row r="305" spans="1:10" s="1180" customFormat="1" ht="16.5" customHeight="1">
      <c r="A305" s="1172" t="s">
        <v>831</v>
      </c>
      <c r="B305" s="1171" t="s">
        <v>832</v>
      </c>
      <c r="C305" s="1016">
        <v>43492.382638888892</v>
      </c>
      <c r="D305" s="1016">
        <v>43492.875694444447</v>
      </c>
      <c r="E305" s="377">
        <v>0.49305555555474712</v>
      </c>
      <c r="F305" s="1164" t="s">
        <v>76</v>
      </c>
      <c r="G305" s="1129" t="s">
        <v>695</v>
      </c>
      <c r="H305" s="487">
        <v>0</v>
      </c>
      <c r="I305" s="487">
        <v>0</v>
      </c>
      <c r="J305" s="1019" t="s">
        <v>610</v>
      </c>
    </row>
    <row r="306" spans="1:10" s="1180" customFormat="1" ht="16.5" customHeight="1">
      <c r="A306" s="1173"/>
      <c r="B306" s="1171" t="s">
        <v>832</v>
      </c>
      <c r="C306" s="1016">
        <v>43493.305555555555</v>
      </c>
      <c r="D306" s="1016">
        <v>43493.736111111109</v>
      </c>
      <c r="E306" s="377">
        <v>0.43055555555474712</v>
      </c>
      <c r="F306" s="1164" t="s">
        <v>76</v>
      </c>
      <c r="G306" s="1129" t="s">
        <v>695</v>
      </c>
      <c r="H306" s="487">
        <v>0</v>
      </c>
      <c r="I306" s="487">
        <v>0</v>
      </c>
      <c r="J306" s="1019" t="s">
        <v>610</v>
      </c>
    </row>
    <row r="307" spans="1:10" s="1180" customFormat="1" ht="16.5" customHeight="1">
      <c r="A307" s="1168" t="s">
        <v>863</v>
      </c>
      <c r="B307" s="1171" t="s">
        <v>864</v>
      </c>
      <c r="C307" s="1016">
        <v>43493.371527777781</v>
      </c>
      <c r="D307" s="1016">
        <v>43493.652777777781</v>
      </c>
      <c r="E307" s="377">
        <v>0.28125</v>
      </c>
      <c r="F307" s="1164" t="s">
        <v>76</v>
      </c>
      <c r="G307" s="1129" t="s">
        <v>668</v>
      </c>
      <c r="H307" s="487">
        <v>0</v>
      </c>
      <c r="I307" s="487">
        <v>0</v>
      </c>
      <c r="J307" s="1019" t="s">
        <v>610</v>
      </c>
    </row>
    <row r="308" spans="1:10" s="1180" customFormat="1" ht="16.5" customHeight="1">
      <c r="A308" s="1168" t="s">
        <v>856</v>
      </c>
      <c r="B308" s="1171" t="s">
        <v>857</v>
      </c>
      <c r="C308" s="1016">
        <v>43493.382638888892</v>
      </c>
      <c r="D308" s="1016">
        <v>43493.725694444445</v>
      </c>
      <c r="E308" s="377">
        <v>0.34305555555329192</v>
      </c>
      <c r="F308" s="1164" t="s">
        <v>76</v>
      </c>
      <c r="G308" s="1129" t="s">
        <v>668</v>
      </c>
      <c r="H308" s="487">
        <v>0</v>
      </c>
      <c r="I308" s="487">
        <v>0</v>
      </c>
      <c r="J308" s="1019" t="s">
        <v>610</v>
      </c>
    </row>
    <row r="309" spans="1:10" s="1180" customFormat="1" ht="16.5" customHeight="1">
      <c r="A309" s="1170" t="s">
        <v>831</v>
      </c>
      <c r="B309" s="1171" t="s">
        <v>832</v>
      </c>
      <c r="C309" s="1016">
        <v>43493.301388888889</v>
      </c>
      <c r="D309" s="1016">
        <v>43493.715277777781</v>
      </c>
      <c r="E309" s="377">
        <v>0.41388888889196096</v>
      </c>
      <c r="F309" s="1164" t="s">
        <v>76</v>
      </c>
      <c r="G309" s="1129" t="s">
        <v>704</v>
      </c>
      <c r="H309" s="487">
        <v>0</v>
      </c>
      <c r="I309" s="487">
        <v>0</v>
      </c>
      <c r="J309" s="1019" t="s">
        <v>610</v>
      </c>
    </row>
    <row r="310" spans="1:10" s="1180" customFormat="1" ht="16.5" customHeight="1">
      <c r="A310" s="1176" t="s">
        <v>863</v>
      </c>
      <c r="B310" s="1177" t="s">
        <v>864</v>
      </c>
      <c r="C310" s="1021">
        <v>43494.385416666664</v>
      </c>
      <c r="D310" s="1021">
        <v>43494.714583333334</v>
      </c>
      <c r="E310" s="576">
        <v>0.32916666667006211</v>
      </c>
      <c r="F310" s="1498" t="s">
        <v>76</v>
      </c>
      <c r="G310" s="1142" t="s">
        <v>668</v>
      </c>
      <c r="H310" s="577">
        <v>0</v>
      </c>
      <c r="I310" s="577">
        <v>0</v>
      </c>
      <c r="J310" s="1024" t="s">
        <v>610</v>
      </c>
    </row>
    <row r="311" spans="1:10" s="1180" customFormat="1" ht="16.5" customHeight="1">
      <c r="A311" s="1183"/>
      <c r="B311" s="1184"/>
      <c r="C311" s="1145"/>
      <c r="D311" s="1145"/>
      <c r="E311" s="604"/>
      <c r="F311" s="1499"/>
      <c r="G311" s="1146"/>
      <c r="H311" s="1077"/>
      <c r="I311" s="1077"/>
      <c r="J311" s="1147"/>
    </row>
    <row r="312" spans="1:10" s="1180" customFormat="1" ht="16.5" customHeight="1">
      <c r="A312" s="1168"/>
      <c r="B312" s="1171"/>
      <c r="C312" s="1016"/>
      <c r="D312" s="1016"/>
      <c r="E312" s="377"/>
      <c r="F312" s="1164"/>
      <c r="G312" s="1129"/>
      <c r="H312" s="487"/>
      <c r="I312" s="487"/>
      <c r="J312" s="1019"/>
    </row>
    <row r="313" spans="1:10" s="1180" customFormat="1" ht="16.5" customHeight="1">
      <c r="A313" s="1490" t="s">
        <v>865</v>
      </c>
      <c r="B313" s="1491"/>
      <c r="C313" s="1491"/>
      <c r="D313" s="1491"/>
      <c r="E313" s="1491"/>
      <c r="F313" s="1491"/>
      <c r="G313" s="1491"/>
      <c r="H313" s="1491"/>
      <c r="I313" s="1491"/>
      <c r="J313" s="981" t="s">
        <v>11</v>
      </c>
    </row>
    <row r="314" spans="1:10" s="1180" customFormat="1" ht="16.5" customHeight="1">
      <c r="A314" s="1492" t="s">
        <v>591</v>
      </c>
      <c r="B314" s="1492"/>
      <c r="C314" s="1492"/>
      <c r="D314" s="1492"/>
      <c r="E314" s="1492"/>
      <c r="F314" s="1492"/>
      <c r="G314" s="1492"/>
      <c r="H314" s="1492"/>
      <c r="I314" s="1492"/>
      <c r="J314" s="1492"/>
    </row>
    <row r="315" spans="1:10" s="1180" customFormat="1" ht="16.5" customHeight="1">
      <c r="A315" s="1493" t="s">
        <v>663</v>
      </c>
      <c r="B315" s="1493"/>
      <c r="C315" s="1493"/>
      <c r="D315" s="1493"/>
      <c r="E315" s="1493"/>
      <c r="F315" s="1493"/>
      <c r="G315" s="1493"/>
      <c r="H315" s="1493"/>
      <c r="I315" s="1493"/>
      <c r="J315" s="1493"/>
    </row>
    <row r="316" spans="1:10" s="1180" customFormat="1" ht="16.5" customHeight="1">
      <c r="A316" s="1494" t="s">
        <v>664</v>
      </c>
      <c r="B316" s="1494"/>
      <c r="C316" s="1494"/>
      <c r="D316" s="1494"/>
      <c r="E316" s="1494"/>
      <c r="F316" s="1494"/>
      <c r="G316" s="1494"/>
      <c r="H316" s="1494"/>
      <c r="I316" s="1494"/>
      <c r="J316" s="1494"/>
    </row>
    <row r="317" spans="1:10" s="1180" customFormat="1" ht="16.5" customHeight="1">
      <c r="A317" s="1491"/>
      <c r="B317" s="1491"/>
      <c r="C317" s="1491"/>
      <c r="D317" s="1491"/>
      <c r="E317" s="1491"/>
      <c r="F317" s="1491"/>
      <c r="G317" s="1491"/>
      <c r="H317" s="1491"/>
      <c r="I317" s="1491"/>
      <c r="J317" s="1491"/>
    </row>
    <row r="318" spans="1:10" s="1180" customFormat="1" ht="16.5" customHeight="1" thickBot="1">
      <c r="A318" s="1122" t="s">
        <v>593</v>
      </c>
      <c r="B318" s="984"/>
      <c r="C318" s="985"/>
      <c r="D318" s="986"/>
      <c r="E318" s="987"/>
      <c r="F318" s="988"/>
      <c r="G318" s="984"/>
      <c r="H318" s="989"/>
      <c r="I318" s="990"/>
      <c r="J318" s="991"/>
    </row>
    <row r="319" spans="1:10" s="1180" customFormat="1" ht="16.5" customHeight="1">
      <c r="A319" s="992" t="s">
        <v>67</v>
      </c>
      <c r="B319" s="993" t="s">
        <v>665</v>
      </c>
      <c r="C319" s="994" t="s">
        <v>595</v>
      </c>
      <c r="D319" s="995" t="s">
        <v>596</v>
      </c>
      <c r="E319" s="996" t="s">
        <v>597</v>
      </c>
      <c r="F319" s="997" t="s">
        <v>79</v>
      </c>
      <c r="G319" s="998" t="s">
        <v>598</v>
      </c>
      <c r="H319" s="999" t="s">
        <v>97</v>
      </c>
      <c r="I319" s="997" t="s">
        <v>97</v>
      </c>
      <c r="J319" s="1000" t="s">
        <v>53</v>
      </c>
    </row>
    <row r="320" spans="1:10" s="1180" customFormat="1" ht="16.5" customHeight="1" thickBot="1">
      <c r="A320" s="1001" t="s">
        <v>98</v>
      </c>
      <c r="B320" s="1002"/>
      <c r="C320" s="1003" t="s">
        <v>599</v>
      </c>
      <c r="D320" s="1123" t="s">
        <v>599</v>
      </c>
      <c r="E320" s="1004"/>
      <c r="F320" s="1005" t="s">
        <v>600</v>
      </c>
      <c r="G320" s="1006"/>
      <c r="H320" s="1007" t="s">
        <v>601</v>
      </c>
      <c r="I320" s="1005" t="s">
        <v>602</v>
      </c>
      <c r="J320" s="1008"/>
    </row>
    <row r="321" spans="1:10" s="1180" customFormat="1" ht="16.5" customHeight="1">
      <c r="A321" s="1044" t="s">
        <v>821</v>
      </c>
      <c r="B321" s="1496"/>
      <c r="C321" s="1506"/>
      <c r="D321" s="1506"/>
      <c r="E321" s="1506"/>
      <c r="F321" s="1496"/>
      <c r="G321" s="1496"/>
      <c r="H321" s="1496"/>
      <c r="I321" s="1496"/>
      <c r="J321" s="1496"/>
    </row>
    <row r="322" spans="1:10" s="1180" customFormat="1" ht="16.5" customHeight="1">
      <c r="A322" s="1179" t="s">
        <v>856</v>
      </c>
      <c r="B322" s="1166" t="s">
        <v>857</v>
      </c>
      <c r="C322" s="1011">
        <v>43494.394444444442</v>
      </c>
      <c r="D322" s="1011">
        <v>43494.662499999999</v>
      </c>
      <c r="E322" s="607">
        <v>0.26805555555620231</v>
      </c>
      <c r="F322" s="1497" t="s">
        <v>76</v>
      </c>
      <c r="G322" s="1126" t="s">
        <v>668</v>
      </c>
      <c r="H322" s="608">
        <v>0</v>
      </c>
      <c r="I322" s="608">
        <v>0</v>
      </c>
      <c r="J322" s="1014" t="s">
        <v>610</v>
      </c>
    </row>
    <row r="323" spans="1:10" s="1180" customFormat="1" ht="16.5" customHeight="1">
      <c r="A323" s="1170" t="s">
        <v>831</v>
      </c>
      <c r="B323" s="1171" t="s">
        <v>853</v>
      </c>
      <c r="C323" s="1016">
        <v>43494.719444444447</v>
      </c>
      <c r="D323" s="1016">
        <v>43494.856944444444</v>
      </c>
      <c r="E323" s="377">
        <v>0.13749999999708962</v>
      </c>
      <c r="F323" s="1164" t="s">
        <v>76</v>
      </c>
      <c r="G323" s="1129" t="s">
        <v>704</v>
      </c>
      <c r="H323" s="487">
        <v>0</v>
      </c>
      <c r="I323" s="487">
        <v>0</v>
      </c>
      <c r="J323" s="1019" t="s">
        <v>610</v>
      </c>
    </row>
    <row r="324" spans="1:10" s="1180" customFormat="1" ht="16.5" customHeight="1">
      <c r="A324" s="1168" t="s">
        <v>863</v>
      </c>
      <c r="B324" s="1171" t="s">
        <v>866</v>
      </c>
      <c r="C324" s="1016">
        <v>43495.373611111114</v>
      </c>
      <c r="D324" s="1016">
        <v>43495.659722222219</v>
      </c>
      <c r="E324" s="377">
        <v>0.28611111110512866</v>
      </c>
      <c r="F324" s="1164" t="s">
        <v>76</v>
      </c>
      <c r="G324" s="1129" t="s">
        <v>668</v>
      </c>
      <c r="H324" s="487">
        <v>0</v>
      </c>
      <c r="I324" s="487">
        <v>0</v>
      </c>
      <c r="J324" s="1019" t="s">
        <v>610</v>
      </c>
    </row>
    <row r="325" spans="1:10" s="1180" customFormat="1" ht="16.5" customHeight="1">
      <c r="A325" s="1168" t="s">
        <v>59</v>
      </c>
      <c r="B325" s="1171" t="s">
        <v>867</v>
      </c>
      <c r="C325" s="1016">
        <v>43495.459722222222</v>
      </c>
      <c r="D325" s="1016">
        <v>43495.55972222222</v>
      </c>
      <c r="E325" s="377">
        <v>9.9999999998544808E-2</v>
      </c>
      <c r="F325" s="1164" t="s">
        <v>76</v>
      </c>
      <c r="G325" s="1129" t="s">
        <v>668</v>
      </c>
      <c r="H325" s="487">
        <v>0</v>
      </c>
      <c r="I325" s="487">
        <v>0</v>
      </c>
      <c r="J325" s="1019" t="s">
        <v>610</v>
      </c>
    </row>
    <row r="326" spans="1:10" s="1180" customFormat="1" ht="16.5" customHeight="1">
      <c r="A326" s="1182" t="s">
        <v>831</v>
      </c>
      <c r="B326" s="1171" t="s">
        <v>868</v>
      </c>
      <c r="C326" s="1016">
        <v>43495.40625</v>
      </c>
      <c r="D326" s="1016">
        <v>43495.577777777777</v>
      </c>
      <c r="E326" s="377">
        <v>0.17152777777664596</v>
      </c>
      <c r="F326" s="1164" t="s">
        <v>76</v>
      </c>
      <c r="G326" s="1129" t="s">
        <v>704</v>
      </c>
      <c r="H326" s="487">
        <v>0</v>
      </c>
      <c r="I326" s="487">
        <v>0</v>
      </c>
      <c r="J326" s="1019" t="s">
        <v>610</v>
      </c>
    </row>
    <row r="327" spans="1:10" s="1180" customFormat="1" ht="16.5" customHeight="1">
      <c r="A327" s="1168" t="s">
        <v>856</v>
      </c>
      <c r="B327" s="1171" t="s">
        <v>857</v>
      </c>
      <c r="C327" s="1016">
        <v>43496.37222222222</v>
      </c>
      <c r="D327" s="1016">
        <v>43496.623611111114</v>
      </c>
      <c r="E327" s="377">
        <v>0.25138888889341615</v>
      </c>
      <c r="F327" s="1164" t="s">
        <v>76</v>
      </c>
      <c r="G327" s="1129" t="s">
        <v>668</v>
      </c>
      <c r="H327" s="487">
        <v>0</v>
      </c>
      <c r="I327" s="487">
        <v>0</v>
      </c>
      <c r="J327" s="1019" t="s">
        <v>610</v>
      </c>
    </row>
    <row r="328" spans="1:10" s="1185" customFormat="1" ht="16.5" customHeight="1">
      <c r="A328" s="1176" t="s">
        <v>831</v>
      </c>
      <c r="B328" s="1177" t="s">
        <v>853</v>
      </c>
      <c r="C328" s="1021">
        <v>43496.417361111111</v>
      </c>
      <c r="D328" s="1021">
        <v>43500.859722222223</v>
      </c>
      <c r="E328" s="576">
        <v>4.4423611111124046</v>
      </c>
      <c r="F328" s="1498" t="s">
        <v>76</v>
      </c>
      <c r="G328" s="1142" t="s">
        <v>779</v>
      </c>
      <c r="H328" s="577">
        <v>0</v>
      </c>
      <c r="I328" s="577">
        <v>0</v>
      </c>
      <c r="J328" s="1024" t="s">
        <v>610</v>
      </c>
    </row>
    <row r="329" spans="1:10" s="1180" customFormat="1" ht="16.5" customHeight="1">
      <c r="A329" s="1502"/>
      <c r="B329" s="1502"/>
      <c r="C329" s="1156"/>
      <c r="D329" s="1025" t="s">
        <v>613</v>
      </c>
      <c r="E329" s="1026">
        <v>29.464583333312476</v>
      </c>
      <c r="F329" s="1027"/>
      <c r="G329" s="1028" t="s">
        <v>614</v>
      </c>
      <c r="H329" s="1157"/>
      <c r="I329" s="1030">
        <v>0</v>
      </c>
      <c r="J329" s="1186"/>
    </row>
    <row r="330" spans="1:10" ht="16.5" customHeight="1">
      <c r="A330" s="1044" t="s">
        <v>869</v>
      </c>
      <c r="B330" s="1496"/>
      <c r="C330" s="1496"/>
      <c r="D330" s="1496"/>
      <c r="E330" s="1496"/>
      <c r="F330" s="1496"/>
      <c r="G330" s="1496"/>
      <c r="H330" s="1496"/>
      <c r="I330" s="1496"/>
      <c r="J330" s="1496"/>
    </row>
    <row r="331" spans="1:10" ht="16.5" customHeight="1">
      <c r="A331" s="1310" t="s">
        <v>870</v>
      </c>
      <c r="B331" s="1513" t="s">
        <v>871</v>
      </c>
      <c r="C331" s="1011">
        <v>43466.426388888889</v>
      </c>
      <c r="D331" s="1011">
        <v>43466.499305555553</v>
      </c>
      <c r="E331" s="607">
        <v>7.2916666664241347E-2</v>
      </c>
      <c r="F331" s="1497" t="s">
        <v>76</v>
      </c>
      <c r="G331" s="1126" t="s">
        <v>872</v>
      </c>
      <c r="H331" s="608">
        <v>0</v>
      </c>
      <c r="I331" s="608">
        <v>0</v>
      </c>
      <c r="J331" s="1014" t="s">
        <v>610</v>
      </c>
    </row>
    <row r="332" spans="1:10" ht="16.5" customHeight="1">
      <c r="A332" s="1514" t="s">
        <v>630</v>
      </c>
      <c r="B332" s="1500" t="s">
        <v>873</v>
      </c>
      <c r="C332" s="1016">
        <v>43467.34097222222</v>
      </c>
      <c r="D332" s="1016">
        <v>43467.673611111109</v>
      </c>
      <c r="E332" s="377">
        <v>0.33263888888905058</v>
      </c>
      <c r="F332" s="1164" t="s">
        <v>76</v>
      </c>
      <c r="G332" s="1129" t="s">
        <v>668</v>
      </c>
      <c r="H332" s="487">
        <v>0</v>
      </c>
      <c r="I332" s="487">
        <v>0</v>
      </c>
      <c r="J332" s="1019" t="s">
        <v>610</v>
      </c>
    </row>
    <row r="333" spans="1:10" ht="16.5" customHeight="1">
      <c r="A333" s="1514" t="s">
        <v>503</v>
      </c>
      <c r="B333" s="1500" t="s">
        <v>874</v>
      </c>
      <c r="C333" s="1016">
        <v>43467.39166666667</v>
      </c>
      <c r="D333" s="1016">
        <v>43467.598611111112</v>
      </c>
      <c r="E333" s="377">
        <v>0.2069444444423425</v>
      </c>
      <c r="F333" s="1164" t="s">
        <v>76</v>
      </c>
      <c r="G333" s="1129" t="s">
        <v>668</v>
      </c>
      <c r="H333" s="487">
        <v>0</v>
      </c>
      <c r="I333" s="487">
        <v>0</v>
      </c>
      <c r="J333" s="1019" t="s">
        <v>610</v>
      </c>
    </row>
    <row r="334" spans="1:10" ht="16.5" customHeight="1">
      <c r="A334" s="1514" t="s">
        <v>630</v>
      </c>
      <c r="B334" s="1500" t="s">
        <v>875</v>
      </c>
      <c r="C334" s="1016">
        <v>43468.356249999997</v>
      </c>
      <c r="D334" s="1016">
        <v>43468.724305555559</v>
      </c>
      <c r="E334" s="377">
        <v>0.36805555556202307</v>
      </c>
      <c r="F334" s="1164" t="s">
        <v>76</v>
      </c>
      <c r="G334" s="1129" t="s">
        <v>668</v>
      </c>
      <c r="H334" s="487">
        <v>0</v>
      </c>
      <c r="I334" s="487">
        <v>0</v>
      </c>
      <c r="J334" s="1019" t="s">
        <v>610</v>
      </c>
    </row>
    <row r="335" spans="1:10" ht="16.5" customHeight="1">
      <c r="A335" s="1514" t="s">
        <v>876</v>
      </c>
      <c r="B335" s="1500" t="s">
        <v>877</v>
      </c>
      <c r="C335" s="1016">
        <v>43471.336111111108</v>
      </c>
      <c r="D335" s="1016">
        <v>43471.760416666664</v>
      </c>
      <c r="E335" s="377">
        <v>0.42430555555620231</v>
      </c>
      <c r="F335" s="1164" t="s">
        <v>76</v>
      </c>
      <c r="G335" s="1129" t="s">
        <v>668</v>
      </c>
      <c r="H335" s="487">
        <v>0</v>
      </c>
      <c r="I335" s="487">
        <v>0</v>
      </c>
      <c r="J335" s="1019" t="s">
        <v>610</v>
      </c>
    </row>
    <row r="336" spans="1:10" ht="14.25" customHeight="1">
      <c r="A336" s="1514" t="s">
        <v>878</v>
      </c>
      <c r="B336" s="1500" t="s">
        <v>879</v>
      </c>
      <c r="C336" s="1016">
        <v>43472.354861111111</v>
      </c>
      <c r="D336" s="1016">
        <v>43472.643750000003</v>
      </c>
      <c r="E336" s="377">
        <v>0.28888888889196096</v>
      </c>
      <c r="F336" s="1164" t="s">
        <v>76</v>
      </c>
      <c r="G336" s="1129" t="s">
        <v>668</v>
      </c>
      <c r="H336" s="487">
        <v>0</v>
      </c>
      <c r="I336" s="487">
        <v>0</v>
      </c>
      <c r="J336" s="1019" t="s">
        <v>610</v>
      </c>
    </row>
    <row r="337" spans="1:10" ht="12.75" customHeight="1">
      <c r="A337" s="1514" t="s">
        <v>51</v>
      </c>
      <c r="B337" s="1515" t="s">
        <v>880</v>
      </c>
      <c r="C337" s="1016">
        <v>43473.464583333334</v>
      </c>
      <c r="D337" s="1016">
        <v>43473.661805555559</v>
      </c>
      <c r="E337" s="377">
        <v>0.19722222222480923</v>
      </c>
      <c r="F337" s="1164" t="s">
        <v>76</v>
      </c>
      <c r="G337" s="1129" t="s">
        <v>704</v>
      </c>
      <c r="H337" s="487">
        <v>0</v>
      </c>
      <c r="I337" s="487">
        <v>0</v>
      </c>
      <c r="J337" s="1019" t="s">
        <v>610</v>
      </c>
    </row>
    <row r="338" spans="1:10" ht="15.75" customHeight="1">
      <c r="A338" s="1514" t="s">
        <v>876</v>
      </c>
      <c r="B338" s="1500" t="s">
        <v>881</v>
      </c>
      <c r="C338" s="1016">
        <v>43473.355555555558</v>
      </c>
      <c r="D338" s="1016">
        <v>43473.65625</v>
      </c>
      <c r="E338" s="377">
        <v>0.3006944444423425</v>
      </c>
      <c r="F338" s="1164" t="s">
        <v>76</v>
      </c>
      <c r="G338" s="1129" t="s">
        <v>668</v>
      </c>
      <c r="H338" s="487">
        <v>0</v>
      </c>
      <c r="I338" s="487">
        <v>0</v>
      </c>
      <c r="J338" s="1019" t="s">
        <v>610</v>
      </c>
    </row>
    <row r="339" spans="1:10" ht="14.25" customHeight="1">
      <c r="A339" s="1514" t="s">
        <v>650</v>
      </c>
      <c r="B339" s="1500" t="s">
        <v>882</v>
      </c>
      <c r="C339" s="1016">
        <v>43474.418055555558</v>
      </c>
      <c r="D339" s="1016">
        <v>43474.638888888891</v>
      </c>
      <c r="E339" s="377">
        <v>0.22083333333284827</v>
      </c>
      <c r="F339" s="1164" t="s">
        <v>76</v>
      </c>
      <c r="G339" s="1129" t="s">
        <v>668</v>
      </c>
      <c r="H339" s="487">
        <v>0</v>
      </c>
      <c r="I339" s="487">
        <v>0</v>
      </c>
      <c r="J339" s="1019" t="s">
        <v>610</v>
      </c>
    </row>
    <row r="340" spans="1:10" ht="15" customHeight="1">
      <c r="A340" s="1195" t="s">
        <v>51</v>
      </c>
      <c r="B340" s="1500" t="s">
        <v>883</v>
      </c>
      <c r="C340" s="1016">
        <v>43474.351388888892</v>
      </c>
      <c r="D340" s="1016">
        <v>43474.731249999997</v>
      </c>
      <c r="E340" s="377">
        <v>0.37986111110512866</v>
      </c>
      <c r="F340" s="1164" t="s">
        <v>76</v>
      </c>
      <c r="G340" s="1129" t="s">
        <v>704</v>
      </c>
      <c r="H340" s="487">
        <v>0</v>
      </c>
      <c r="I340" s="487">
        <v>0</v>
      </c>
      <c r="J340" s="1019" t="s">
        <v>610</v>
      </c>
    </row>
    <row r="341" spans="1:10" ht="13.5" customHeight="1">
      <c r="A341" s="1194"/>
      <c r="B341" s="1500" t="s">
        <v>883</v>
      </c>
      <c r="C341" s="1016">
        <v>43475.339583333334</v>
      </c>
      <c r="D341" s="1016">
        <v>43475.716666666667</v>
      </c>
      <c r="E341" s="377">
        <v>0.37708333333284827</v>
      </c>
      <c r="F341" s="1164" t="s">
        <v>76</v>
      </c>
      <c r="G341" s="1129" t="s">
        <v>704</v>
      </c>
      <c r="H341" s="487">
        <v>0</v>
      </c>
      <c r="I341" s="487">
        <v>0</v>
      </c>
      <c r="J341" s="1019" t="s">
        <v>610</v>
      </c>
    </row>
    <row r="342" spans="1:10" ht="16.5" customHeight="1">
      <c r="A342" s="1514" t="s">
        <v>503</v>
      </c>
      <c r="B342" s="1500" t="s">
        <v>884</v>
      </c>
      <c r="C342" s="1016">
        <v>43475.407638888886</v>
      </c>
      <c r="D342" s="1016">
        <v>43475.589583333334</v>
      </c>
      <c r="E342" s="377">
        <v>0.18194444444816327</v>
      </c>
      <c r="F342" s="1164" t="s">
        <v>76</v>
      </c>
      <c r="G342" s="1129" t="s">
        <v>668</v>
      </c>
      <c r="H342" s="487">
        <v>0</v>
      </c>
      <c r="I342" s="487">
        <v>0</v>
      </c>
      <c r="J342" s="1019" t="s">
        <v>610</v>
      </c>
    </row>
    <row r="343" spans="1:10" ht="16.5" customHeight="1">
      <c r="A343" s="1514" t="s">
        <v>51</v>
      </c>
      <c r="B343" s="1500" t="s">
        <v>883</v>
      </c>
      <c r="C343" s="1016">
        <v>43476.294444444444</v>
      </c>
      <c r="D343" s="1016">
        <v>43476.702777777777</v>
      </c>
      <c r="E343" s="377">
        <v>0.40833333333284827</v>
      </c>
      <c r="F343" s="1164" t="s">
        <v>76</v>
      </c>
      <c r="G343" s="1129" t="s">
        <v>668</v>
      </c>
      <c r="H343" s="487">
        <v>0</v>
      </c>
      <c r="I343" s="487">
        <v>0</v>
      </c>
      <c r="J343" s="1019" t="s">
        <v>610</v>
      </c>
    </row>
    <row r="344" spans="1:10" ht="12" customHeight="1">
      <c r="A344" s="1514" t="s">
        <v>191</v>
      </c>
      <c r="B344" s="1500" t="s">
        <v>885</v>
      </c>
      <c r="C344" s="1016">
        <v>43477.393055555556</v>
      </c>
      <c r="D344" s="1016">
        <v>43477.618750000001</v>
      </c>
      <c r="E344" s="377">
        <v>0.22569444444525288</v>
      </c>
      <c r="F344" s="1164" t="s">
        <v>76</v>
      </c>
      <c r="G344" s="1129" t="s">
        <v>668</v>
      </c>
      <c r="H344" s="487">
        <v>0</v>
      </c>
      <c r="I344" s="487">
        <v>0</v>
      </c>
      <c r="J344" s="1019" t="s">
        <v>610</v>
      </c>
    </row>
    <row r="345" spans="1:10" ht="13.5" customHeight="1">
      <c r="A345" s="1514" t="s">
        <v>51</v>
      </c>
      <c r="B345" s="1500" t="s">
        <v>883</v>
      </c>
      <c r="C345" s="1016">
        <v>43478.305555555555</v>
      </c>
      <c r="D345" s="1016">
        <v>43478.715277777781</v>
      </c>
      <c r="E345" s="377">
        <v>0.40972222222626442</v>
      </c>
      <c r="F345" s="1164" t="s">
        <v>76</v>
      </c>
      <c r="G345" s="1129" t="s">
        <v>704</v>
      </c>
      <c r="H345" s="487">
        <v>0</v>
      </c>
      <c r="I345" s="487">
        <v>0</v>
      </c>
      <c r="J345" s="1019" t="s">
        <v>610</v>
      </c>
    </row>
    <row r="346" spans="1:10" ht="13.5" customHeight="1">
      <c r="A346" s="1514" t="s">
        <v>191</v>
      </c>
      <c r="B346" s="1500" t="s">
        <v>885</v>
      </c>
      <c r="C346" s="1016">
        <v>43478.417361111111</v>
      </c>
      <c r="D346" s="1016">
        <v>43478.679861111108</v>
      </c>
      <c r="E346" s="377">
        <v>0.26249999999708962</v>
      </c>
      <c r="F346" s="1164" t="s">
        <v>76</v>
      </c>
      <c r="G346" s="1129" t="s">
        <v>668</v>
      </c>
      <c r="H346" s="487">
        <v>0</v>
      </c>
      <c r="I346" s="487">
        <v>0</v>
      </c>
      <c r="J346" s="1019" t="s">
        <v>610</v>
      </c>
    </row>
    <row r="347" spans="1:10" ht="13.5" customHeight="1">
      <c r="A347" s="1514" t="s">
        <v>51</v>
      </c>
      <c r="B347" s="1500" t="s">
        <v>883</v>
      </c>
      <c r="C347" s="1016">
        <v>43479.295138888891</v>
      </c>
      <c r="D347" s="1016">
        <v>43479.843055555553</v>
      </c>
      <c r="E347" s="377">
        <v>0.54791666666278616</v>
      </c>
      <c r="F347" s="1164" t="s">
        <v>76</v>
      </c>
      <c r="G347" s="1129" t="s">
        <v>704</v>
      </c>
      <c r="H347" s="487">
        <v>0</v>
      </c>
      <c r="I347" s="487">
        <v>0</v>
      </c>
      <c r="J347" s="1019" t="s">
        <v>610</v>
      </c>
    </row>
    <row r="348" spans="1:10" ht="16.5" customHeight="1">
      <c r="A348" s="1195" t="s">
        <v>191</v>
      </c>
      <c r="B348" s="1500" t="s">
        <v>886</v>
      </c>
      <c r="C348" s="1016">
        <v>43480.405555555553</v>
      </c>
      <c r="D348" s="1016">
        <v>43480.640972222223</v>
      </c>
      <c r="E348" s="377">
        <v>0.23541666667006211</v>
      </c>
      <c r="F348" s="1164" t="s">
        <v>76</v>
      </c>
      <c r="G348" s="1129" t="s">
        <v>668</v>
      </c>
      <c r="H348" s="487">
        <v>0</v>
      </c>
      <c r="I348" s="487">
        <v>0</v>
      </c>
      <c r="J348" s="1019" t="s">
        <v>610</v>
      </c>
    </row>
    <row r="349" spans="1:10" ht="13.5" customHeight="1">
      <c r="A349" s="1194"/>
      <c r="B349" s="1500" t="s">
        <v>886</v>
      </c>
      <c r="C349" s="1016">
        <v>43481.379861111112</v>
      </c>
      <c r="D349" s="1016">
        <v>43481.654861111114</v>
      </c>
      <c r="E349" s="377">
        <v>0.27500000000145519</v>
      </c>
      <c r="F349" s="1164" t="s">
        <v>76</v>
      </c>
      <c r="G349" s="1129" t="s">
        <v>668</v>
      </c>
      <c r="H349" s="487">
        <v>0</v>
      </c>
      <c r="I349" s="487">
        <v>0</v>
      </c>
      <c r="J349" s="1019" t="s">
        <v>610</v>
      </c>
    </row>
    <row r="350" spans="1:10" ht="16.5" customHeight="1">
      <c r="A350" s="1514" t="s">
        <v>191</v>
      </c>
      <c r="B350" s="1500" t="s">
        <v>886</v>
      </c>
      <c r="C350" s="1016">
        <v>43482.371527777781</v>
      </c>
      <c r="D350" s="1016">
        <v>43482.67291666667</v>
      </c>
      <c r="E350" s="377">
        <v>0.30138888888905058</v>
      </c>
      <c r="F350" s="1164" t="s">
        <v>76</v>
      </c>
      <c r="G350" s="1129" t="s">
        <v>668</v>
      </c>
      <c r="H350" s="487">
        <v>0</v>
      </c>
      <c r="I350" s="487">
        <v>0</v>
      </c>
      <c r="J350" s="1019" t="s">
        <v>610</v>
      </c>
    </row>
    <row r="351" spans="1:10" ht="16.5" customHeight="1">
      <c r="A351" s="1195" t="s">
        <v>414</v>
      </c>
      <c r="B351" s="1500" t="s">
        <v>887</v>
      </c>
      <c r="C351" s="1016">
        <v>43483.297222222223</v>
      </c>
      <c r="D351" s="1016">
        <v>43483.367361111108</v>
      </c>
      <c r="E351" s="377">
        <v>7.0138888884685002E-2</v>
      </c>
      <c r="F351" s="1164" t="s">
        <v>76</v>
      </c>
      <c r="G351" s="1129" t="s">
        <v>695</v>
      </c>
      <c r="H351" s="487">
        <v>0</v>
      </c>
      <c r="I351" s="487">
        <v>0</v>
      </c>
      <c r="J351" s="1019" t="s">
        <v>610</v>
      </c>
    </row>
    <row r="352" spans="1:10" ht="12.75" customHeight="1">
      <c r="A352" s="1194"/>
      <c r="B352" s="1500" t="s">
        <v>888</v>
      </c>
      <c r="C352" s="1016">
        <v>43483.304166666669</v>
      </c>
      <c r="D352" s="1016">
        <v>43483.363194444442</v>
      </c>
      <c r="E352" s="377">
        <v>5.9027777773735579E-2</v>
      </c>
      <c r="F352" s="1164" t="s">
        <v>76</v>
      </c>
      <c r="G352" s="1129" t="s">
        <v>695</v>
      </c>
      <c r="H352" s="487">
        <v>0</v>
      </c>
      <c r="I352" s="487">
        <v>0</v>
      </c>
      <c r="J352" s="1019" t="s">
        <v>610</v>
      </c>
    </row>
    <row r="353" spans="1:10" ht="16.5" customHeight="1">
      <c r="A353" s="1514" t="s">
        <v>889</v>
      </c>
      <c r="B353" s="1500" t="s">
        <v>890</v>
      </c>
      <c r="C353" s="1016">
        <v>43485.348611111112</v>
      </c>
      <c r="D353" s="1016">
        <v>43485.663888888892</v>
      </c>
      <c r="E353" s="377">
        <v>0.31527777777955635</v>
      </c>
      <c r="F353" s="1164" t="s">
        <v>76</v>
      </c>
      <c r="G353" s="1129" t="s">
        <v>668</v>
      </c>
      <c r="H353" s="487">
        <v>0</v>
      </c>
      <c r="I353" s="487">
        <v>0</v>
      </c>
      <c r="J353" s="1019" t="s">
        <v>610</v>
      </c>
    </row>
    <row r="354" spans="1:10" ht="13.5" customHeight="1">
      <c r="A354" s="1195" t="s">
        <v>51</v>
      </c>
      <c r="B354" s="1500" t="s">
        <v>891</v>
      </c>
      <c r="C354" s="1016">
        <v>43486.423611111109</v>
      </c>
      <c r="D354" s="1016">
        <v>43486.710416666669</v>
      </c>
      <c r="E354" s="377">
        <v>0.28680555555911269</v>
      </c>
      <c r="F354" s="1164" t="s">
        <v>76</v>
      </c>
      <c r="G354" s="1129" t="s">
        <v>668</v>
      </c>
      <c r="H354" s="487">
        <v>15</v>
      </c>
      <c r="I354" s="378">
        <v>103.25</v>
      </c>
      <c r="J354" s="1019" t="s">
        <v>610</v>
      </c>
    </row>
    <row r="355" spans="1:10" ht="14.25" customHeight="1">
      <c r="A355" s="1193"/>
      <c r="B355" s="1500" t="s">
        <v>891</v>
      </c>
      <c r="C355" s="1016">
        <v>43487.428472222222</v>
      </c>
      <c r="D355" s="1016">
        <v>43487.792361111111</v>
      </c>
      <c r="E355" s="377">
        <v>0.36388888888905058</v>
      </c>
      <c r="F355" s="1164" t="s">
        <v>76</v>
      </c>
      <c r="G355" s="1129" t="s">
        <v>704</v>
      </c>
      <c r="H355" s="487">
        <v>0</v>
      </c>
      <c r="I355" s="487">
        <v>0</v>
      </c>
      <c r="J355" s="1019" t="s">
        <v>610</v>
      </c>
    </row>
    <row r="356" spans="1:10" ht="16.5" customHeight="1">
      <c r="A356" s="1194"/>
      <c r="B356" s="1500" t="s">
        <v>891</v>
      </c>
      <c r="C356" s="1016">
        <v>43488.352777777778</v>
      </c>
      <c r="D356" s="1016">
        <v>43488.72152777778</v>
      </c>
      <c r="E356" s="377">
        <v>0.36875000000145519</v>
      </c>
      <c r="F356" s="1164" t="s">
        <v>76</v>
      </c>
      <c r="G356" s="1129" t="s">
        <v>704</v>
      </c>
      <c r="H356" s="487">
        <v>15</v>
      </c>
      <c r="I356" s="378">
        <v>132.75</v>
      </c>
      <c r="J356" s="1019" t="s">
        <v>610</v>
      </c>
    </row>
    <row r="357" spans="1:10" ht="16.5" customHeight="1">
      <c r="A357" s="1514" t="s">
        <v>51</v>
      </c>
      <c r="B357" s="1500" t="s">
        <v>891</v>
      </c>
      <c r="C357" s="1016">
        <v>43489.304861111108</v>
      </c>
      <c r="D357" s="1016">
        <v>43489.763888888891</v>
      </c>
      <c r="E357" s="377">
        <v>0.45902777778246673</v>
      </c>
      <c r="F357" s="1164" t="s">
        <v>76</v>
      </c>
      <c r="G357" s="1129" t="s">
        <v>704</v>
      </c>
      <c r="H357" s="487">
        <v>0</v>
      </c>
      <c r="I357" s="487">
        <v>0</v>
      </c>
      <c r="J357" s="1019" t="s">
        <v>610</v>
      </c>
    </row>
    <row r="358" spans="1:10" ht="16.5" customHeight="1">
      <c r="A358" s="1514" t="s">
        <v>889</v>
      </c>
      <c r="B358" s="1500" t="s">
        <v>890</v>
      </c>
      <c r="C358" s="1016">
        <v>43489.38958333333</v>
      </c>
      <c r="D358" s="1016">
        <v>43489.662499999999</v>
      </c>
      <c r="E358" s="377">
        <v>0.27291666666860692</v>
      </c>
      <c r="F358" s="1164" t="s">
        <v>76</v>
      </c>
      <c r="G358" s="1129" t="s">
        <v>668</v>
      </c>
      <c r="H358" s="487">
        <v>0</v>
      </c>
      <c r="I358" s="487">
        <v>0</v>
      </c>
      <c r="J358" s="1019" t="s">
        <v>610</v>
      </c>
    </row>
    <row r="359" spans="1:10" ht="16.5" customHeight="1">
      <c r="A359" s="1195" t="s">
        <v>51</v>
      </c>
      <c r="B359" s="1500" t="s">
        <v>891</v>
      </c>
      <c r="C359" s="1016">
        <v>43490.3125</v>
      </c>
      <c r="D359" s="1016">
        <v>43490.715277777781</v>
      </c>
      <c r="E359" s="377">
        <v>0.40277777778101154</v>
      </c>
      <c r="F359" s="1164" t="s">
        <v>76</v>
      </c>
      <c r="G359" s="1129" t="s">
        <v>668</v>
      </c>
      <c r="H359" s="487">
        <v>0</v>
      </c>
      <c r="I359" s="487">
        <v>0</v>
      </c>
      <c r="J359" s="1019" t="s">
        <v>610</v>
      </c>
    </row>
    <row r="360" spans="1:10" ht="15" customHeight="1">
      <c r="A360" s="1193"/>
      <c r="B360" s="1500" t="s">
        <v>891</v>
      </c>
      <c r="C360" s="1016">
        <v>43491.294444444444</v>
      </c>
      <c r="D360" s="1016">
        <v>43491.734027777777</v>
      </c>
      <c r="E360" s="377">
        <v>0.43958333333284827</v>
      </c>
      <c r="F360" s="1164" t="s">
        <v>76</v>
      </c>
      <c r="G360" s="1129" t="s">
        <v>704</v>
      </c>
      <c r="H360" s="487">
        <v>0</v>
      </c>
      <c r="I360" s="487">
        <v>0</v>
      </c>
      <c r="J360" s="1019" t="s">
        <v>610</v>
      </c>
    </row>
    <row r="361" spans="1:10" ht="16.5" customHeight="1">
      <c r="A361" s="1193"/>
      <c r="B361" s="1500" t="s">
        <v>891</v>
      </c>
      <c r="C361" s="1016">
        <v>43492.29791666667</v>
      </c>
      <c r="D361" s="1016">
        <v>43492.824999999997</v>
      </c>
      <c r="E361" s="377">
        <v>0.5270833333270275</v>
      </c>
      <c r="F361" s="1164" t="s">
        <v>76</v>
      </c>
      <c r="G361" s="1129" t="s">
        <v>704</v>
      </c>
      <c r="H361" s="487">
        <v>25</v>
      </c>
      <c r="I361" s="378">
        <v>316.25</v>
      </c>
      <c r="J361" s="1019" t="s">
        <v>610</v>
      </c>
    </row>
    <row r="362" spans="1:10" ht="14.25" customHeight="1">
      <c r="A362" s="1193"/>
      <c r="B362" s="1500" t="s">
        <v>891</v>
      </c>
      <c r="C362" s="1016">
        <v>43493.341666666667</v>
      </c>
      <c r="D362" s="1016">
        <v>43493.732638888891</v>
      </c>
      <c r="E362" s="377">
        <v>0.39097222222335404</v>
      </c>
      <c r="F362" s="1164" t="s">
        <v>76</v>
      </c>
      <c r="G362" s="1129" t="s">
        <v>704</v>
      </c>
      <c r="H362" s="487">
        <v>0</v>
      </c>
      <c r="I362" s="487">
        <v>0</v>
      </c>
      <c r="J362" s="1019" t="s">
        <v>610</v>
      </c>
    </row>
    <row r="363" spans="1:10" ht="14.25" customHeight="1">
      <c r="A363" s="1193"/>
      <c r="B363" s="1500" t="s">
        <v>891</v>
      </c>
      <c r="C363" s="1016">
        <v>43494.294444444444</v>
      </c>
      <c r="D363" s="1016">
        <v>43494.724305555559</v>
      </c>
      <c r="E363" s="377">
        <v>0.429861111115315</v>
      </c>
      <c r="F363" s="1164" t="s">
        <v>76</v>
      </c>
      <c r="G363" s="1129" t="s">
        <v>704</v>
      </c>
      <c r="H363" s="487">
        <v>0</v>
      </c>
      <c r="I363" s="487">
        <v>0</v>
      </c>
      <c r="J363" s="1019" t="s">
        <v>610</v>
      </c>
    </row>
    <row r="364" spans="1:10" ht="14.25" customHeight="1">
      <c r="A364" s="1193"/>
      <c r="B364" s="1500" t="s">
        <v>892</v>
      </c>
      <c r="C364" s="1016">
        <v>43494.34375</v>
      </c>
      <c r="D364" s="1016">
        <v>43494.708333333336</v>
      </c>
      <c r="E364" s="377">
        <v>0.36458333333575865</v>
      </c>
      <c r="F364" s="1164" t="s">
        <v>76</v>
      </c>
      <c r="G364" s="1129" t="s">
        <v>668</v>
      </c>
      <c r="H364" s="487">
        <v>0</v>
      </c>
      <c r="I364" s="487">
        <v>0</v>
      </c>
      <c r="J364" s="1019" t="s">
        <v>610</v>
      </c>
    </row>
    <row r="365" spans="1:10" ht="16.5" customHeight="1">
      <c r="A365" s="1193"/>
      <c r="B365" s="1500" t="s">
        <v>891</v>
      </c>
      <c r="C365" s="1016">
        <v>43495.298611111109</v>
      </c>
      <c r="D365" s="1016">
        <v>43495.771527777775</v>
      </c>
      <c r="E365" s="377">
        <v>0.47291666666569654</v>
      </c>
      <c r="F365" s="1164" t="s">
        <v>76</v>
      </c>
      <c r="G365" s="1129" t="s">
        <v>704</v>
      </c>
      <c r="H365" s="487">
        <v>25</v>
      </c>
      <c r="I365" s="378">
        <v>283.75</v>
      </c>
      <c r="J365" s="1019" t="s">
        <v>610</v>
      </c>
    </row>
    <row r="366" spans="1:10" ht="14.25" customHeight="1">
      <c r="A366" s="1516"/>
      <c r="B366" s="1276" t="s">
        <v>891</v>
      </c>
      <c r="C366" s="1021">
        <v>43496.286805555559</v>
      </c>
      <c r="D366" s="1021">
        <v>43496.963194444441</v>
      </c>
      <c r="E366" s="576">
        <v>0.67638888888177462</v>
      </c>
      <c r="F366" s="1498" t="s">
        <v>76</v>
      </c>
      <c r="G366" s="1142" t="s">
        <v>704</v>
      </c>
      <c r="H366" s="577">
        <v>25</v>
      </c>
      <c r="I366" s="578">
        <v>405.83333333333331</v>
      </c>
      <c r="J366" s="1024" t="s">
        <v>610</v>
      </c>
    </row>
    <row r="367" spans="1:10" s="1244" customFormat="1" ht="16.5" customHeight="1">
      <c r="A367" s="1502"/>
      <c r="B367" s="1502"/>
      <c r="C367" s="1156"/>
      <c r="D367" s="1025" t="s">
        <v>613</v>
      </c>
      <c r="E367" s="1026">
        <v>11.917361111118225</v>
      </c>
      <c r="F367" s="1027"/>
      <c r="G367" s="1028" t="s">
        <v>614</v>
      </c>
      <c r="H367" s="1157"/>
      <c r="I367" s="1030">
        <v>1241.8333333333333</v>
      </c>
      <c r="J367" s="1186"/>
    </row>
    <row r="368" spans="1:10" s="1180" customFormat="1" ht="16.5" customHeight="1">
      <c r="A368" s="1503"/>
      <c r="B368" s="1503"/>
      <c r="C368" s="1045"/>
      <c r="D368" s="1084"/>
      <c r="E368" s="1085"/>
      <c r="F368" s="1086"/>
      <c r="G368" s="1087"/>
      <c r="H368" s="1036"/>
      <c r="I368" s="1088"/>
      <c r="J368" s="1048"/>
    </row>
    <row r="369" spans="1:10" s="1180" customFormat="1" ht="16.5" customHeight="1">
      <c r="A369" s="1490" t="s">
        <v>893</v>
      </c>
      <c r="B369" s="1491"/>
      <c r="C369" s="1491"/>
      <c r="D369" s="1491"/>
      <c r="E369" s="1491"/>
      <c r="F369" s="1491"/>
      <c r="G369" s="1491"/>
      <c r="H369" s="1491"/>
      <c r="I369" s="1491"/>
      <c r="J369" s="981" t="s">
        <v>11</v>
      </c>
    </row>
    <row r="370" spans="1:10" s="1180" customFormat="1" ht="18.75" customHeight="1">
      <c r="A370" s="1492" t="s">
        <v>591</v>
      </c>
      <c r="B370" s="1492"/>
      <c r="C370" s="1492"/>
      <c r="D370" s="1492"/>
      <c r="E370" s="1492"/>
      <c r="F370" s="1492"/>
      <c r="G370" s="1492"/>
      <c r="H370" s="1492"/>
      <c r="I370" s="1492"/>
      <c r="J370" s="1492"/>
    </row>
    <row r="371" spans="1:10" s="1180" customFormat="1" ht="16.5" customHeight="1">
      <c r="A371" s="1493" t="s">
        <v>663</v>
      </c>
      <c r="B371" s="1493"/>
      <c r="C371" s="1493"/>
      <c r="D371" s="1493"/>
      <c r="E371" s="1493"/>
      <c r="F371" s="1493"/>
      <c r="G371" s="1493"/>
      <c r="H371" s="1493"/>
      <c r="I371" s="1493"/>
      <c r="J371" s="1493"/>
    </row>
    <row r="372" spans="1:10" s="1180" customFormat="1" ht="16.5" customHeight="1">
      <c r="A372" s="1494" t="s">
        <v>664</v>
      </c>
      <c r="B372" s="1494"/>
      <c r="C372" s="1494"/>
      <c r="D372" s="1494"/>
      <c r="E372" s="1494"/>
      <c r="F372" s="1494"/>
      <c r="G372" s="1494"/>
      <c r="H372" s="1494"/>
      <c r="I372" s="1494"/>
      <c r="J372" s="1494"/>
    </row>
    <row r="373" spans="1:10" s="1180" customFormat="1" ht="16.5" customHeight="1">
      <c r="A373" s="1491"/>
      <c r="B373" s="1491"/>
      <c r="C373" s="1491"/>
      <c r="D373" s="1491"/>
      <c r="E373" s="1491"/>
      <c r="F373" s="1491"/>
      <c r="G373" s="1491"/>
      <c r="H373" s="1491"/>
      <c r="I373" s="1491"/>
      <c r="J373" s="1491"/>
    </row>
    <row r="374" spans="1:10" s="1180" customFormat="1" ht="16.5" customHeight="1" thickBot="1">
      <c r="A374" s="1122" t="s">
        <v>593</v>
      </c>
      <c r="B374" s="984"/>
      <c r="C374" s="985"/>
      <c r="D374" s="986"/>
      <c r="E374" s="987"/>
      <c r="F374" s="988"/>
      <c r="G374" s="984"/>
      <c r="H374" s="989"/>
      <c r="I374" s="990"/>
      <c r="J374" s="991"/>
    </row>
    <row r="375" spans="1:10" s="1180" customFormat="1" ht="16.5" customHeight="1">
      <c r="A375" s="992" t="s">
        <v>67</v>
      </c>
      <c r="B375" s="993" t="s">
        <v>665</v>
      </c>
      <c r="C375" s="994" t="s">
        <v>595</v>
      </c>
      <c r="D375" s="995" t="s">
        <v>596</v>
      </c>
      <c r="E375" s="996" t="s">
        <v>597</v>
      </c>
      <c r="F375" s="997" t="s">
        <v>79</v>
      </c>
      <c r="G375" s="998" t="s">
        <v>598</v>
      </c>
      <c r="H375" s="999" t="s">
        <v>97</v>
      </c>
      <c r="I375" s="997" t="s">
        <v>97</v>
      </c>
      <c r="J375" s="1000" t="s">
        <v>53</v>
      </c>
    </row>
    <row r="376" spans="1:10" s="1180" customFormat="1" ht="16.5" customHeight="1" thickBot="1">
      <c r="A376" s="1001" t="s">
        <v>98</v>
      </c>
      <c r="B376" s="1002"/>
      <c r="C376" s="1003" t="s">
        <v>599</v>
      </c>
      <c r="D376" s="1123" t="s">
        <v>599</v>
      </c>
      <c r="E376" s="1004"/>
      <c r="F376" s="1005" t="s">
        <v>600</v>
      </c>
      <c r="G376" s="1006"/>
      <c r="H376" s="1007" t="s">
        <v>601</v>
      </c>
      <c r="I376" s="1005" t="s">
        <v>602</v>
      </c>
      <c r="J376" s="1008"/>
    </row>
    <row r="377" spans="1:10" ht="15.75" customHeight="1">
      <c r="A377" s="1044" t="s">
        <v>894</v>
      </c>
      <c r="B377" s="991"/>
      <c r="C377" s="1187"/>
      <c r="D377" s="1187"/>
      <c r="E377" s="1188"/>
      <c r="F377" s="1047"/>
      <c r="G377" s="1048"/>
      <c r="H377" s="1049"/>
      <c r="I377" s="1049"/>
      <c r="J377" s="1048"/>
    </row>
    <row r="378" spans="1:10" ht="16.5" customHeight="1">
      <c r="A378" s="1517" t="s">
        <v>895</v>
      </c>
      <c r="B378" s="1059" t="s">
        <v>896</v>
      </c>
      <c r="C378" s="1011">
        <v>43467.441666666666</v>
      </c>
      <c r="D378" s="1011">
        <v>43467.441666666666</v>
      </c>
      <c r="E378" s="607">
        <v>0</v>
      </c>
      <c r="F378" s="1497" t="s">
        <v>76</v>
      </c>
      <c r="G378" s="1126" t="s">
        <v>735</v>
      </c>
      <c r="H378" s="608">
        <v>0</v>
      </c>
      <c r="I378" s="608">
        <v>0</v>
      </c>
      <c r="J378" s="1014" t="s">
        <v>610</v>
      </c>
    </row>
    <row r="379" spans="1:10" ht="16.5" customHeight="1">
      <c r="A379" s="1518" t="s">
        <v>897</v>
      </c>
      <c r="B379" s="1192" t="s">
        <v>898</v>
      </c>
      <c r="C379" s="1016">
        <v>43471.338888888888</v>
      </c>
      <c r="D379" s="1016">
        <v>43471.850694444445</v>
      </c>
      <c r="E379" s="377">
        <v>0.5118055555576575</v>
      </c>
      <c r="F379" s="1164" t="s">
        <v>76</v>
      </c>
      <c r="G379" s="1129" t="s">
        <v>668</v>
      </c>
      <c r="H379" s="487">
        <v>0</v>
      </c>
      <c r="I379" s="487">
        <v>0</v>
      </c>
      <c r="J379" s="1019" t="s">
        <v>610</v>
      </c>
    </row>
    <row r="380" spans="1:10" ht="16.5" customHeight="1">
      <c r="A380" s="1519"/>
      <c r="B380" s="1192" t="s">
        <v>899</v>
      </c>
      <c r="C380" s="1016">
        <v>43472.340277777781</v>
      </c>
      <c r="D380" s="1016">
        <v>43472.844444444447</v>
      </c>
      <c r="E380" s="377">
        <v>0.50416666666569654</v>
      </c>
      <c r="F380" s="1164" t="s">
        <v>76</v>
      </c>
      <c r="G380" s="1129" t="s">
        <v>668</v>
      </c>
      <c r="H380" s="487">
        <v>0</v>
      </c>
      <c r="I380" s="487">
        <v>0</v>
      </c>
      <c r="J380" s="1019" t="s">
        <v>610</v>
      </c>
    </row>
    <row r="381" spans="1:10" ht="16.5" customHeight="1">
      <c r="A381" s="1514" t="s">
        <v>900</v>
      </c>
      <c r="B381" s="1500" t="s">
        <v>901</v>
      </c>
      <c r="C381" s="1016">
        <v>43472.042361111111</v>
      </c>
      <c r="D381" s="1016">
        <v>43472.647916666669</v>
      </c>
      <c r="E381" s="377">
        <v>0.6055555555576575</v>
      </c>
      <c r="F381" s="1164" t="s">
        <v>76</v>
      </c>
      <c r="G381" s="1129" t="s">
        <v>704</v>
      </c>
      <c r="H381" s="487">
        <v>0</v>
      </c>
      <c r="I381" s="487">
        <v>0</v>
      </c>
      <c r="J381" s="1019" t="s">
        <v>610</v>
      </c>
    </row>
    <row r="382" spans="1:10" ht="16.5" customHeight="1">
      <c r="A382" s="1482" t="s">
        <v>510</v>
      </c>
      <c r="B382" s="1062" t="s">
        <v>902</v>
      </c>
      <c r="C382" s="1016">
        <v>43477.343055555553</v>
      </c>
      <c r="D382" s="1016">
        <v>43477.70208333333</v>
      </c>
      <c r="E382" s="377">
        <v>0.35902777777664596</v>
      </c>
      <c r="F382" s="1164" t="s">
        <v>76</v>
      </c>
      <c r="G382" s="1129" t="s">
        <v>668</v>
      </c>
      <c r="H382" s="487">
        <v>0</v>
      </c>
      <c r="I382" s="487">
        <v>0</v>
      </c>
      <c r="J382" s="1019" t="s">
        <v>610</v>
      </c>
    </row>
    <row r="383" spans="1:10" ht="16.5" customHeight="1">
      <c r="A383" s="1193"/>
      <c r="B383" s="1062" t="s">
        <v>902</v>
      </c>
      <c r="C383" s="1016">
        <v>43478.338194444441</v>
      </c>
      <c r="D383" s="1016">
        <v>43478.711805555555</v>
      </c>
      <c r="E383" s="377">
        <v>0.37361111111385981</v>
      </c>
      <c r="F383" s="1164" t="s">
        <v>76</v>
      </c>
      <c r="G383" s="1129" t="s">
        <v>668</v>
      </c>
      <c r="H383" s="487">
        <v>0</v>
      </c>
      <c r="I383" s="487">
        <v>0</v>
      </c>
      <c r="J383" s="1019" t="s">
        <v>610</v>
      </c>
    </row>
    <row r="384" spans="1:10" ht="16.5" customHeight="1">
      <c r="A384" s="1193"/>
      <c r="B384" s="1062" t="s">
        <v>902</v>
      </c>
      <c r="C384" s="1016">
        <v>43479.354861111111</v>
      </c>
      <c r="D384" s="1016">
        <v>43479.69027777778</v>
      </c>
      <c r="E384" s="377">
        <v>0.33541666666860692</v>
      </c>
      <c r="F384" s="1164" t="s">
        <v>76</v>
      </c>
      <c r="G384" s="1129" t="s">
        <v>668</v>
      </c>
      <c r="H384" s="487">
        <v>0</v>
      </c>
      <c r="I384" s="487">
        <v>0</v>
      </c>
      <c r="J384" s="1019" t="s">
        <v>610</v>
      </c>
    </row>
    <row r="385" spans="1:10" ht="16.5" customHeight="1">
      <c r="A385" s="1194"/>
      <c r="B385" s="1062" t="s">
        <v>903</v>
      </c>
      <c r="C385" s="1016">
        <v>43480.347916666666</v>
      </c>
      <c r="D385" s="1016">
        <v>43480.705555555556</v>
      </c>
      <c r="E385" s="377">
        <v>0.35763888889050577</v>
      </c>
      <c r="F385" s="1164" t="s">
        <v>76</v>
      </c>
      <c r="G385" s="1129" t="s">
        <v>668</v>
      </c>
      <c r="H385" s="487">
        <v>0</v>
      </c>
      <c r="I385" s="487">
        <v>0</v>
      </c>
      <c r="J385" s="1019" t="s">
        <v>610</v>
      </c>
    </row>
    <row r="386" spans="1:10" ht="16.5" customHeight="1">
      <c r="A386" s="1514" t="s">
        <v>650</v>
      </c>
      <c r="B386" s="1500" t="s">
        <v>882</v>
      </c>
      <c r="C386" s="1016">
        <v>43480.395833333336</v>
      </c>
      <c r="D386" s="1016">
        <v>43480.464583333334</v>
      </c>
      <c r="E386" s="377">
        <v>6.8749999998544808E-2</v>
      </c>
      <c r="F386" s="1164" t="s">
        <v>76</v>
      </c>
      <c r="G386" s="1129" t="s">
        <v>704</v>
      </c>
      <c r="H386" s="487">
        <v>0</v>
      </c>
      <c r="I386" s="487">
        <v>0</v>
      </c>
      <c r="J386" s="1019" t="s">
        <v>610</v>
      </c>
    </row>
    <row r="387" spans="1:10" ht="16.5" customHeight="1">
      <c r="A387" s="1080" t="s">
        <v>510</v>
      </c>
      <c r="B387" s="1062" t="s">
        <v>903</v>
      </c>
      <c r="C387" s="1016">
        <v>43481.351388888892</v>
      </c>
      <c r="D387" s="1016">
        <v>43481.693749999999</v>
      </c>
      <c r="E387" s="377">
        <v>0.34236111110658385</v>
      </c>
      <c r="F387" s="1164" t="s">
        <v>76</v>
      </c>
      <c r="G387" s="1129" t="s">
        <v>668</v>
      </c>
      <c r="H387" s="487">
        <v>0</v>
      </c>
      <c r="I387" s="487">
        <v>0</v>
      </c>
      <c r="J387" s="1019" t="s">
        <v>610</v>
      </c>
    </row>
    <row r="388" spans="1:10" ht="16.5" customHeight="1">
      <c r="A388" s="1080"/>
      <c r="B388" s="1062" t="s">
        <v>903</v>
      </c>
      <c r="C388" s="1016">
        <v>43482.368750000001</v>
      </c>
      <c r="D388" s="1016">
        <v>43482.838888888888</v>
      </c>
      <c r="E388" s="377">
        <v>0.47013888888614019</v>
      </c>
      <c r="F388" s="1164" t="s">
        <v>76</v>
      </c>
      <c r="G388" s="1129" t="s">
        <v>668</v>
      </c>
      <c r="H388" s="487">
        <v>0</v>
      </c>
      <c r="I388" s="487">
        <v>0</v>
      </c>
      <c r="J388" s="1019" t="s">
        <v>610</v>
      </c>
    </row>
    <row r="389" spans="1:10" ht="16.5" customHeight="1">
      <c r="A389" s="1080" t="s">
        <v>61</v>
      </c>
      <c r="B389" s="1062" t="s">
        <v>904</v>
      </c>
      <c r="C389" s="1016">
        <v>43485.435416666667</v>
      </c>
      <c r="D389" s="1016">
        <v>43485.84375</v>
      </c>
      <c r="E389" s="377">
        <v>0.40833333333284827</v>
      </c>
      <c r="F389" s="1164" t="s">
        <v>76</v>
      </c>
      <c r="G389" s="1129" t="s">
        <v>668</v>
      </c>
      <c r="H389" s="487">
        <v>0</v>
      </c>
      <c r="I389" s="487">
        <v>0</v>
      </c>
      <c r="J389" s="1019" t="s">
        <v>610</v>
      </c>
    </row>
    <row r="390" spans="1:10" ht="16.5" customHeight="1">
      <c r="A390" s="1514" t="s">
        <v>650</v>
      </c>
      <c r="B390" s="1500" t="s">
        <v>905</v>
      </c>
      <c r="C390" s="1016">
        <v>43488.398611111108</v>
      </c>
      <c r="D390" s="1016">
        <v>43488.613888888889</v>
      </c>
      <c r="E390" s="377">
        <v>0.21527777778101154</v>
      </c>
      <c r="F390" s="1164" t="s">
        <v>76</v>
      </c>
      <c r="G390" s="1129" t="s">
        <v>704</v>
      </c>
      <c r="H390" s="487">
        <v>0</v>
      </c>
      <c r="I390" s="487">
        <v>0</v>
      </c>
      <c r="J390" s="1019" t="s">
        <v>610</v>
      </c>
    </row>
    <row r="391" spans="1:10" ht="16.5" customHeight="1">
      <c r="A391" s="1195" t="s">
        <v>900</v>
      </c>
      <c r="B391" s="1500" t="s">
        <v>906</v>
      </c>
      <c r="C391" s="1016">
        <v>43491.355555555558</v>
      </c>
      <c r="D391" s="1016">
        <v>43491.63958333333</v>
      </c>
      <c r="E391" s="377">
        <v>0.28402777777228039</v>
      </c>
      <c r="F391" s="1164" t="s">
        <v>76</v>
      </c>
      <c r="G391" s="1129" t="s">
        <v>668</v>
      </c>
      <c r="H391" s="487">
        <v>0</v>
      </c>
      <c r="I391" s="487">
        <v>0</v>
      </c>
      <c r="J391" s="1019" t="s">
        <v>610</v>
      </c>
    </row>
    <row r="392" spans="1:10" ht="16.5" customHeight="1">
      <c r="A392" s="1193"/>
      <c r="B392" s="1500" t="s">
        <v>906</v>
      </c>
      <c r="C392" s="1016">
        <v>43493.36041666667</v>
      </c>
      <c r="D392" s="1016">
        <v>43493.709027777775</v>
      </c>
      <c r="E392" s="377">
        <v>0.34861111110512866</v>
      </c>
      <c r="F392" s="1164" t="s">
        <v>76</v>
      </c>
      <c r="G392" s="1129" t="s">
        <v>668</v>
      </c>
      <c r="H392" s="487">
        <v>0</v>
      </c>
      <c r="I392" s="487">
        <v>0</v>
      </c>
      <c r="J392" s="1019" t="s">
        <v>610</v>
      </c>
    </row>
    <row r="393" spans="1:10" ht="16.5" customHeight="1">
      <c r="A393" s="1193"/>
      <c r="B393" s="1500" t="s">
        <v>907</v>
      </c>
      <c r="C393" s="1016">
        <v>43494.34652777778</v>
      </c>
      <c r="D393" s="1016">
        <v>43494.62222222222</v>
      </c>
      <c r="E393" s="377">
        <v>0.27569444444088731</v>
      </c>
      <c r="F393" s="1164" t="s">
        <v>76</v>
      </c>
      <c r="G393" s="1129" t="s">
        <v>668</v>
      </c>
      <c r="H393" s="487">
        <v>0</v>
      </c>
      <c r="I393" s="487">
        <v>0</v>
      </c>
      <c r="J393" s="1019" t="s">
        <v>610</v>
      </c>
    </row>
    <row r="394" spans="1:10" ht="16.5" customHeight="1">
      <c r="A394" s="1193"/>
      <c r="B394" s="1500" t="s">
        <v>907</v>
      </c>
      <c r="C394" s="1016">
        <v>43495.352777777778</v>
      </c>
      <c r="D394" s="1016">
        <v>43495.645833333336</v>
      </c>
      <c r="E394" s="377">
        <v>0.2930555555576575</v>
      </c>
      <c r="F394" s="1164" t="s">
        <v>76</v>
      </c>
      <c r="G394" s="1129" t="s">
        <v>668</v>
      </c>
      <c r="H394" s="487">
        <v>0</v>
      </c>
      <c r="I394" s="487">
        <v>0</v>
      </c>
      <c r="J394" s="1019" t="s">
        <v>610</v>
      </c>
    </row>
    <row r="395" spans="1:10" ht="16.5" customHeight="1">
      <c r="A395" s="1516"/>
      <c r="B395" s="1276" t="s">
        <v>907</v>
      </c>
      <c r="C395" s="1021">
        <v>43496.345833333333</v>
      </c>
      <c r="D395" s="1021">
        <v>43496.538194444445</v>
      </c>
      <c r="E395" s="576">
        <v>0.19236111111240461</v>
      </c>
      <c r="F395" s="1498" t="s">
        <v>76</v>
      </c>
      <c r="G395" s="1142" t="s">
        <v>668</v>
      </c>
      <c r="H395" s="577">
        <v>0</v>
      </c>
      <c r="I395" s="577">
        <v>0</v>
      </c>
      <c r="J395" s="1024" t="s">
        <v>610</v>
      </c>
    </row>
    <row r="396" spans="1:10" s="1244" customFormat="1" ht="13.5" customHeight="1">
      <c r="A396" s="1520"/>
      <c r="B396" s="1502"/>
      <c r="C396" s="1502"/>
      <c r="D396" s="1025" t="s">
        <v>613</v>
      </c>
      <c r="E396" s="1521">
        <v>5.9458333333241171</v>
      </c>
      <c r="F396" s="1502"/>
      <c r="G396" s="1028" t="s">
        <v>614</v>
      </c>
      <c r="H396" s="1502"/>
      <c r="I396" s="1522">
        <v>0</v>
      </c>
      <c r="J396" s="1523"/>
    </row>
    <row r="397" spans="1:10" s="1180" customFormat="1" ht="13.5" customHeight="1">
      <c r="A397" s="1524"/>
      <c r="B397" s="1524"/>
      <c r="C397" s="1524"/>
      <c r="D397" s="1524"/>
      <c r="E397" s="1524"/>
      <c r="F397" s="1524"/>
      <c r="G397" s="1524"/>
      <c r="H397" s="1524"/>
      <c r="I397" s="1524"/>
      <c r="J397" s="1524"/>
    </row>
    <row r="398" spans="1:10" ht="14.25" customHeight="1">
      <c r="A398" s="1044" t="s">
        <v>908</v>
      </c>
      <c r="B398" s="1503"/>
      <c r="C398" s="1503"/>
      <c r="D398" s="1503"/>
      <c r="E398" s="1503"/>
      <c r="F398" s="1503"/>
      <c r="G398" s="1503"/>
      <c r="H398" s="1503"/>
      <c r="I398" s="1503"/>
      <c r="J398" s="1503"/>
    </row>
    <row r="399" spans="1:10" ht="14.25" customHeight="1">
      <c r="A399" s="1525" t="s">
        <v>167</v>
      </c>
      <c r="B399" s="1513" t="s">
        <v>909</v>
      </c>
      <c r="C399" s="1011">
        <v>43466.392361111109</v>
      </c>
      <c r="D399" s="1011">
        <v>43469.695833333331</v>
      </c>
      <c r="E399" s="607">
        <v>3.3034722222218988</v>
      </c>
      <c r="F399" s="1497" t="s">
        <v>76</v>
      </c>
      <c r="G399" s="1126" t="s">
        <v>695</v>
      </c>
      <c r="H399" s="608">
        <v>0</v>
      </c>
      <c r="I399" s="608">
        <v>0</v>
      </c>
      <c r="J399" s="1014" t="s">
        <v>610</v>
      </c>
    </row>
    <row r="400" spans="1:10" ht="19.5" customHeight="1">
      <c r="A400" s="1195" t="s">
        <v>190</v>
      </c>
      <c r="B400" s="1500" t="s">
        <v>910</v>
      </c>
      <c r="C400" s="1016">
        <v>43467.356249999997</v>
      </c>
      <c r="D400" s="1016">
        <v>43467.836805555555</v>
      </c>
      <c r="E400" s="377">
        <v>0.4805555555576575</v>
      </c>
      <c r="F400" s="1164" t="s">
        <v>76</v>
      </c>
      <c r="G400" s="1129" t="s">
        <v>668</v>
      </c>
      <c r="H400" s="487">
        <v>0</v>
      </c>
      <c r="I400" s="487">
        <v>0</v>
      </c>
      <c r="J400" s="1019" t="s">
        <v>610</v>
      </c>
    </row>
    <row r="401" spans="1:10" ht="19.5" customHeight="1">
      <c r="A401" s="1194"/>
      <c r="B401" s="1500" t="s">
        <v>911</v>
      </c>
      <c r="C401" s="1016">
        <v>43468.349305555559</v>
      </c>
      <c r="D401" s="1016">
        <v>43471.490972222222</v>
      </c>
      <c r="E401" s="377">
        <v>3.1416666666627862</v>
      </c>
      <c r="F401" s="1164" t="s">
        <v>76</v>
      </c>
      <c r="G401" s="1129" t="s">
        <v>754</v>
      </c>
      <c r="H401" s="487">
        <v>0</v>
      </c>
      <c r="I401" s="487">
        <v>0</v>
      </c>
      <c r="J401" s="1019" t="s">
        <v>610</v>
      </c>
    </row>
    <row r="402" spans="1:10" ht="19.5" customHeight="1">
      <c r="A402" s="1526" t="s">
        <v>912</v>
      </c>
      <c r="B402" s="1500" t="s">
        <v>913</v>
      </c>
      <c r="C402" s="1016">
        <v>43470.413888888892</v>
      </c>
      <c r="D402" s="1016">
        <v>43476.878472222219</v>
      </c>
      <c r="E402" s="377">
        <v>6.4645833333270275</v>
      </c>
      <c r="F402" s="1164" t="s">
        <v>76</v>
      </c>
      <c r="G402" s="1153" t="s">
        <v>695</v>
      </c>
      <c r="H402" s="487">
        <v>0</v>
      </c>
      <c r="I402" s="487">
        <v>0</v>
      </c>
      <c r="J402" s="1019" t="s">
        <v>610</v>
      </c>
    </row>
    <row r="403" spans="1:10" ht="19.5" customHeight="1">
      <c r="A403" s="1195" t="s">
        <v>190</v>
      </c>
      <c r="B403" s="1500" t="s">
        <v>911</v>
      </c>
      <c r="C403" s="1016">
        <v>43470.959027777775</v>
      </c>
      <c r="D403" s="1016">
        <v>43470.991666666669</v>
      </c>
      <c r="E403" s="377">
        <v>3.2638888893416151E-2</v>
      </c>
      <c r="F403" s="1164" t="s">
        <v>76</v>
      </c>
      <c r="G403" s="1129" t="s">
        <v>914</v>
      </c>
      <c r="H403" s="487">
        <v>0</v>
      </c>
      <c r="I403" s="487">
        <v>0</v>
      </c>
      <c r="J403" s="1019" t="s">
        <v>610</v>
      </c>
    </row>
    <row r="404" spans="1:10" ht="14.25" customHeight="1">
      <c r="A404" s="1194"/>
      <c r="B404" s="1500" t="s">
        <v>910</v>
      </c>
      <c r="C404" s="1016">
        <v>43471.50277777778</v>
      </c>
      <c r="D404" s="1016">
        <v>43473.606249999997</v>
      </c>
      <c r="E404" s="377">
        <v>2.1034722222175333</v>
      </c>
      <c r="F404" s="1164" t="s">
        <v>76</v>
      </c>
      <c r="G404" s="1153" t="s">
        <v>695</v>
      </c>
      <c r="H404" s="487">
        <v>0</v>
      </c>
      <c r="I404" s="487">
        <v>0</v>
      </c>
      <c r="J404" s="1019" t="s">
        <v>610</v>
      </c>
    </row>
    <row r="405" spans="1:10" ht="19.5" customHeight="1">
      <c r="A405" s="1191" t="s">
        <v>915</v>
      </c>
      <c r="B405" s="1192" t="s">
        <v>916</v>
      </c>
      <c r="C405" s="1016">
        <v>43471.368055555555</v>
      </c>
      <c r="D405" s="1016">
        <v>43471.651388888888</v>
      </c>
      <c r="E405" s="377">
        <v>0.28333333333284827</v>
      </c>
      <c r="F405" s="1164" t="s">
        <v>76</v>
      </c>
      <c r="G405" s="1153" t="s">
        <v>695</v>
      </c>
      <c r="H405" s="487">
        <v>0</v>
      </c>
      <c r="I405" s="487">
        <v>0</v>
      </c>
      <c r="J405" s="1019" t="s">
        <v>610</v>
      </c>
    </row>
    <row r="406" spans="1:10" ht="14.25" customHeight="1">
      <c r="A406" s="1191" t="s">
        <v>915</v>
      </c>
      <c r="B406" s="1192" t="s">
        <v>916</v>
      </c>
      <c r="C406" s="1016">
        <v>43474.286805555559</v>
      </c>
      <c r="D406" s="1016">
        <v>43474.744444444441</v>
      </c>
      <c r="E406" s="377">
        <v>0.45763888888177462</v>
      </c>
      <c r="F406" s="1164" t="s">
        <v>76</v>
      </c>
      <c r="G406" s="1153" t="s">
        <v>695</v>
      </c>
      <c r="H406" s="487">
        <v>0</v>
      </c>
      <c r="I406" s="487">
        <v>0</v>
      </c>
      <c r="J406" s="1019" t="s">
        <v>610</v>
      </c>
    </row>
    <row r="407" spans="1:10" ht="19.5" customHeight="1">
      <c r="A407" s="1507" t="s">
        <v>917</v>
      </c>
      <c r="B407" s="1062" t="s">
        <v>918</v>
      </c>
      <c r="C407" s="1016">
        <v>43475.3125</v>
      </c>
      <c r="D407" s="1016">
        <v>43475.342361111114</v>
      </c>
      <c r="E407" s="377">
        <v>2.9861111113859806E-2</v>
      </c>
      <c r="F407" s="1164" t="s">
        <v>76</v>
      </c>
      <c r="G407" s="1129" t="s">
        <v>704</v>
      </c>
      <c r="H407" s="487">
        <v>0</v>
      </c>
      <c r="I407" s="487">
        <v>0</v>
      </c>
      <c r="J407" s="1019" t="s">
        <v>610</v>
      </c>
    </row>
    <row r="408" spans="1:10" ht="15" customHeight="1">
      <c r="A408" s="1526" t="s">
        <v>513</v>
      </c>
      <c r="B408" s="1500" t="s">
        <v>919</v>
      </c>
      <c r="C408" s="1016">
        <v>43476.388194444444</v>
      </c>
      <c r="D408" s="1016">
        <v>43476.468055555553</v>
      </c>
      <c r="E408" s="377">
        <v>7.9861111109494232E-2</v>
      </c>
      <c r="F408" s="1164" t="s">
        <v>76</v>
      </c>
      <c r="G408" s="1129" t="s">
        <v>704</v>
      </c>
      <c r="H408" s="487">
        <v>0</v>
      </c>
      <c r="I408" s="487">
        <v>0</v>
      </c>
      <c r="J408" s="1019" t="s">
        <v>610</v>
      </c>
    </row>
    <row r="409" spans="1:10" ht="19.5" customHeight="1">
      <c r="A409" s="1507" t="s">
        <v>917</v>
      </c>
      <c r="B409" s="1062" t="s">
        <v>918</v>
      </c>
      <c r="C409" s="1016">
        <v>43477.404861111114</v>
      </c>
      <c r="D409" s="1016">
        <v>43482.563888888886</v>
      </c>
      <c r="E409" s="377">
        <v>5.1590277777722804</v>
      </c>
      <c r="F409" s="1164" t="s">
        <v>76</v>
      </c>
      <c r="G409" s="1129" t="s">
        <v>735</v>
      </c>
      <c r="H409" s="487">
        <v>0</v>
      </c>
      <c r="I409" s="487">
        <v>0</v>
      </c>
      <c r="J409" s="1019" t="s">
        <v>610</v>
      </c>
    </row>
    <row r="410" spans="1:10" ht="19.5" customHeight="1">
      <c r="A410" s="1507" t="s">
        <v>920</v>
      </c>
      <c r="B410" s="1062" t="s">
        <v>921</v>
      </c>
      <c r="C410" s="1016">
        <v>43481.297222222223</v>
      </c>
      <c r="D410" s="1016">
        <v>43481.42291666667</v>
      </c>
      <c r="E410" s="377">
        <v>0.12569444444670808</v>
      </c>
      <c r="F410" s="1164" t="s">
        <v>76</v>
      </c>
      <c r="G410" s="1153" t="s">
        <v>695</v>
      </c>
      <c r="H410" s="487">
        <v>54</v>
      </c>
      <c r="I410" s="378">
        <v>162.9</v>
      </c>
      <c r="J410" s="1061" t="s">
        <v>607</v>
      </c>
    </row>
    <row r="411" spans="1:10" ht="13.5" customHeight="1">
      <c r="A411" s="1191" t="s">
        <v>922</v>
      </c>
      <c r="B411" s="1192" t="s">
        <v>923</v>
      </c>
      <c r="C411" s="1016">
        <v>43481.463888888888</v>
      </c>
      <c r="D411" s="1016">
        <v>43481.463888888888</v>
      </c>
      <c r="E411" s="377">
        <v>0</v>
      </c>
      <c r="F411" s="1164" t="s">
        <v>76</v>
      </c>
      <c r="G411" s="1129" t="s">
        <v>735</v>
      </c>
      <c r="H411" s="487">
        <v>0</v>
      </c>
      <c r="I411" s="487">
        <v>0</v>
      </c>
      <c r="J411" s="1019" t="s">
        <v>610</v>
      </c>
    </row>
    <row r="412" spans="1:10" ht="19.5" customHeight="1">
      <c r="A412" s="1527" t="s">
        <v>924</v>
      </c>
      <c r="B412" s="1528" t="s">
        <v>925</v>
      </c>
      <c r="C412" s="1021">
        <v>43482.296527777777</v>
      </c>
      <c r="D412" s="1021">
        <v>43482.760416666664</v>
      </c>
      <c r="E412" s="576">
        <v>6.3194444446708076E-2</v>
      </c>
      <c r="F412" s="1498" t="s">
        <v>76</v>
      </c>
      <c r="G412" s="1142" t="s">
        <v>695</v>
      </c>
      <c r="H412" s="577">
        <v>0</v>
      </c>
      <c r="I412" s="577">
        <v>0</v>
      </c>
      <c r="J412" s="1024" t="s">
        <v>610</v>
      </c>
    </row>
    <row r="413" spans="1:10" ht="19.5" customHeight="1">
      <c r="A413" s="1529"/>
      <c r="B413" s="1530"/>
      <c r="C413" s="1145"/>
      <c r="D413" s="1145"/>
      <c r="E413" s="604"/>
      <c r="F413" s="1499"/>
      <c r="G413" s="1189"/>
      <c r="H413" s="1077"/>
      <c r="I413" s="1077"/>
      <c r="J413" s="1147"/>
    </row>
    <row r="414" spans="1:10" ht="19.5" customHeight="1">
      <c r="A414" s="1531" t="s">
        <v>926</v>
      </c>
      <c r="B414" s="1524"/>
      <c r="C414" s="1524"/>
      <c r="D414" s="1524"/>
      <c r="E414" s="1524"/>
      <c r="F414" s="1524"/>
      <c r="G414" s="1524"/>
      <c r="H414" s="1524"/>
      <c r="I414" s="1524"/>
      <c r="J414" s="981" t="s">
        <v>11</v>
      </c>
    </row>
    <row r="415" spans="1:10" ht="22.5" customHeight="1">
      <c r="A415" s="1532" t="s">
        <v>591</v>
      </c>
      <c r="B415" s="1532"/>
      <c r="C415" s="1532"/>
      <c r="D415" s="1532"/>
      <c r="E415" s="1532"/>
      <c r="F415" s="1532"/>
      <c r="G415" s="1532"/>
      <c r="H415" s="1532"/>
      <c r="I415" s="1532"/>
      <c r="J415" s="1532"/>
    </row>
    <row r="416" spans="1:10" ht="19.5" customHeight="1">
      <c r="A416" s="1533" t="s">
        <v>663</v>
      </c>
      <c r="B416" s="1533"/>
      <c r="C416" s="1533"/>
      <c r="D416" s="1533"/>
      <c r="E416" s="1533"/>
      <c r="F416" s="1533"/>
      <c r="G416" s="1533"/>
      <c r="H416" s="1533"/>
      <c r="I416" s="1533"/>
      <c r="J416" s="1533"/>
    </row>
    <row r="417" spans="1:10" ht="19.5" customHeight="1">
      <c r="A417" s="1534" t="s">
        <v>664</v>
      </c>
      <c r="B417" s="1534"/>
      <c r="C417" s="1534"/>
      <c r="D417" s="1534"/>
      <c r="E417" s="1534"/>
      <c r="F417" s="1534"/>
      <c r="G417" s="1534"/>
      <c r="H417" s="1534"/>
      <c r="I417" s="1534"/>
      <c r="J417" s="1534"/>
    </row>
    <row r="418" spans="1:10" ht="19.5" customHeight="1">
      <c r="A418" s="1524"/>
      <c r="B418" s="1524"/>
      <c r="C418" s="1524"/>
      <c r="D418" s="1524"/>
      <c r="E418" s="1524"/>
      <c r="F418" s="1524"/>
      <c r="G418" s="1524"/>
      <c r="H418" s="1524"/>
      <c r="I418" s="1524"/>
      <c r="J418" s="1524"/>
    </row>
    <row r="419" spans="1:10" ht="19.5" customHeight="1" thickBot="1">
      <c r="A419" s="1122" t="s">
        <v>593</v>
      </c>
      <c r="B419" s="984"/>
      <c r="C419" s="985"/>
      <c r="D419" s="986"/>
      <c r="E419" s="987"/>
      <c r="F419" s="988"/>
      <c r="G419" s="984"/>
      <c r="H419" s="989"/>
      <c r="I419" s="990"/>
      <c r="J419" s="991"/>
    </row>
    <row r="420" spans="1:10" ht="19.5" customHeight="1">
      <c r="A420" s="992" t="s">
        <v>67</v>
      </c>
      <c r="B420" s="993" t="s">
        <v>665</v>
      </c>
      <c r="C420" s="994" t="s">
        <v>595</v>
      </c>
      <c r="D420" s="995" t="s">
        <v>596</v>
      </c>
      <c r="E420" s="996" t="s">
        <v>597</v>
      </c>
      <c r="F420" s="997" t="s">
        <v>79</v>
      </c>
      <c r="G420" s="998" t="s">
        <v>598</v>
      </c>
      <c r="H420" s="999" t="s">
        <v>97</v>
      </c>
      <c r="I420" s="997" t="s">
        <v>97</v>
      </c>
      <c r="J420" s="1000" t="s">
        <v>53</v>
      </c>
    </row>
    <row r="421" spans="1:10" ht="19.5" customHeight="1" thickBot="1">
      <c r="A421" s="1001" t="s">
        <v>98</v>
      </c>
      <c r="B421" s="1002"/>
      <c r="C421" s="1003" t="s">
        <v>599</v>
      </c>
      <c r="D421" s="1123" t="s">
        <v>599</v>
      </c>
      <c r="E421" s="1004"/>
      <c r="F421" s="1005" t="s">
        <v>600</v>
      </c>
      <c r="G421" s="1006"/>
      <c r="H421" s="1007" t="s">
        <v>601</v>
      </c>
      <c r="I421" s="1005" t="s">
        <v>602</v>
      </c>
      <c r="J421" s="1008"/>
    </row>
    <row r="422" spans="1:10" ht="19.5" customHeight="1">
      <c r="A422" s="1044" t="s">
        <v>908</v>
      </c>
      <c r="B422" s="1503"/>
      <c r="C422" s="1503"/>
      <c r="D422" s="1503"/>
      <c r="E422" s="1503"/>
      <c r="F422" s="1503"/>
      <c r="G422" s="1503"/>
      <c r="H422" s="1503"/>
      <c r="I422" s="1503"/>
      <c r="J422" s="1503"/>
    </row>
    <row r="423" spans="1:10" ht="19.5" customHeight="1">
      <c r="A423" s="1525" t="s">
        <v>912</v>
      </c>
      <c r="B423" s="1513" t="s">
        <v>913</v>
      </c>
      <c r="C423" s="1011">
        <v>43482.647916666669</v>
      </c>
      <c r="D423" s="1011">
        <v>43484.802083333336</v>
      </c>
      <c r="E423" s="607">
        <v>2.1541666666671517</v>
      </c>
      <c r="F423" s="1497" t="s">
        <v>76</v>
      </c>
      <c r="G423" s="1190" t="s">
        <v>695</v>
      </c>
      <c r="H423" s="608">
        <v>0</v>
      </c>
      <c r="I423" s="608">
        <v>0</v>
      </c>
      <c r="J423" s="1014" t="s">
        <v>610</v>
      </c>
    </row>
    <row r="424" spans="1:10" ht="19.5" customHeight="1">
      <c r="A424" s="1195" t="s">
        <v>406</v>
      </c>
      <c r="B424" s="1500" t="s">
        <v>927</v>
      </c>
      <c r="C424" s="1016">
        <v>43483.309027777781</v>
      </c>
      <c r="D424" s="1016">
        <v>43483.775694444441</v>
      </c>
      <c r="E424" s="377">
        <v>0.46666666665987577</v>
      </c>
      <c r="F424" s="1164" t="s">
        <v>76</v>
      </c>
      <c r="G424" s="1153" t="s">
        <v>695</v>
      </c>
      <c r="H424" s="487">
        <v>0</v>
      </c>
      <c r="I424" s="487">
        <v>0</v>
      </c>
      <c r="J424" s="1019" t="s">
        <v>610</v>
      </c>
    </row>
    <row r="425" spans="1:10" ht="19.5" customHeight="1">
      <c r="A425" s="1193"/>
      <c r="B425" s="1500" t="s">
        <v>928</v>
      </c>
      <c r="C425" s="1016">
        <v>43483.326388888891</v>
      </c>
      <c r="D425" s="1016">
        <v>43483.744444444441</v>
      </c>
      <c r="E425" s="377">
        <v>0.41805555555038154</v>
      </c>
      <c r="F425" s="1164" t="s">
        <v>76</v>
      </c>
      <c r="G425" s="1153" t="s">
        <v>695</v>
      </c>
      <c r="H425" s="487">
        <v>0</v>
      </c>
      <c r="I425" s="487">
        <v>0</v>
      </c>
      <c r="J425" s="1019" t="s">
        <v>610</v>
      </c>
    </row>
    <row r="426" spans="1:10" ht="19.5" customHeight="1">
      <c r="A426" s="1193"/>
      <c r="B426" s="1500" t="s">
        <v>929</v>
      </c>
      <c r="C426" s="1016">
        <v>43483.356249999997</v>
      </c>
      <c r="D426" s="1016">
        <v>43483.74722222222</v>
      </c>
      <c r="E426" s="377">
        <v>0.39097222222335404</v>
      </c>
      <c r="F426" s="1164" t="s">
        <v>76</v>
      </c>
      <c r="G426" s="1153" t="s">
        <v>695</v>
      </c>
      <c r="H426" s="487">
        <v>0</v>
      </c>
      <c r="I426" s="487">
        <v>0</v>
      </c>
      <c r="J426" s="1019" t="s">
        <v>610</v>
      </c>
    </row>
    <row r="427" spans="1:10" ht="19.5" customHeight="1">
      <c r="A427" s="1193"/>
      <c r="B427" s="1500" t="s">
        <v>930</v>
      </c>
      <c r="C427" s="1016">
        <v>43484.295138888891</v>
      </c>
      <c r="D427" s="1016">
        <v>43484.655555555553</v>
      </c>
      <c r="E427" s="377">
        <v>0.36041666666278616</v>
      </c>
      <c r="F427" s="1164" t="s">
        <v>76</v>
      </c>
      <c r="G427" s="1153" t="s">
        <v>695</v>
      </c>
      <c r="H427" s="487">
        <v>0</v>
      </c>
      <c r="I427" s="487">
        <v>0</v>
      </c>
      <c r="J427" s="1019" t="s">
        <v>610</v>
      </c>
    </row>
    <row r="428" spans="1:10" ht="19.5" customHeight="1">
      <c r="A428" s="1193"/>
      <c r="B428" s="1500" t="s">
        <v>931</v>
      </c>
      <c r="C428" s="1016">
        <v>43484.295138888891</v>
      </c>
      <c r="D428" s="1016">
        <v>43484.65625</v>
      </c>
      <c r="E428" s="377">
        <v>0.36111111110949423</v>
      </c>
      <c r="F428" s="1164" t="s">
        <v>76</v>
      </c>
      <c r="G428" s="1146"/>
      <c r="H428" s="487">
        <v>0</v>
      </c>
      <c r="I428" s="487">
        <v>0</v>
      </c>
      <c r="J428" s="1019" t="s">
        <v>610</v>
      </c>
    </row>
    <row r="429" spans="1:10" ht="19.5" customHeight="1">
      <c r="A429" s="1193"/>
      <c r="B429" s="1500" t="s">
        <v>932</v>
      </c>
      <c r="C429" s="1016">
        <v>43484.244444444441</v>
      </c>
      <c r="D429" s="1016">
        <v>43484.674305555556</v>
      </c>
      <c r="E429" s="377">
        <v>0.429861111115315</v>
      </c>
      <c r="F429" s="1164" t="s">
        <v>76</v>
      </c>
      <c r="G429" s="1153" t="s">
        <v>695</v>
      </c>
      <c r="H429" s="487">
        <v>0</v>
      </c>
      <c r="I429" s="487">
        <v>0</v>
      </c>
      <c r="J429" s="1019" t="s">
        <v>610</v>
      </c>
    </row>
    <row r="430" spans="1:10" ht="19.5" customHeight="1">
      <c r="A430" s="1194"/>
      <c r="B430" s="1500" t="s">
        <v>928</v>
      </c>
      <c r="C430" s="1016">
        <v>43484.28402777778</v>
      </c>
      <c r="D430" s="1016">
        <v>43484.657638888886</v>
      </c>
      <c r="E430" s="377">
        <v>0.37361111110658385</v>
      </c>
      <c r="F430" s="1164" t="s">
        <v>76</v>
      </c>
      <c r="G430" s="1153" t="s">
        <v>695</v>
      </c>
      <c r="H430" s="487">
        <v>0</v>
      </c>
      <c r="I430" s="487">
        <v>0</v>
      </c>
      <c r="J430" s="1019" t="s">
        <v>610</v>
      </c>
    </row>
    <row r="431" spans="1:10" ht="19.5" customHeight="1">
      <c r="A431" s="1191" t="s">
        <v>915</v>
      </c>
      <c r="B431" s="1192" t="s">
        <v>933</v>
      </c>
      <c r="C431" s="1016">
        <v>43485.302083333336</v>
      </c>
      <c r="D431" s="1016">
        <v>43485.670138888891</v>
      </c>
      <c r="E431" s="377">
        <v>0.36805555555474712</v>
      </c>
      <c r="F431" s="1164" t="s">
        <v>76</v>
      </c>
      <c r="G431" s="1153" t="s">
        <v>695</v>
      </c>
      <c r="H431" s="487">
        <v>0</v>
      </c>
      <c r="I431" s="487">
        <v>0</v>
      </c>
      <c r="J431" s="1019" t="s">
        <v>610</v>
      </c>
    </row>
    <row r="432" spans="1:10" ht="19.5" customHeight="1">
      <c r="A432" s="1195" t="s">
        <v>406</v>
      </c>
      <c r="B432" s="1500" t="s">
        <v>934</v>
      </c>
      <c r="C432" s="1016">
        <v>43490.274305555555</v>
      </c>
      <c r="D432" s="1016">
        <v>43490.754166666666</v>
      </c>
      <c r="E432" s="377">
        <v>0.47986111111094942</v>
      </c>
      <c r="F432" s="1164" t="s">
        <v>76</v>
      </c>
      <c r="G432" s="1153" t="s">
        <v>754</v>
      </c>
      <c r="H432" s="487">
        <v>0</v>
      </c>
      <c r="I432" s="487">
        <v>0</v>
      </c>
      <c r="J432" s="1019" t="s">
        <v>610</v>
      </c>
    </row>
    <row r="433" spans="1:10" ht="19.5" customHeight="1">
      <c r="A433" s="1193"/>
      <c r="B433" s="1500" t="s">
        <v>935</v>
      </c>
      <c r="C433" s="1016">
        <v>43490.274305555555</v>
      </c>
      <c r="D433" s="1016">
        <v>43490.757638888892</v>
      </c>
      <c r="E433" s="377">
        <v>0.48333333333721384</v>
      </c>
      <c r="F433" s="1164" t="s">
        <v>76</v>
      </c>
      <c r="G433" s="1146"/>
      <c r="H433" s="487">
        <v>0</v>
      </c>
      <c r="I433" s="487">
        <v>0</v>
      </c>
      <c r="J433" s="1019" t="s">
        <v>610</v>
      </c>
    </row>
    <row r="434" spans="1:10" ht="19.5" customHeight="1">
      <c r="A434" s="1193"/>
      <c r="B434" s="1500" t="s">
        <v>936</v>
      </c>
      <c r="C434" s="1016">
        <v>43490.302777777775</v>
      </c>
      <c r="D434" s="1016">
        <v>43490.699305555558</v>
      </c>
      <c r="E434" s="377">
        <v>0.39652777778246673</v>
      </c>
      <c r="F434" s="1164" t="s">
        <v>76</v>
      </c>
      <c r="G434" s="1153" t="s">
        <v>695</v>
      </c>
      <c r="H434" s="487">
        <v>0</v>
      </c>
      <c r="I434" s="487">
        <v>0</v>
      </c>
      <c r="J434" s="1019" t="s">
        <v>610</v>
      </c>
    </row>
    <row r="435" spans="1:10" ht="19.5" customHeight="1">
      <c r="A435" s="1193"/>
      <c r="B435" s="1500" t="s">
        <v>928</v>
      </c>
      <c r="C435" s="1016">
        <v>43490.302777777775</v>
      </c>
      <c r="D435" s="1016">
        <v>43490.699305555558</v>
      </c>
      <c r="E435" s="377">
        <v>0.39652777778246673</v>
      </c>
      <c r="F435" s="1164" t="s">
        <v>76</v>
      </c>
      <c r="G435" s="1153" t="s">
        <v>695</v>
      </c>
      <c r="H435" s="487">
        <v>0</v>
      </c>
      <c r="I435" s="487">
        <v>0</v>
      </c>
      <c r="J435" s="1019" t="s">
        <v>610</v>
      </c>
    </row>
    <row r="436" spans="1:10" ht="19.5" customHeight="1">
      <c r="A436" s="1194"/>
      <c r="B436" s="1500" t="s">
        <v>929</v>
      </c>
      <c r="C436" s="1016">
        <v>43490.302777777775</v>
      </c>
      <c r="D436" s="1016">
        <v>43490.690972222219</v>
      </c>
      <c r="E436" s="377">
        <v>0.38819444444379769</v>
      </c>
      <c r="F436" s="1164" t="s">
        <v>76</v>
      </c>
      <c r="G436" s="1153" t="s">
        <v>695</v>
      </c>
      <c r="H436" s="487">
        <v>0</v>
      </c>
      <c r="I436" s="487">
        <v>0</v>
      </c>
      <c r="J436" s="1019" t="s">
        <v>610</v>
      </c>
    </row>
    <row r="437" spans="1:10" ht="19.5" customHeight="1">
      <c r="A437" s="1195" t="s">
        <v>518</v>
      </c>
      <c r="B437" s="1196" t="s">
        <v>937</v>
      </c>
      <c r="C437" s="1016">
        <v>43490.274305555555</v>
      </c>
      <c r="D437" s="1016">
        <v>43490.723611111112</v>
      </c>
      <c r="E437" s="377">
        <v>0.4493055555576575</v>
      </c>
      <c r="F437" s="1164" t="s">
        <v>76</v>
      </c>
      <c r="G437" s="1153" t="s">
        <v>695</v>
      </c>
      <c r="H437" s="487">
        <v>0</v>
      </c>
      <c r="I437" s="487">
        <v>0</v>
      </c>
      <c r="J437" s="1019" t="s">
        <v>610</v>
      </c>
    </row>
    <row r="438" spans="1:10" ht="19.5" customHeight="1">
      <c r="A438" s="1535"/>
      <c r="B438" s="1196" t="s">
        <v>938</v>
      </c>
      <c r="C438" s="1016">
        <v>43490.275694444441</v>
      </c>
      <c r="D438" s="1016">
        <v>43490.729166666664</v>
      </c>
      <c r="E438" s="377">
        <v>0.45347222222335404</v>
      </c>
      <c r="F438" s="1164" t="s">
        <v>76</v>
      </c>
      <c r="G438" s="1153" t="s">
        <v>695</v>
      </c>
      <c r="H438" s="487">
        <v>0</v>
      </c>
      <c r="I438" s="487">
        <v>0</v>
      </c>
      <c r="J438" s="1019" t="s">
        <v>610</v>
      </c>
    </row>
    <row r="439" spans="1:10" ht="19.5" customHeight="1">
      <c r="A439" s="1195" t="s">
        <v>939</v>
      </c>
      <c r="B439" s="1500" t="s">
        <v>940</v>
      </c>
      <c r="C439" s="1016">
        <v>43491.305555555555</v>
      </c>
      <c r="D439" s="1016">
        <v>43491.718055555553</v>
      </c>
      <c r="E439" s="377">
        <v>0.41249999999854481</v>
      </c>
      <c r="F439" s="1164" t="s">
        <v>76</v>
      </c>
      <c r="G439" s="1153" t="s">
        <v>695</v>
      </c>
      <c r="H439" s="487">
        <v>0</v>
      </c>
      <c r="I439" s="487">
        <v>0</v>
      </c>
      <c r="J439" s="1019" t="s">
        <v>610</v>
      </c>
    </row>
    <row r="440" spans="1:10" ht="19.5" customHeight="1">
      <c r="A440" s="1193"/>
      <c r="B440" s="1500" t="s">
        <v>941</v>
      </c>
      <c r="C440" s="1016">
        <v>43491.317361111112</v>
      </c>
      <c r="D440" s="1016">
        <v>43491.715277777781</v>
      </c>
      <c r="E440" s="377">
        <v>0.39791666666860692</v>
      </c>
      <c r="F440" s="1164" t="s">
        <v>76</v>
      </c>
      <c r="G440" s="1153" t="s">
        <v>695</v>
      </c>
      <c r="H440" s="487">
        <v>0</v>
      </c>
      <c r="I440" s="487">
        <v>0</v>
      </c>
      <c r="J440" s="1019" t="s">
        <v>610</v>
      </c>
    </row>
    <row r="441" spans="1:10" ht="19.5" customHeight="1">
      <c r="A441" s="1193"/>
      <c r="B441" s="1500" t="s">
        <v>931</v>
      </c>
      <c r="C441" s="1016">
        <v>43491.317361111112</v>
      </c>
      <c r="D441" s="1016">
        <v>43491.71597222222</v>
      </c>
      <c r="E441" s="377">
        <v>0.39861111110803904</v>
      </c>
      <c r="F441" s="1164" t="s">
        <v>76</v>
      </c>
      <c r="G441" s="1146"/>
      <c r="H441" s="487">
        <v>0</v>
      </c>
      <c r="I441" s="487">
        <v>0</v>
      </c>
      <c r="J441" s="1019" t="s">
        <v>610</v>
      </c>
    </row>
    <row r="442" spans="1:10" ht="19.5" customHeight="1">
      <c r="A442" s="1194"/>
      <c r="B442" s="1196" t="s">
        <v>942</v>
      </c>
      <c r="C442" s="1016">
        <v>43491.297222222223</v>
      </c>
      <c r="D442" s="1016">
        <v>43491.732638888891</v>
      </c>
      <c r="E442" s="377">
        <v>0.43541666666715173</v>
      </c>
      <c r="F442" s="1164" t="s">
        <v>76</v>
      </c>
      <c r="G442" s="1153" t="s">
        <v>695</v>
      </c>
      <c r="H442" s="487">
        <v>0</v>
      </c>
      <c r="I442" s="487">
        <v>0</v>
      </c>
      <c r="J442" s="1019" t="s">
        <v>610</v>
      </c>
    </row>
    <row r="443" spans="1:10" ht="19.5" customHeight="1">
      <c r="A443" s="1502"/>
      <c r="B443" s="1502"/>
      <c r="C443" s="1502"/>
      <c r="D443" s="1025" t="s">
        <v>613</v>
      </c>
      <c r="E443" s="1521">
        <v>31.739583333313931</v>
      </c>
      <c r="F443" s="1027"/>
      <c r="G443" s="1028" t="s">
        <v>614</v>
      </c>
      <c r="H443" s="1157"/>
      <c r="I443" s="1197">
        <v>162.9</v>
      </c>
      <c r="J443" s="1502"/>
    </row>
    <row r="444" spans="1:10" ht="16.5" customHeight="1">
      <c r="A444" s="1044" t="s">
        <v>943</v>
      </c>
      <c r="B444" s="1496"/>
      <c r="C444" s="1187"/>
      <c r="D444" s="1187"/>
      <c r="E444" s="1158"/>
      <c r="F444" s="1496"/>
      <c r="G444" s="1496"/>
      <c r="H444" s="1496"/>
      <c r="I444" s="1496"/>
      <c r="J444" s="1496"/>
    </row>
    <row r="445" spans="1:10" s="1264" customFormat="1" ht="16.5" customHeight="1">
      <c r="A445" s="1107" t="s">
        <v>56</v>
      </c>
      <c r="B445" s="1198" t="s">
        <v>944</v>
      </c>
      <c r="C445" s="1038">
        <v>43471.378472222219</v>
      </c>
      <c r="D445" s="1038">
        <v>43471.681944444441</v>
      </c>
      <c r="E445" s="627">
        <v>0.30347222222189885</v>
      </c>
      <c r="F445" s="1536" t="s">
        <v>76</v>
      </c>
      <c r="G445" s="1199" t="s">
        <v>668</v>
      </c>
      <c r="H445" s="628">
        <v>0</v>
      </c>
      <c r="I445" s="628">
        <v>0</v>
      </c>
      <c r="J445" s="1041" t="s">
        <v>610</v>
      </c>
    </row>
    <row r="446" spans="1:10" ht="13.5" customHeight="1">
      <c r="A446" s="1496"/>
      <c r="B446" s="1496"/>
      <c r="C446" s="1496"/>
      <c r="D446" s="1084" t="s">
        <v>613</v>
      </c>
      <c r="E446" s="1085">
        <v>0.30347222222189885</v>
      </c>
      <c r="F446" s="1086"/>
      <c r="G446" s="1087" t="s">
        <v>614</v>
      </c>
      <c r="H446" s="1036"/>
      <c r="I446" s="1088">
        <v>0</v>
      </c>
      <c r="J446" s="1496"/>
    </row>
    <row r="447" spans="1:10" ht="15.75">
      <c r="A447" s="1044" t="s">
        <v>945</v>
      </c>
      <c r="B447" s="1035"/>
      <c r="C447" s="1090"/>
      <c r="D447" s="1084"/>
      <c r="E447" s="1200"/>
      <c r="F447" s="1201"/>
      <c r="G447" s="1202"/>
      <c r="H447" s="1203"/>
      <c r="I447" s="1204"/>
      <c r="J447" s="1205"/>
    </row>
    <row r="448" spans="1:10" ht="16.5" customHeight="1">
      <c r="A448" s="1044" t="s">
        <v>946</v>
      </c>
      <c r="B448" s="1035"/>
      <c r="C448" s="1090"/>
      <c r="D448" s="1091"/>
      <c r="E448" s="1206">
        <v>233.88472222215205</v>
      </c>
      <c r="F448" s="989" t="s">
        <v>659</v>
      </c>
      <c r="G448" s="1202"/>
      <c r="H448" s="1203"/>
      <c r="I448" s="1207" t="s">
        <v>313</v>
      </c>
      <c r="J448" s="1205"/>
    </row>
    <row r="449" spans="1:10" ht="11.25" customHeight="1">
      <c r="A449" s="1208" t="s">
        <v>947</v>
      </c>
      <c r="B449" s="1202"/>
      <c r="C449" s="1209"/>
      <c r="D449" s="1210"/>
      <c r="E449" s="1211"/>
      <c r="F449" s="1204"/>
      <c r="G449" s="1212" t="s">
        <v>948</v>
      </c>
      <c r="H449" s="1205"/>
      <c r="I449" s="1207" t="s">
        <v>216</v>
      </c>
      <c r="J449" s="1205"/>
    </row>
    <row r="450" spans="1:10" ht="14.25" customHeight="1">
      <c r="A450" s="1208"/>
      <c r="B450" s="1202"/>
      <c r="C450" s="1209"/>
      <c r="D450" s="1210"/>
      <c r="E450" s="1211"/>
      <c r="F450" s="1205"/>
      <c r="G450" s="1205"/>
      <c r="H450" s="1205"/>
      <c r="I450" s="1213" t="s">
        <v>209</v>
      </c>
      <c r="J450" s="1205"/>
    </row>
  </sheetData>
  <mergeCells count="27">
    <mergeCell ref="A415:J415"/>
    <mergeCell ref="A416:J416"/>
    <mergeCell ref="A417:J417"/>
    <mergeCell ref="A314:J314"/>
    <mergeCell ref="A315:J315"/>
    <mergeCell ref="A316:J316"/>
    <mergeCell ref="A370:J370"/>
    <mergeCell ref="A371:J371"/>
    <mergeCell ref="A372:J372"/>
    <mergeCell ref="A207:J207"/>
    <mergeCell ref="A208:J208"/>
    <mergeCell ref="A209:J209"/>
    <mergeCell ref="A260:J260"/>
    <mergeCell ref="A261:J261"/>
    <mergeCell ref="A262:J262"/>
    <mergeCell ref="A103:J103"/>
    <mergeCell ref="A104:J104"/>
    <mergeCell ref="A105:J105"/>
    <mergeCell ref="A155:J155"/>
    <mergeCell ref="A156:J156"/>
    <mergeCell ref="A157:J157"/>
    <mergeCell ref="A2:J2"/>
    <mergeCell ref="A3:J3"/>
    <mergeCell ref="A4:J4"/>
    <mergeCell ref="A55:J55"/>
    <mergeCell ref="A56:J56"/>
    <mergeCell ref="A57:J57"/>
  </mergeCells>
  <pageMargins left="0.7" right="0.7" top="0.75" bottom="0.75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 enableFormatConditionsCalculation="0"/>
  <dimension ref="A2:L27"/>
  <sheetViews>
    <sheetView topLeftCell="A13" workbookViewId="0">
      <selection activeCell="E35" sqref="E35"/>
    </sheetView>
  </sheetViews>
  <sheetFormatPr defaultRowHeight="12.75"/>
  <cols>
    <col min="1" max="1" width="12.42578125" style="38" customWidth="1"/>
    <col min="2" max="2" width="27.5703125" style="38" customWidth="1"/>
    <col min="3" max="3" width="9.140625" style="38"/>
    <col min="4" max="4" width="10.85546875" style="38" customWidth="1"/>
    <col min="5" max="5" width="10.5703125" style="38" customWidth="1"/>
    <col min="6" max="6" width="6.140625" style="38" bestFit="1" customWidth="1"/>
    <col min="7" max="9" width="9.140625" style="38"/>
    <col min="10" max="10" width="15.5703125" style="38" customWidth="1"/>
    <col min="11" max="16384" width="9.140625" style="38"/>
  </cols>
  <sheetData>
    <row r="2" spans="1:12">
      <c r="A2" s="72" t="s">
        <v>286</v>
      </c>
      <c r="J2" s="86" t="s">
        <v>12</v>
      </c>
    </row>
    <row r="3" spans="1:12" ht="20.25">
      <c r="B3" s="1" t="s">
        <v>156</v>
      </c>
      <c r="C3" s="1"/>
      <c r="D3" s="1"/>
      <c r="E3" s="1"/>
      <c r="F3" s="277"/>
      <c r="G3" s="105"/>
      <c r="H3" s="105"/>
      <c r="I3" s="36"/>
    </row>
    <row r="4" spans="1:12" ht="15.75">
      <c r="A4" s="35"/>
      <c r="B4" s="3" t="s">
        <v>226</v>
      </c>
      <c r="C4" s="4"/>
      <c r="D4" s="278"/>
      <c r="E4" s="4"/>
      <c r="F4" s="4"/>
      <c r="G4" s="34"/>
      <c r="H4" s="279"/>
      <c r="I4" s="6"/>
      <c r="J4" s="280"/>
    </row>
    <row r="5" spans="1:12">
      <c r="A5" s="35"/>
      <c r="C5" s="6"/>
      <c r="G5" s="27"/>
      <c r="H5" s="27"/>
      <c r="I5" s="36"/>
      <c r="J5" s="37"/>
    </row>
    <row r="6" spans="1:12" ht="16.5">
      <c r="A6" s="37"/>
      <c r="B6" s="39" t="s">
        <v>234</v>
      </c>
      <c r="C6" s="6"/>
      <c r="D6" s="6"/>
      <c r="E6" s="32"/>
      <c r="F6" s="40"/>
      <c r="G6" s="6"/>
      <c r="H6" s="6"/>
      <c r="I6" s="41"/>
      <c r="J6" s="40"/>
    </row>
    <row r="7" spans="1:12" ht="15.75">
      <c r="A7" s="9" t="s">
        <v>538</v>
      </c>
      <c r="B7" s="37"/>
      <c r="C7" s="29"/>
      <c r="D7" s="29"/>
      <c r="E7" s="42"/>
      <c r="F7" s="40"/>
      <c r="G7" s="6"/>
      <c r="H7" s="6"/>
      <c r="I7" s="41"/>
      <c r="J7" s="40"/>
    </row>
    <row r="8" spans="1:12">
      <c r="A8" s="37"/>
      <c r="B8" s="37"/>
      <c r="C8" s="29"/>
      <c r="D8" s="29"/>
      <c r="E8" s="42"/>
      <c r="F8" s="40"/>
      <c r="G8" s="6"/>
      <c r="H8" s="6"/>
      <c r="I8" s="41"/>
      <c r="J8" s="40"/>
    </row>
    <row r="9" spans="1:12" ht="15">
      <c r="A9" s="43"/>
      <c r="B9" s="44" t="s">
        <v>65</v>
      </c>
      <c r="C9" s="45" t="s">
        <v>475</v>
      </c>
      <c r="D9" s="46"/>
      <c r="E9" s="47"/>
      <c r="F9" s="48"/>
      <c r="G9" s="45" t="s">
        <v>474</v>
      </c>
      <c r="H9" s="46"/>
      <c r="I9" s="47"/>
      <c r="J9" s="48"/>
    </row>
    <row r="10" spans="1:12" ht="15">
      <c r="A10" s="25" t="s">
        <v>72</v>
      </c>
      <c r="B10" s="50"/>
      <c r="C10" s="45" t="s">
        <v>73</v>
      </c>
      <c r="D10" s="46"/>
      <c r="E10" s="51"/>
      <c r="F10" s="52"/>
      <c r="G10" s="45" t="s">
        <v>73</v>
      </c>
      <c r="H10" s="46"/>
      <c r="I10" s="51"/>
      <c r="J10" s="52"/>
    </row>
    <row r="11" spans="1:12" ht="15">
      <c r="A11" s="53"/>
      <c r="B11" s="53"/>
      <c r="C11" s="54" t="s">
        <v>74</v>
      </c>
      <c r="D11" s="55" t="s">
        <v>75</v>
      </c>
      <c r="E11" s="56" t="s">
        <v>76</v>
      </c>
      <c r="F11" s="57" t="s">
        <v>36</v>
      </c>
      <c r="G11" s="54" t="s">
        <v>74</v>
      </c>
      <c r="H11" s="55" t="s">
        <v>75</v>
      </c>
      <c r="I11" s="56" t="s">
        <v>76</v>
      </c>
      <c r="J11" s="702" t="s">
        <v>36</v>
      </c>
    </row>
    <row r="12" spans="1:12" ht="15">
      <c r="A12" s="54">
        <v>1</v>
      </c>
      <c r="B12" s="58" t="s">
        <v>323</v>
      </c>
      <c r="C12" s="55">
        <v>7</v>
      </c>
      <c r="D12" s="55">
        <v>1</v>
      </c>
      <c r="E12" s="55">
        <v>133</v>
      </c>
      <c r="F12" s="412">
        <v>141</v>
      </c>
      <c r="G12" s="55">
        <v>9</v>
      </c>
      <c r="H12" s="55">
        <v>4</v>
      </c>
      <c r="I12" s="55">
        <v>138</v>
      </c>
      <c r="J12" s="412">
        <v>151</v>
      </c>
    </row>
    <row r="13" spans="1:12" ht="15">
      <c r="A13" s="54">
        <v>2</v>
      </c>
      <c r="B13" s="58" t="s">
        <v>324</v>
      </c>
      <c r="C13" s="55">
        <v>15</v>
      </c>
      <c r="D13" s="55">
        <v>11</v>
      </c>
      <c r="E13" s="55">
        <v>68</v>
      </c>
      <c r="F13" s="412">
        <v>94</v>
      </c>
      <c r="G13" s="55">
        <v>12</v>
      </c>
      <c r="H13" s="55">
        <v>3</v>
      </c>
      <c r="I13" s="55">
        <v>96</v>
      </c>
      <c r="J13" s="412">
        <v>111</v>
      </c>
    </row>
    <row r="14" spans="1:12" ht="15">
      <c r="A14" s="54">
        <v>3</v>
      </c>
      <c r="B14" s="58" t="s">
        <v>401</v>
      </c>
      <c r="C14" s="55">
        <v>6</v>
      </c>
      <c r="D14" s="55">
        <v>3</v>
      </c>
      <c r="E14" s="55">
        <v>36</v>
      </c>
      <c r="F14" s="412">
        <v>45</v>
      </c>
      <c r="G14" s="55">
        <v>6</v>
      </c>
      <c r="H14" s="55">
        <v>2</v>
      </c>
      <c r="I14" s="55">
        <v>51</v>
      </c>
      <c r="J14" s="412">
        <v>59</v>
      </c>
    </row>
    <row r="15" spans="1:12" ht="15">
      <c r="A15" s="54">
        <v>4</v>
      </c>
      <c r="B15" s="58" t="s">
        <v>402</v>
      </c>
      <c r="C15" s="55">
        <v>24</v>
      </c>
      <c r="D15" s="55">
        <v>7</v>
      </c>
      <c r="E15" s="55">
        <v>71</v>
      </c>
      <c r="F15" s="412">
        <v>102</v>
      </c>
      <c r="G15" s="55">
        <v>5</v>
      </c>
      <c r="H15" s="55">
        <v>2</v>
      </c>
      <c r="I15" s="55">
        <v>94</v>
      </c>
      <c r="J15" s="412">
        <v>101</v>
      </c>
      <c r="L15" s="73"/>
    </row>
    <row r="16" spans="1:12" ht="15">
      <c r="A16" s="54">
        <v>5</v>
      </c>
      <c r="B16" s="58" t="s">
        <v>325</v>
      </c>
      <c r="C16" s="55">
        <v>4</v>
      </c>
      <c r="D16" s="55">
        <v>1</v>
      </c>
      <c r="E16" s="55">
        <v>27</v>
      </c>
      <c r="F16" s="412">
        <v>32</v>
      </c>
      <c r="G16" s="55">
        <v>7</v>
      </c>
      <c r="H16" s="55">
        <v>7</v>
      </c>
      <c r="I16" s="55">
        <v>54</v>
      </c>
      <c r="J16" s="412">
        <v>68</v>
      </c>
    </row>
    <row r="17" spans="1:10" ht="15">
      <c r="A17" s="54">
        <v>6</v>
      </c>
      <c r="B17" s="365" t="s">
        <v>334</v>
      </c>
      <c r="C17" s="55">
        <v>8</v>
      </c>
      <c r="D17" s="55">
        <v>1</v>
      </c>
      <c r="E17" s="55">
        <v>26</v>
      </c>
      <c r="F17" s="412">
        <v>35</v>
      </c>
      <c r="G17" s="55">
        <v>3</v>
      </c>
      <c r="H17" s="55">
        <v>2</v>
      </c>
      <c r="I17" s="55">
        <v>29</v>
      </c>
      <c r="J17" s="412">
        <v>34</v>
      </c>
    </row>
    <row r="18" spans="1:10" ht="15">
      <c r="A18" s="54">
        <v>7</v>
      </c>
      <c r="B18" s="58" t="s">
        <v>403</v>
      </c>
      <c r="C18" s="55">
        <v>7</v>
      </c>
      <c r="D18" s="55">
        <v>2</v>
      </c>
      <c r="E18" s="55">
        <v>80</v>
      </c>
      <c r="F18" s="412">
        <v>89</v>
      </c>
      <c r="G18" s="55">
        <v>6</v>
      </c>
      <c r="H18" s="55">
        <v>4</v>
      </c>
      <c r="I18" s="55">
        <v>71</v>
      </c>
      <c r="J18" s="412">
        <v>81</v>
      </c>
    </row>
    <row r="19" spans="1:10" ht="15">
      <c r="A19" s="54">
        <v>8</v>
      </c>
      <c r="B19" s="45" t="s">
        <v>288</v>
      </c>
      <c r="C19" s="55">
        <v>3</v>
      </c>
      <c r="D19" s="55" t="s">
        <v>322</v>
      </c>
      <c r="E19" s="55">
        <v>5</v>
      </c>
      <c r="F19" s="412">
        <v>8</v>
      </c>
      <c r="G19" s="55">
        <v>1</v>
      </c>
      <c r="H19" s="55" t="s">
        <v>322</v>
      </c>
      <c r="I19" s="55">
        <v>9</v>
      </c>
      <c r="J19" s="412">
        <v>10</v>
      </c>
    </row>
    <row r="20" spans="1:10" ht="15">
      <c r="A20" s="54">
        <v>9</v>
      </c>
      <c r="B20" s="59" t="s">
        <v>36</v>
      </c>
      <c r="C20" s="57">
        <v>74</v>
      </c>
      <c r="D20" s="57">
        <v>26</v>
      </c>
      <c r="E20" s="57">
        <v>446</v>
      </c>
      <c r="F20" s="57">
        <v>546</v>
      </c>
      <c r="G20" s="57">
        <v>49</v>
      </c>
      <c r="H20" s="57">
        <v>24</v>
      </c>
      <c r="I20" s="57">
        <v>542</v>
      </c>
      <c r="J20" s="57">
        <v>615</v>
      </c>
    </row>
    <row r="21" spans="1:10" ht="15">
      <c r="A21" s="60"/>
      <c r="B21" s="61"/>
      <c r="C21" s="61"/>
      <c r="D21" s="61"/>
      <c r="E21" s="62"/>
      <c r="F21" s="61"/>
      <c r="G21" s="61"/>
      <c r="H21" s="61"/>
      <c r="I21" s="63"/>
      <c r="J21" s="49"/>
    </row>
    <row r="22" spans="1:10" ht="15">
      <c r="A22" s="61"/>
      <c r="B22" s="61"/>
      <c r="C22" s="61"/>
      <c r="D22" s="61"/>
      <c r="E22" s="62"/>
      <c r="F22" s="61"/>
      <c r="G22" s="61"/>
      <c r="H22" s="61"/>
      <c r="I22" s="63"/>
      <c r="J22" s="49"/>
    </row>
    <row r="23" spans="1:10">
      <c r="A23" s="6"/>
      <c r="B23" s="68"/>
      <c r="C23" s="68"/>
      <c r="D23" s="6"/>
      <c r="E23" s="65"/>
      <c r="F23" s="68"/>
      <c r="G23" s="68"/>
      <c r="H23" s="66"/>
      <c r="I23" s="6"/>
      <c r="J23" s="37"/>
    </row>
    <row r="24" spans="1:10">
      <c r="A24" s="6"/>
      <c r="B24" s="64"/>
      <c r="C24" s="69"/>
      <c r="D24" s="6"/>
      <c r="E24" s="65"/>
      <c r="F24" s="32"/>
      <c r="G24" s="70"/>
      <c r="H24" s="33"/>
      <c r="I24" s="33"/>
      <c r="J24" s="33"/>
    </row>
    <row r="25" spans="1:10" ht="14.25">
      <c r="A25" s="6"/>
      <c r="B25" s="64"/>
      <c r="C25" s="28"/>
      <c r="D25" s="6"/>
      <c r="E25" s="65"/>
      <c r="F25" s="32"/>
      <c r="G25" s="6"/>
      <c r="H25" s="31"/>
      <c r="I25" s="28" t="s">
        <v>313</v>
      </c>
      <c r="J25" s="32"/>
    </row>
    <row r="26" spans="1:10" ht="14.25">
      <c r="A26" s="6"/>
      <c r="B26" s="64"/>
      <c r="C26" s="28"/>
      <c r="D26" s="6"/>
      <c r="E26" s="65"/>
      <c r="F26" s="32"/>
      <c r="G26" s="33"/>
      <c r="H26" s="31"/>
      <c r="I26" s="28" t="s">
        <v>216</v>
      </c>
      <c r="J26" s="32"/>
    </row>
    <row r="27" spans="1:10" ht="14.25">
      <c r="A27" s="37"/>
      <c r="B27" s="37"/>
      <c r="C27" s="71"/>
      <c r="D27" s="71"/>
      <c r="E27" s="42"/>
      <c r="F27" s="29"/>
      <c r="G27" s="33"/>
      <c r="H27" s="31"/>
      <c r="I27" s="29" t="s">
        <v>209</v>
      </c>
      <c r="J27" s="32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 enableFormatConditionsCalculation="0"/>
  <dimension ref="A2:N30"/>
  <sheetViews>
    <sheetView topLeftCell="A11" workbookViewId="0">
      <selection activeCell="I37" sqref="I37"/>
    </sheetView>
  </sheetViews>
  <sheetFormatPr defaultRowHeight="12.75"/>
  <cols>
    <col min="1" max="1" width="12.28515625" style="38" customWidth="1"/>
    <col min="2" max="2" width="27.42578125" style="38" customWidth="1"/>
    <col min="3" max="3" width="10.140625" style="38" customWidth="1"/>
    <col min="4" max="4" width="9.85546875" style="38" customWidth="1"/>
    <col min="5" max="5" width="10.5703125" style="38" customWidth="1"/>
    <col min="6" max="6" width="9.85546875" style="38" customWidth="1"/>
    <col min="7" max="7" width="10.140625" style="38" customWidth="1"/>
    <col min="8" max="8" width="10.42578125" style="38" customWidth="1"/>
    <col min="9" max="9" width="9.5703125" style="38" customWidth="1"/>
    <col min="10" max="10" width="13.5703125" style="38" customWidth="1"/>
    <col min="11" max="16384" width="9.140625" style="38"/>
  </cols>
  <sheetData>
    <row r="2" spans="1:14">
      <c r="A2" s="72" t="s">
        <v>286</v>
      </c>
      <c r="J2" s="86" t="s">
        <v>13</v>
      </c>
    </row>
    <row r="3" spans="1:14" ht="20.25">
      <c r="B3" s="1" t="s">
        <v>156</v>
      </c>
      <c r="C3" s="1"/>
      <c r="D3" s="1"/>
      <c r="E3" s="1"/>
      <c r="F3" s="277"/>
      <c r="G3" s="105"/>
      <c r="H3" s="105"/>
      <c r="I3" s="36"/>
    </row>
    <row r="4" spans="1:14" ht="15.75">
      <c r="A4" s="35"/>
      <c r="B4" s="3" t="s">
        <v>226</v>
      </c>
      <c r="C4" s="4"/>
      <c r="D4" s="278"/>
      <c r="E4" s="4"/>
      <c r="F4" s="4"/>
      <c r="G4" s="34"/>
      <c r="H4" s="279"/>
      <c r="I4" s="6"/>
      <c r="J4" s="280"/>
    </row>
    <row r="5" spans="1:14">
      <c r="A5" s="35"/>
      <c r="C5" s="6"/>
      <c r="G5" s="27"/>
      <c r="H5" s="27"/>
      <c r="I5" s="36"/>
      <c r="J5" s="37"/>
    </row>
    <row r="6" spans="1:14" ht="16.5">
      <c r="A6" s="37"/>
      <c r="B6" s="33"/>
      <c r="C6" s="39" t="s">
        <v>235</v>
      </c>
      <c r="D6" s="6"/>
      <c r="E6" s="32"/>
      <c r="F6" s="40"/>
      <c r="G6" s="6"/>
      <c r="H6" s="6"/>
      <c r="I6" s="41"/>
      <c r="J6" s="40"/>
    </row>
    <row r="7" spans="1:14" ht="15.75">
      <c r="A7" s="9" t="s">
        <v>538</v>
      </c>
      <c r="B7" s="29"/>
      <c r="C7" s="29"/>
      <c r="D7" s="42"/>
      <c r="E7" s="40"/>
      <c r="F7" s="6"/>
      <c r="G7" s="6"/>
      <c r="H7" s="41"/>
      <c r="I7" s="40"/>
    </row>
    <row r="8" spans="1:14" ht="15.75">
      <c r="A8" s="49"/>
      <c r="B8" s="73"/>
      <c r="C8" s="73"/>
      <c r="D8" s="74"/>
      <c r="E8" s="75"/>
      <c r="F8" s="24"/>
      <c r="G8" s="24"/>
      <c r="H8" s="76"/>
      <c r="I8" s="75"/>
    </row>
    <row r="9" spans="1:14" ht="15">
      <c r="A9" s="43"/>
      <c r="B9" s="77" t="s">
        <v>65</v>
      </c>
      <c r="C9" s="45" t="s">
        <v>475</v>
      </c>
      <c r="D9" s="46"/>
      <c r="E9" s="47"/>
      <c r="F9" s="48"/>
      <c r="G9" s="45" t="s">
        <v>476</v>
      </c>
      <c r="H9" s="46"/>
      <c r="I9" s="47"/>
      <c r="J9" s="48"/>
      <c r="L9" s="351"/>
    </row>
    <row r="10" spans="1:14" ht="18" customHeight="1">
      <c r="A10" s="25" t="s">
        <v>72</v>
      </c>
      <c r="B10" s="80"/>
      <c r="C10" s="78" t="s">
        <v>77</v>
      </c>
      <c r="D10" s="46"/>
      <c r="E10" s="51"/>
      <c r="F10" s="52"/>
      <c r="G10" s="79" t="s">
        <v>77</v>
      </c>
      <c r="H10" s="46"/>
      <c r="I10" s="51"/>
      <c r="J10" s="52"/>
    </row>
    <row r="11" spans="1:14" ht="15">
      <c r="A11" s="50"/>
      <c r="B11" s="80"/>
      <c r="C11" s="54" t="s">
        <v>74</v>
      </c>
      <c r="D11" s="54" t="s">
        <v>75</v>
      </c>
      <c r="E11" s="56" t="s">
        <v>76</v>
      </c>
      <c r="F11" s="57" t="s">
        <v>36</v>
      </c>
      <c r="G11" s="55" t="s">
        <v>74</v>
      </c>
      <c r="H11" s="54" t="s">
        <v>75</v>
      </c>
      <c r="I11" s="56" t="s">
        <v>76</v>
      </c>
      <c r="J11" s="57" t="s">
        <v>36</v>
      </c>
      <c r="M11" s="375"/>
    </row>
    <row r="12" spans="1:14" ht="15.75">
      <c r="A12" s="54">
        <v>1</v>
      </c>
      <c r="B12" s="58" t="s">
        <v>323</v>
      </c>
      <c r="C12" s="55">
        <v>711.63</v>
      </c>
      <c r="D12" s="574" t="s">
        <v>169</v>
      </c>
      <c r="E12" s="55">
        <v>131.77000000000001</v>
      </c>
      <c r="F12" s="496">
        <v>843.4</v>
      </c>
      <c r="G12" s="55">
        <v>109.92</v>
      </c>
      <c r="H12" s="574"/>
      <c r="I12" s="55">
        <v>808.5</v>
      </c>
      <c r="J12" s="496">
        <v>918.42</v>
      </c>
      <c r="N12" s="6"/>
    </row>
    <row r="13" spans="1:14" ht="15.75">
      <c r="A13" s="54">
        <v>2</v>
      </c>
      <c r="B13" s="58" t="s">
        <v>324</v>
      </c>
      <c r="C13" s="55">
        <v>50.1</v>
      </c>
      <c r="D13" s="55">
        <v>34.659999999999997</v>
      </c>
      <c r="E13" s="55" t="s">
        <v>322</v>
      </c>
      <c r="F13" s="496">
        <v>84.759999999999991</v>
      </c>
      <c r="G13" s="55">
        <v>279.86</v>
      </c>
      <c r="H13" s="55">
        <v>145</v>
      </c>
      <c r="I13" s="574">
        <v>1775.67</v>
      </c>
      <c r="J13" s="496">
        <v>2200.5300000000002</v>
      </c>
      <c r="M13" s="375"/>
      <c r="N13" s="6"/>
    </row>
    <row r="14" spans="1:14" ht="15.75">
      <c r="A14" s="54">
        <v>3</v>
      </c>
      <c r="B14" s="58" t="s">
        <v>401</v>
      </c>
      <c r="C14" s="55">
        <v>16</v>
      </c>
      <c r="D14" s="55" t="s">
        <v>322</v>
      </c>
      <c r="E14" s="55">
        <v>40.08</v>
      </c>
      <c r="F14" s="496">
        <v>56.08</v>
      </c>
      <c r="G14" s="55">
        <v>160.16999999999999</v>
      </c>
      <c r="H14" s="55">
        <v>22.67</v>
      </c>
      <c r="I14" s="55">
        <v>188</v>
      </c>
      <c r="J14" s="496">
        <v>370.84</v>
      </c>
    </row>
    <row r="15" spans="1:14" ht="15.75">
      <c r="A15" s="54">
        <v>4</v>
      </c>
      <c r="B15" s="58" t="s">
        <v>402</v>
      </c>
      <c r="C15" s="55">
        <v>17.53</v>
      </c>
      <c r="D15" s="574">
        <v>96.67</v>
      </c>
      <c r="E15" s="55">
        <v>57.67</v>
      </c>
      <c r="F15" s="496">
        <v>171.87</v>
      </c>
      <c r="G15" s="55">
        <v>13.27</v>
      </c>
      <c r="H15" s="574">
        <v>66</v>
      </c>
      <c r="I15" s="55">
        <v>78.75</v>
      </c>
      <c r="J15" s="496">
        <v>158.01999999999998</v>
      </c>
      <c r="L15" s="344"/>
    </row>
    <row r="16" spans="1:14" ht="15.75">
      <c r="A16" s="54">
        <v>5</v>
      </c>
      <c r="B16" s="58" t="s">
        <v>325</v>
      </c>
      <c r="C16" s="55">
        <v>3.5</v>
      </c>
      <c r="D16" s="55"/>
      <c r="E16" s="55">
        <v>62.5</v>
      </c>
      <c r="F16" s="496">
        <v>66</v>
      </c>
      <c r="G16" s="55">
        <v>19.54</v>
      </c>
      <c r="H16" s="55">
        <v>102.03</v>
      </c>
      <c r="I16" s="55">
        <v>1508</v>
      </c>
      <c r="J16" s="496">
        <v>1629.57</v>
      </c>
      <c r="L16" s="344"/>
      <c r="M16" s="375"/>
    </row>
    <row r="17" spans="1:14" ht="15.75">
      <c r="A17" s="54">
        <v>6</v>
      </c>
      <c r="B17" s="365" t="s">
        <v>334</v>
      </c>
      <c r="C17" s="55" t="s">
        <v>322</v>
      </c>
      <c r="D17" s="55" t="s">
        <v>322</v>
      </c>
      <c r="E17" s="55" t="s">
        <v>322</v>
      </c>
      <c r="F17" s="496">
        <v>0</v>
      </c>
      <c r="G17" s="55" t="s">
        <v>322</v>
      </c>
      <c r="H17" s="55" t="s">
        <v>322</v>
      </c>
      <c r="I17" s="55">
        <v>490.67</v>
      </c>
      <c r="J17" s="496">
        <v>490.67</v>
      </c>
      <c r="L17" s="344"/>
      <c r="M17" s="375"/>
      <c r="N17" s="375"/>
    </row>
    <row r="18" spans="1:14" ht="15.75">
      <c r="A18" s="54">
        <v>7</v>
      </c>
      <c r="B18" s="58" t="s">
        <v>403</v>
      </c>
      <c r="C18" s="55">
        <v>15.85</v>
      </c>
      <c r="D18" s="55">
        <v>41.67</v>
      </c>
      <c r="E18" s="55">
        <v>120.83</v>
      </c>
      <c r="F18" s="496">
        <v>178.35</v>
      </c>
      <c r="G18" s="55">
        <v>13.75</v>
      </c>
      <c r="H18" s="55">
        <v>178.83</v>
      </c>
      <c r="I18" s="596">
        <v>2728.85</v>
      </c>
      <c r="J18" s="496">
        <v>2921.43</v>
      </c>
      <c r="L18" s="105"/>
    </row>
    <row r="19" spans="1:14" ht="15.75">
      <c r="A19" s="54">
        <v>8</v>
      </c>
      <c r="B19" s="45" t="s">
        <v>288</v>
      </c>
      <c r="C19" s="55">
        <v>45</v>
      </c>
      <c r="D19" s="55" t="s">
        <v>322</v>
      </c>
      <c r="E19" s="55">
        <v>129.83000000000001</v>
      </c>
      <c r="F19" s="496">
        <v>174.83</v>
      </c>
      <c r="G19" s="574">
        <v>23.2</v>
      </c>
      <c r="H19" s="55" t="s">
        <v>322</v>
      </c>
      <c r="I19" s="55" t="s">
        <v>322</v>
      </c>
      <c r="J19" s="496">
        <v>23.2</v>
      </c>
      <c r="L19" s="105"/>
    </row>
    <row r="20" spans="1:14" ht="15.75">
      <c r="A20" s="54">
        <v>9</v>
      </c>
      <c r="B20" s="340" t="s">
        <v>36</v>
      </c>
      <c r="C20" s="496">
        <v>859.61</v>
      </c>
      <c r="D20" s="496">
        <v>173</v>
      </c>
      <c r="E20" s="496">
        <v>542.68000000000006</v>
      </c>
      <c r="F20" s="496">
        <v>1575.29</v>
      </c>
      <c r="G20" s="496">
        <v>619.71</v>
      </c>
      <c r="H20" s="496">
        <v>514.53000000000009</v>
      </c>
      <c r="I20" s="496">
        <v>7578.4400000000005</v>
      </c>
      <c r="J20" s="496">
        <v>8712.68</v>
      </c>
    </row>
    <row r="21" spans="1:14" ht="15">
      <c r="A21" s="60"/>
      <c r="B21" s="61"/>
      <c r="C21" s="61"/>
      <c r="D21" s="61"/>
      <c r="E21" s="62"/>
      <c r="F21" s="61"/>
      <c r="G21" s="61"/>
      <c r="H21" s="61"/>
      <c r="I21" s="63"/>
      <c r="J21" s="49"/>
    </row>
    <row r="22" spans="1:14">
      <c r="A22" s="6"/>
      <c r="B22" s="64"/>
      <c r="C22" s="64"/>
      <c r="D22" s="64"/>
      <c r="E22" s="65"/>
      <c r="F22" s="64"/>
      <c r="G22" s="66"/>
      <c r="H22" s="66"/>
      <c r="I22" s="67"/>
      <c r="J22" s="37"/>
    </row>
    <row r="23" spans="1:14">
      <c r="A23" s="64"/>
      <c r="B23" s="64"/>
      <c r="C23" s="64"/>
      <c r="D23" s="64"/>
      <c r="E23" s="65"/>
      <c r="F23" s="64"/>
      <c r="G23" s="66"/>
      <c r="H23" s="66"/>
      <c r="I23" s="67"/>
      <c r="J23" s="37"/>
    </row>
    <row r="24" spans="1:14">
      <c r="A24" s="6"/>
      <c r="B24" s="33"/>
      <c r="C24" s="68"/>
      <c r="D24" s="6"/>
      <c r="E24" s="65"/>
      <c r="F24" s="64"/>
      <c r="G24" s="68"/>
      <c r="H24" s="66"/>
      <c r="I24" s="6"/>
      <c r="J24" s="37"/>
    </row>
    <row r="25" spans="1:14">
      <c r="A25" s="6"/>
      <c r="B25" s="68"/>
      <c r="C25" s="68"/>
      <c r="D25" s="6"/>
      <c r="E25" s="65"/>
      <c r="F25" s="64"/>
      <c r="G25" s="68"/>
      <c r="H25" s="66"/>
      <c r="I25" s="6"/>
      <c r="J25" s="37"/>
    </row>
    <row r="26" spans="1:14">
      <c r="A26" s="6"/>
      <c r="B26" s="68"/>
      <c r="C26" s="68"/>
      <c r="D26" s="6"/>
      <c r="E26" s="65"/>
      <c r="F26" s="68"/>
      <c r="G26" s="68"/>
      <c r="H26" s="66"/>
      <c r="I26" s="6"/>
      <c r="J26" s="37"/>
    </row>
    <row r="27" spans="1:14">
      <c r="A27" s="6"/>
      <c r="B27" s="64"/>
      <c r="C27" s="69"/>
      <c r="D27" s="6"/>
      <c r="E27" s="65"/>
      <c r="F27" s="32"/>
      <c r="G27" s="70"/>
      <c r="H27" s="33"/>
      <c r="I27" s="33"/>
      <c r="J27" s="33"/>
    </row>
    <row r="28" spans="1:14" ht="15">
      <c r="A28" s="6"/>
      <c r="B28" s="64"/>
      <c r="C28" s="28"/>
      <c r="D28" s="6"/>
      <c r="E28" s="65"/>
      <c r="F28" s="32"/>
      <c r="G28" s="27"/>
      <c r="H28" s="81"/>
      <c r="I28" s="82" t="s">
        <v>313</v>
      </c>
      <c r="J28" s="83"/>
    </row>
    <row r="29" spans="1:14" ht="15">
      <c r="A29" s="6"/>
      <c r="B29" s="64"/>
      <c r="C29" s="28"/>
      <c r="D29" s="6"/>
      <c r="E29" s="65"/>
      <c r="F29" s="32"/>
      <c r="G29" s="84"/>
      <c r="H29" s="81"/>
      <c r="I29" s="82" t="s">
        <v>216</v>
      </c>
      <c r="J29" s="83"/>
    </row>
    <row r="30" spans="1:14" ht="15">
      <c r="A30" s="37"/>
      <c r="B30" s="37"/>
      <c r="C30" s="71"/>
      <c r="D30" s="71"/>
      <c r="E30" s="42"/>
      <c r="F30" s="29"/>
      <c r="G30" s="84"/>
      <c r="H30" s="81"/>
      <c r="I30" s="85" t="s">
        <v>209</v>
      </c>
      <c r="J30" s="83"/>
    </row>
  </sheetData>
  <phoneticPr fontId="18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 enableFormatConditionsCalculation="0"/>
  <dimension ref="A1:P31"/>
  <sheetViews>
    <sheetView workbookViewId="0">
      <selection activeCell="O12" sqref="O12"/>
    </sheetView>
  </sheetViews>
  <sheetFormatPr defaultRowHeight="12.75"/>
  <cols>
    <col min="1" max="1" width="16.5703125" style="38" customWidth="1"/>
    <col min="2" max="2" width="16.85546875" style="38" customWidth="1"/>
    <col min="3" max="3" width="15.7109375" style="38" customWidth="1"/>
    <col min="4" max="4" width="8.42578125" style="38" customWidth="1"/>
    <col min="5" max="5" width="9.7109375" style="38" bestFit="1" customWidth="1"/>
    <col min="6" max="6" width="5" style="38" bestFit="1" customWidth="1"/>
    <col min="7" max="7" width="11.7109375" style="38" customWidth="1"/>
    <col min="8" max="8" width="12.28515625" style="38" customWidth="1"/>
    <col min="9" max="9" width="10.7109375" style="38" customWidth="1"/>
    <col min="10" max="10" width="12.140625" style="38" customWidth="1"/>
    <col min="11" max="11" width="11.140625" style="38" customWidth="1"/>
    <col min="12" max="16384" width="9.140625" style="38"/>
  </cols>
  <sheetData>
    <row r="1" spans="1:16">
      <c r="A1" s="6" t="s">
        <v>286</v>
      </c>
      <c r="K1" s="86" t="s">
        <v>14</v>
      </c>
    </row>
    <row r="2" spans="1:16" ht="20.25">
      <c r="B2" s="29"/>
      <c r="C2" s="276" t="s">
        <v>192</v>
      </c>
      <c r="D2" s="1"/>
      <c r="E2" s="32"/>
      <c r="F2" s="1"/>
      <c r="G2" s="277"/>
      <c r="H2" s="105"/>
      <c r="I2" s="105"/>
      <c r="J2" s="36"/>
    </row>
    <row r="3" spans="1:16" ht="15.75">
      <c r="A3" s="6"/>
      <c r="B3" s="29"/>
      <c r="D3" s="3" t="s">
        <v>227</v>
      </c>
      <c r="E3" s="4"/>
      <c r="F3" s="278"/>
      <c r="G3" s="4"/>
      <c r="H3" s="4"/>
      <c r="I3" s="34"/>
      <c r="J3" s="279"/>
      <c r="K3" s="319"/>
    </row>
    <row r="4" spans="1:16" ht="20.25">
      <c r="A4" s="6"/>
      <c r="B4" s="281" t="s">
        <v>236</v>
      </c>
      <c r="C4" s="87"/>
      <c r="D4" s="6"/>
      <c r="E4" s="32"/>
      <c r="H4" s="27"/>
      <c r="I4" s="27"/>
      <c r="J4" s="36"/>
      <c r="K4" s="37"/>
    </row>
    <row r="5" spans="1:16" ht="15.75">
      <c r="A5" s="9" t="s">
        <v>538</v>
      </c>
      <c r="B5" s="37"/>
      <c r="C5" s="37"/>
      <c r="D5" s="29"/>
      <c r="E5" s="29"/>
      <c r="F5" s="40"/>
      <c r="G5" s="6"/>
      <c r="H5" s="6"/>
      <c r="I5" s="41"/>
      <c r="J5" s="40"/>
    </row>
    <row r="6" spans="1:16" ht="15.75">
      <c r="A6" s="49"/>
      <c r="B6" s="49"/>
      <c r="C6" s="73"/>
      <c r="D6" s="73"/>
      <c r="E6" s="74"/>
      <c r="F6" s="75"/>
      <c r="G6" s="24"/>
      <c r="H6" s="24"/>
      <c r="I6" s="76"/>
      <c r="J6" s="75"/>
    </row>
    <row r="7" spans="1:16" ht="18.75" thickBot="1">
      <c r="A7" s="282" t="s">
        <v>126</v>
      </c>
      <c r="B7" s="282"/>
      <c r="C7" s="282"/>
      <c r="D7" s="282"/>
      <c r="E7" s="703"/>
      <c r="F7" s="282"/>
      <c r="G7" s="282"/>
      <c r="H7" s="282"/>
      <c r="I7" s="282"/>
      <c r="J7" s="282"/>
      <c r="K7" s="282"/>
    </row>
    <row r="8" spans="1:16">
      <c r="A8" s="706" t="s">
        <v>127</v>
      </c>
      <c r="B8" s="707" t="s">
        <v>128</v>
      </c>
      <c r="C8" s="708" t="s">
        <v>129</v>
      </c>
      <c r="D8" s="709" t="s">
        <v>168</v>
      </c>
      <c r="E8" s="710"/>
      <c r="F8" s="711"/>
      <c r="G8" s="712" t="s">
        <v>135</v>
      </c>
      <c r="H8" s="712" t="s">
        <v>135</v>
      </c>
      <c r="I8" s="712" t="s">
        <v>135</v>
      </c>
      <c r="J8" s="712" t="s">
        <v>139</v>
      </c>
      <c r="K8" s="713" t="s">
        <v>53</v>
      </c>
    </row>
    <row r="9" spans="1:16">
      <c r="A9" s="714" t="s">
        <v>92</v>
      </c>
      <c r="B9" s="263" t="s">
        <v>132</v>
      </c>
      <c r="C9" s="28" t="s">
        <v>130</v>
      </c>
      <c r="D9" s="288"/>
      <c r="E9" s="289"/>
      <c r="F9" s="290"/>
      <c r="G9" s="309" t="s">
        <v>99</v>
      </c>
      <c r="H9" s="309" t="s">
        <v>99</v>
      </c>
      <c r="I9" s="309" t="s">
        <v>99</v>
      </c>
      <c r="J9" s="309" t="s">
        <v>140</v>
      </c>
      <c r="K9" s="715"/>
    </row>
    <row r="10" spans="1:16" ht="13.5" thickBot="1">
      <c r="A10" s="716"/>
      <c r="B10" s="717"/>
      <c r="C10" s="718" t="s">
        <v>131</v>
      </c>
      <c r="D10" s="719" t="s">
        <v>133</v>
      </c>
      <c r="E10" s="720" t="s">
        <v>134</v>
      </c>
      <c r="F10" s="719" t="s">
        <v>36</v>
      </c>
      <c r="G10" s="721" t="s">
        <v>136</v>
      </c>
      <c r="H10" s="721" t="s">
        <v>138</v>
      </c>
      <c r="I10" s="722" t="s">
        <v>137</v>
      </c>
      <c r="J10" s="721" t="s">
        <v>141</v>
      </c>
      <c r="K10" s="723"/>
    </row>
    <row r="11" spans="1:16">
      <c r="A11" s="724">
        <v>1</v>
      </c>
      <c r="B11" s="293">
        <v>2</v>
      </c>
      <c r="C11" s="293">
        <v>3</v>
      </c>
      <c r="D11" s="704">
        <v>4</v>
      </c>
      <c r="E11" s="704">
        <v>5</v>
      </c>
      <c r="F11" s="704">
        <v>6</v>
      </c>
      <c r="G11" s="704">
        <v>7</v>
      </c>
      <c r="H11" s="705">
        <v>8</v>
      </c>
      <c r="I11" s="704">
        <v>9</v>
      </c>
      <c r="J11" s="293">
        <v>10</v>
      </c>
      <c r="K11" s="725">
        <v>11</v>
      </c>
      <c r="M11" s="28"/>
      <c r="N11" s="28"/>
    </row>
    <row r="12" spans="1:16">
      <c r="A12" s="726">
        <v>1</v>
      </c>
      <c r="B12" s="1586" t="s">
        <v>320</v>
      </c>
      <c r="C12" s="1587">
        <v>5308</v>
      </c>
      <c r="D12" s="687">
        <v>1</v>
      </c>
      <c r="E12" s="687">
        <v>2</v>
      </c>
      <c r="F12" s="687">
        <v>3</v>
      </c>
      <c r="G12" s="687"/>
      <c r="H12" s="687" t="s">
        <v>322</v>
      </c>
      <c r="I12" s="687">
        <v>3</v>
      </c>
      <c r="J12" s="687">
        <v>854.25</v>
      </c>
      <c r="K12" s="727"/>
      <c r="M12" s="105"/>
    </row>
    <row r="13" spans="1:16">
      <c r="A13" s="726">
        <v>2</v>
      </c>
      <c r="B13" s="1586" t="s">
        <v>321</v>
      </c>
      <c r="C13" s="1587">
        <v>5031.6000000000004</v>
      </c>
      <c r="D13" s="687" t="s">
        <v>322</v>
      </c>
      <c r="E13" s="687" t="s">
        <v>322</v>
      </c>
      <c r="F13" s="687" t="s">
        <v>322</v>
      </c>
      <c r="G13" s="687" t="s">
        <v>322</v>
      </c>
      <c r="H13" s="687" t="s">
        <v>322</v>
      </c>
      <c r="I13" s="687" t="s">
        <v>322</v>
      </c>
      <c r="J13" s="687" t="s">
        <v>322</v>
      </c>
      <c r="K13" s="727"/>
      <c r="M13" s="105"/>
      <c r="N13" s="375"/>
      <c r="O13" s="375"/>
    </row>
    <row r="14" spans="1:16">
      <c r="A14" s="726">
        <v>3</v>
      </c>
      <c r="B14" s="1588" t="s">
        <v>404</v>
      </c>
      <c r="C14" s="1587">
        <v>2042</v>
      </c>
      <c r="D14" s="687">
        <v>1</v>
      </c>
      <c r="E14" s="687">
        <v>1</v>
      </c>
      <c r="F14" s="687">
        <v>2</v>
      </c>
      <c r="G14" s="687"/>
      <c r="H14" s="687" t="s">
        <v>322</v>
      </c>
      <c r="I14" s="687">
        <v>2</v>
      </c>
      <c r="J14" s="688">
        <v>210.67</v>
      </c>
      <c r="K14" s="727"/>
      <c r="M14" s="364"/>
      <c r="N14" s="351"/>
      <c r="O14" s="375"/>
    </row>
    <row r="15" spans="1:16">
      <c r="A15" s="726">
        <v>4</v>
      </c>
      <c r="B15" s="365" t="s">
        <v>46</v>
      </c>
      <c r="C15" s="1587">
        <v>2434</v>
      </c>
      <c r="D15" s="687">
        <v>4</v>
      </c>
      <c r="E15" s="687">
        <v>3</v>
      </c>
      <c r="F15" s="687">
        <v>7</v>
      </c>
      <c r="G15" s="687"/>
      <c r="H15" s="687">
        <v>3</v>
      </c>
      <c r="I15" s="687">
        <v>4</v>
      </c>
      <c r="J15" s="687">
        <v>367.74</v>
      </c>
      <c r="K15" s="727"/>
      <c r="M15" s="105"/>
      <c r="N15" s="355"/>
      <c r="O15" s="375"/>
      <c r="P15" s="351"/>
    </row>
    <row r="16" spans="1:16">
      <c r="A16" s="726">
        <v>5</v>
      </c>
      <c r="B16" s="1589" t="s">
        <v>312</v>
      </c>
      <c r="C16" s="1587">
        <v>2423.3000000000002</v>
      </c>
      <c r="D16" s="687" t="s">
        <v>322</v>
      </c>
      <c r="E16" s="687">
        <v>2</v>
      </c>
      <c r="F16" s="687">
        <v>2</v>
      </c>
      <c r="G16" s="687" t="s">
        <v>322</v>
      </c>
      <c r="H16" s="687" t="s">
        <v>322</v>
      </c>
      <c r="I16" s="687">
        <v>2</v>
      </c>
      <c r="J16" s="687">
        <v>490.67</v>
      </c>
      <c r="K16" s="727"/>
      <c r="M16" s="105"/>
      <c r="N16" s="351"/>
      <c r="O16" s="375"/>
    </row>
    <row r="17" spans="1:15">
      <c r="A17" s="726">
        <v>6</v>
      </c>
      <c r="B17" s="1589" t="s">
        <v>406</v>
      </c>
      <c r="C17" s="1590">
        <v>3145.6</v>
      </c>
      <c r="D17" s="687">
        <v>2</v>
      </c>
      <c r="E17" s="687">
        <v>8</v>
      </c>
      <c r="F17" s="687">
        <v>10</v>
      </c>
      <c r="G17" s="687">
        <v>1</v>
      </c>
      <c r="H17" s="687"/>
      <c r="I17" s="687">
        <v>9</v>
      </c>
      <c r="J17" s="688">
        <v>2582.87</v>
      </c>
      <c r="K17" s="728"/>
      <c r="N17" s="355"/>
      <c r="O17" s="375"/>
    </row>
    <row r="18" spans="1:15" ht="13.5" thickBot="1">
      <c r="A18" s="729">
        <v>7</v>
      </c>
      <c r="B18" s="1591" t="s">
        <v>407</v>
      </c>
      <c r="C18" s="1592">
        <v>2981</v>
      </c>
      <c r="D18" s="730">
        <v>4</v>
      </c>
      <c r="E18" s="730">
        <v>1</v>
      </c>
      <c r="F18" s="730">
        <v>5</v>
      </c>
      <c r="G18" s="730">
        <v>2</v>
      </c>
      <c r="H18" s="730"/>
      <c r="I18" s="730">
        <v>3</v>
      </c>
      <c r="J18" s="730">
        <v>158.02000000000001</v>
      </c>
      <c r="K18" s="731"/>
      <c r="O18" s="375"/>
    </row>
    <row r="19" spans="1:15" ht="15.75">
      <c r="A19" s="226"/>
      <c r="B19" s="226" t="s">
        <v>36</v>
      </c>
      <c r="C19" s="294">
        <v>23365.5</v>
      </c>
      <c r="D19" s="295"/>
      <c r="E19" s="295"/>
      <c r="F19" s="295"/>
      <c r="G19" s="295"/>
      <c r="H19" s="295"/>
      <c r="I19" s="295"/>
      <c r="J19" s="569">
        <v>4664.22</v>
      </c>
      <c r="K19" s="27"/>
      <c r="M19" s="351"/>
      <c r="N19" s="355"/>
      <c r="O19" s="375"/>
    </row>
    <row r="20" spans="1:15" ht="18">
      <c r="A20" s="282"/>
      <c r="B20" s="296"/>
      <c r="C20" s="296"/>
      <c r="D20" s="296"/>
      <c r="E20" s="296"/>
      <c r="F20" s="296"/>
      <c r="G20" s="297"/>
      <c r="H20" s="296"/>
      <c r="I20" s="296"/>
      <c r="J20" s="296"/>
      <c r="K20" s="282"/>
      <c r="M20" s="355"/>
      <c r="O20" s="375"/>
    </row>
    <row r="21" spans="1:15" ht="24" customHeight="1">
      <c r="A21" s="568" t="s">
        <v>237</v>
      </c>
      <c r="B21" s="298"/>
      <c r="C21" s="298"/>
      <c r="D21" s="298"/>
      <c r="E21" s="298"/>
      <c r="F21" s="298"/>
      <c r="G21" s="298"/>
      <c r="H21" s="298"/>
      <c r="I21" s="298"/>
      <c r="J21" s="298"/>
      <c r="K21" s="14"/>
      <c r="M21" s="355"/>
    </row>
    <row r="22" spans="1:15" ht="14.25">
      <c r="A22" s="88" t="s">
        <v>127</v>
      </c>
      <c r="B22" s="299" t="s">
        <v>128</v>
      </c>
      <c r="C22" s="300" t="s">
        <v>142</v>
      </c>
      <c r="D22" s="298"/>
      <c r="E22" s="301"/>
      <c r="F22" s="298"/>
      <c r="G22" s="298"/>
      <c r="H22" s="298"/>
      <c r="I22" s="298"/>
      <c r="J22" s="298"/>
      <c r="K22" s="14"/>
    </row>
    <row r="23" spans="1:15" ht="14.25">
      <c r="A23" s="89" t="s">
        <v>92</v>
      </c>
      <c r="B23" s="302" t="s">
        <v>132</v>
      </c>
      <c r="C23" s="229" t="s">
        <v>214</v>
      </c>
      <c r="D23" s="298"/>
      <c r="E23" s="298"/>
      <c r="F23" s="298"/>
      <c r="H23" s="298"/>
      <c r="I23" s="298"/>
      <c r="J23" s="298"/>
      <c r="K23" s="14"/>
    </row>
    <row r="24" spans="1:15" ht="16.5" customHeight="1">
      <c r="A24" s="90">
        <v>1</v>
      </c>
      <c r="B24" s="90">
        <v>2</v>
      </c>
      <c r="C24" s="90">
        <v>3</v>
      </c>
      <c r="D24" s="298"/>
      <c r="E24" s="298"/>
      <c r="F24" s="298"/>
      <c r="H24" s="298"/>
      <c r="I24" s="298"/>
      <c r="J24" s="298"/>
      <c r="K24" s="298"/>
    </row>
    <row r="25" spans="1:15" ht="16.5" customHeight="1">
      <c r="A25" s="90">
        <v>1</v>
      </c>
      <c r="B25" s="379" t="s">
        <v>320</v>
      </c>
      <c r="C25" s="580">
        <v>0.99951000000000001</v>
      </c>
      <c r="D25" s="298"/>
      <c r="E25" s="298"/>
      <c r="F25" s="298"/>
      <c r="H25" s="14"/>
    </row>
    <row r="26" spans="1:15" ht="16.5" customHeight="1">
      <c r="A26" s="90">
        <v>2</v>
      </c>
      <c r="B26" s="379" t="s">
        <v>321</v>
      </c>
      <c r="C26" s="580">
        <v>0.999888</v>
      </c>
      <c r="D26" s="298"/>
      <c r="E26" s="298"/>
      <c r="F26" s="298"/>
      <c r="H26" s="14"/>
    </row>
    <row r="27" spans="1:15" ht="16.5" customHeight="1">
      <c r="A27" s="90">
        <v>3</v>
      </c>
      <c r="B27" s="303" t="s">
        <v>404</v>
      </c>
      <c r="C27" s="580">
        <v>0.99995999999999996</v>
      </c>
      <c r="D27" s="298"/>
      <c r="E27" s="298"/>
      <c r="F27" s="298"/>
      <c r="H27" s="298"/>
    </row>
    <row r="28" spans="1:15" ht="16.5" customHeight="1">
      <c r="A28" s="90">
        <v>4</v>
      </c>
      <c r="B28" s="303" t="s">
        <v>46</v>
      </c>
      <c r="C28" s="580">
        <v>0.99958000000000002</v>
      </c>
      <c r="D28" s="298"/>
      <c r="E28" s="298"/>
      <c r="F28" s="298"/>
      <c r="H28" s="298"/>
    </row>
    <row r="29" spans="1:15" ht="16.5" customHeight="1">
      <c r="A29" s="90">
        <v>5</v>
      </c>
      <c r="B29" s="365" t="s">
        <v>312</v>
      </c>
      <c r="C29" s="581">
        <v>0.999</v>
      </c>
      <c r="D29" s="298"/>
      <c r="E29" s="298"/>
      <c r="F29" s="298"/>
      <c r="H29" s="298"/>
      <c r="I29" s="81"/>
      <c r="J29" s="82" t="s">
        <v>313</v>
      </c>
      <c r="K29" s="83"/>
    </row>
    <row r="30" spans="1:15" ht="16.5" customHeight="1">
      <c r="A30" s="90">
        <v>6</v>
      </c>
      <c r="B30" s="303" t="s">
        <v>406</v>
      </c>
      <c r="C30" s="581">
        <v>0.99995999999999996</v>
      </c>
      <c r="D30" s="298"/>
      <c r="E30" s="298"/>
      <c r="F30" s="298"/>
      <c r="H30" s="298"/>
      <c r="I30" s="81"/>
      <c r="J30" s="82" t="s">
        <v>215</v>
      </c>
      <c r="K30" s="83"/>
    </row>
    <row r="31" spans="1:15" ht="16.5" customHeight="1">
      <c r="A31" s="90">
        <v>7</v>
      </c>
      <c r="B31" s="303" t="s">
        <v>407</v>
      </c>
      <c r="C31" s="580">
        <v>0.99987999999999999</v>
      </c>
      <c r="D31" s="298"/>
      <c r="E31" s="298"/>
      <c r="F31" s="298"/>
      <c r="H31" s="298"/>
      <c r="I31" s="81"/>
      <c r="J31" s="85" t="s">
        <v>209</v>
      </c>
      <c r="K31" s="83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 enableFormatConditionsCalculation="0"/>
  <dimension ref="A2:O33"/>
  <sheetViews>
    <sheetView topLeftCell="A13" workbookViewId="0">
      <selection activeCell="N22" sqref="N22"/>
    </sheetView>
  </sheetViews>
  <sheetFormatPr defaultRowHeight="12.75"/>
  <cols>
    <col min="1" max="1" width="6.140625" style="38" customWidth="1"/>
    <col min="2" max="2" width="20.7109375" style="38" customWidth="1"/>
    <col min="3" max="3" width="18.42578125" style="38" customWidth="1"/>
    <col min="4" max="4" width="15.7109375" style="38" customWidth="1"/>
    <col min="5" max="5" width="8.7109375" style="38" customWidth="1"/>
    <col min="6" max="6" width="9.7109375" style="38" customWidth="1"/>
    <col min="7" max="7" width="6.28515625" style="38" customWidth="1"/>
    <col min="8" max="8" width="11.85546875" style="38" customWidth="1"/>
    <col min="9" max="9" width="11.5703125" style="38" customWidth="1"/>
    <col min="10" max="10" width="12.28515625" style="38" customWidth="1"/>
    <col min="11" max="11" width="12" style="38" customWidth="1"/>
    <col min="12" max="12" width="10.28515625" style="38" customWidth="1"/>
    <col min="13" max="16384" width="9.140625" style="38"/>
  </cols>
  <sheetData>
    <row r="2" spans="1:15">
      <c r="A2" s="6" t="s">
        <v>286</v>
      </c>
      <c r="L2" s="92" t="s">
        <v>15</v>
      </c>
    </row>
    <row r="3" spans="1:15" ht="20.25">
      <c r="B3" s="29"/>
      <c r="C3" s="276" t="s">
        <v>193</v>
      </c>
      <c r="D3" s="1"/>
      <c r="E3" s="32"/>
      <c r="F3" s="1"/>
      <c r="G3" s="277"/>
      <c r="H3" s="64"/>
      <c r="I3" s="64"/>
      <c r="J3" s="36"/>
      <c r="K3" s="37"/>
    </row>
    <row r="4" spans="1:15" ht="15.75">
      <c r="A4" s="6"/>
      <c r="B4" s="29"/>
      <c r="C4" s="6"/>
      <c r="D4" s="3" t="s">
        <v>228</v>
      </c>
      <c r="E4" s="4"/>
      <c r="F4" s="278"/>
      <c r="G4" s="4"/>
      <c r="H4" s="4"/>
      <c r="I4" s="34"/>
      <c r="J4" s="279"/>
      <c r="K4" s="280"/>
      <c r="L4" s="320"/>
    </row>
    <row r="5" spans="1:15" ht="20.25">
      <c r="A5" s="6"/>
      <c r="B5" s="304" t="s">
        <v>238</v>
      </c>
      <c r="C5" s="87"/>
      <c r="D5" s="6"/>
      <c r="E5" s="32"/>
      <c r="F5" s="6"/>
      <c r="G5" s="6"/>
      <c r="H5" s="27"/>
      <c r="I5" s="27"/>
      <c r="J5" s="36"/>
      <c r="K5" s="37"/>
      <c r="L5" s="91"/>
    </row>
    <row r="6" spans="1:15" ht="16.5">
      <c r="A6" s="6"/>
      <c r="B6" s="37"/>
      <c r="C6" s="37"/>
      <c r="D6" s="33"/>
      <c r="E6" s="39"/>
      <c r="F6" s="32"/>
      <c r="G6" s="40"/>
      <c r="H6" s="6"/>
      <c r="I6" s="6"/>
      <c r="J6" s="41"/>
      <c r="K6" s="40"/>
      <c r="L6" s="91"/>
    </row>
    <row r="7" spans="1:15" ht="15.75">
      <c r="A7" s="9" t="s">
        <v>538</v>
      </c>
      <c r="B7" s="37"/>
      <c r="C7" s="37"/>
      <c r="D7" s="29"/>
      <c r="E7" s="29"/>
      <c r="F7" s="40"/>
      <c r="G7" s="6"/>
      <c r="H7" s="6"/>
      <c r="I7" s="41"/>
      <c r="J7" s="40"/>
      <c r="K7" s="6"/>
      <c r="L7" s="6"/>
    </row>
    <row r="8" spans="1:15" ht="15.75">
      <c r="A8" s="49"/>
      <c r="B8" s="49"/>
      <c r="C8" s="73"/>
      <c r="D8" s="73"/>
      <c r="E8" s="74"/>
      <c r="F8" s="75"/>
      <c r="G8" s="24"/>
      <c r="H8" s="24"/>
      <c r="I8" s="76"/>
      <c r="J8" s="75"/>
      <c r="K8" s="6"/>
      <c r="L8" s="6"/>
    </row>
    <row r="9" spans="1:15" ht="24" customHeight="1">
      <c r="A9" s="219" t="s">
        <v>126</v>
      </c>
      <c r="B9" s="219"/>
      <c r="C9" s="219"/>
      <c r="D9" s="219"/>
      <c r="E9" s="305"/>
      <c r="F9" s="219"/>
      <c r="G9" s="219"/>
      <c r="H9" s="219"/>
      <c r="I9" s="219"/>
      <c r="J9" s="219"/>
      <c r="K9" s="219"/>
      <c r="L9" s="219"/>
    </row>
    <row r="10" spans="1:15" ht="14.25">
      <c r="A10" s="283" t="s">
        <v>127</v>
      </c>
      <c r="B10" s="286" t="s">
        <v>128</v>
      </c>
      <c r="C10" s="306" t="s">
        <v>186</v>
      </c>
      <c r="D10" s="88" t="s">
        <v>187</v>
      </c>
      <c r="E10" s="307" t="s">
        <v>317</v>
      </c>
      <c r="F10" s="284"/>
      <c r="G10" s="285"/>
      <c r="H10" s="308" t="s">
        <v>135</v>
      </c>
      <c r="I10" s="308" t="s">
        <v>135</v>
      </c>
      <c r="J10" s="308" t="s">
        <v>135</v>
      </c>
      <c r="K10" s="308" t="s">
        <v>139</v>
      </c>
      <c r="L10" s="286" t="s">
        <v>53</v>
      </c>
    </row>
    <row r="11" spans="1:15">
      <c r="A11" s="287" t="s">
        <v>92</v>
      </c>
      <c r="B11" s="291" t="s">
        <v>132</v>
      </c>
      <c r="C11" s="28" t="s">
        <v>143</v>
      </c>
      <c r="D11" s="260" t="s">
        <v>146</v>
      </c>
      <c r="E11" s="288"/>
      <c r="F11" s="289"/>
      <c r="G11" s="290"/>
      <c r="H11" s="309" t="s">
        <v>99</v>
      </c>
      <c r="I11" s="309" t="s">
        <v>99</v>
      </c>
      <c r="J11" s="309" t="s">
        <v>99</v>
      </c>
      <c r="K11" s="309" t="s">
        <v>140</v>
      </c>
      <c r="L11" s="291"/>
    </row>
    <row r="12" spans="1:15" ht="18">
      <c r="A12" s="310"/>
      <c r="B12" s="311"/>
      <c r="C12" s="22" t="s">
        <v>144</v>
      </c>
      <c r="D12" s="89" t="s">
        <v>145</v>
      </c>
      <c r="E12" s="259" t="s">
        <v>133</v>
      </c>
      <c r="F12" s="292" t="s">
        <v>134</v>
      </c>
      <c r="G12" s="292" t="s">
        <v>36</v>
      </c>
      <c r="H12" s="312" t="s">
        <v>136</v>
      </c>
      <c r="I12" s="312" t="s">
        <v>138</v>
      </c>
      <c r="J12" s="312" t="s">
        <v>137</v>
      </c>
      <c r="K12" s="312" t="s">
        <v>141</v>
      </c>
      <c r="L12" s="293"/>
    </row>
    <row r="13" spans="1:15" ht="14.25">
      <c r="A13" s="90">
        <v>1</v>
      </c>
      <c r="B13" s="90">
        <v>2</v>
      </c>
      <c r="C13" s="90">
        <v>3</v>
      </c>
      <c r="D13" s="13">
        <v>4</v>
      </c>
      <c r="E13" s="446">
        <v>5</v>
      </c>
      <c r="F13" s="446">
        <v>6</v>
      </c>
      <c r="G13" s="446">
        <v>7</v>
      </c>
      <c r="H13" s="446">
        <v>8</v>
      </c>
      <c r="I13" s="446">
        <v>9</v>
      </c>
      <c r="J13" s="446">
        <v>10</v>
      </c>
      <c r="K13" s="90">
        <v>11</v>
      </c>
      <c r="L13" s="90">
        <v>12</v>
      </c>
    </row>
    <row r="14" spans="1:15" ht="15">
      <c r="A14" s="54">
        <v>1</v>
      </c>
      <c r="B14" s="313" t="s">
        <v>320</v>
      </c>
      <c r="C14" s="450">
        <v>1666.28</v>
      </c>
      <c r="D14" s="1593" t="s">
        <v>148</v>
      </c>
      <c r="E14" s="446">
        <v>3</v>
      </c>
      <c r="F14" s="446"/>
      <c r="G14" s="446">
        <v>3</v>
      </c>
      <c r="H14" s="446">
        <v>3</v>
      </c>
      <c r="I14" s="446" t="s">
        <v>169</v>
      </c>
      <c r="J14" s="446"/>
      <c r="K14" s="689">
        <v>64.17</v>
      </c>
      <c r="L14" s="23"/>
    </row>
    <row r="15" spans="1:15" ht="15">
      <c r="A15" s="54">
        <v>2</v>
      </c>
      <c r="B15" s="313" t="s">
        <v>321</v>
      </c>
      <c r="C15" s="450">
        <v>990.29</v>
      </c>
      <c r="D15" s="1593"/>
      <c r="E15" s="446">
        <v>7</v>
      </c>
      <c r="F15" s="446">
        <v>2</v>
      </c>
      <c r="G15" s="446">
        <v>8</v>
      </c>
      <c r="H15" s="446">
        <v>3</v>
      </c>
      <c r="J15" s="446">
        <v>5</v>
      </c>
      <c r="K15" s="446">
        <v>2200.54</v>
      </c>
      <c r="L15" s="23"/>
      <c r="O15" s="375"/>
    </row>
    <row r="16" spans="1:15" ht="15">
      <c r="A16" s="54">
        <v>3</v>
      </c>
      <c r="B16" s="45" t="s">
        <v>404</v>
      </c>
      <c r="C16" s="450">
        <v>917</v>
      </c>
      <c r="D16" s="1593" t="s">
        <v>147</v>
      </c>
      <c r="E16" s="446">
        <v>2</v>
      </c>
      <c r="F16" s="446" t="s">
        <v>169</v>
      </c>
      <c r="G16" s="446">
        <v>2</v>
      </c>
      <c r="H16" s="446" t="s">
        <v>169</v>
      </c>
      <c r="I16" s="446" t="s">
        <v>169</v>
      </c>
      <c r="J16" s="446" t="s">
        <v>169</v>
      </c>
      <c r="K16" s="446">
        <v>160.16999999999999</v>
      </c>
      <c r="L16" s="23"/>
    </row>
    <row r="17" spans="1:15" ht="15">
      <c r="A17" s="54">
        <v>4</v>
      </c>
      <c r="B17" s="45" t="s">
        <v>46</v>
      </c>
      <c r="C17" s="450">
        <v>1238.4000000000001</v>
      </c>
      <c r="D17" s="1593">
        <v>21</v>
      </c>
      <c r="E17" s="446">
        <v>1</v>
      </c>
      <c r="F17" s="446">
        <v>5</v>
      </c>
      <c r="G17" s="446">
        <v>6</v>
      </c>
      <c r="H17" s="446">
        <v>1</v>
      </c>
      <c r="I17" s="446" t="s">
        <v>169</v>
      </c>
      <c r="J17" s="446">
        <v>5</v>
      </c>
      <c r="K17" s="446">
        <v>1261.83</v>
      </c>
      <c r="L17" s="214"/>
      <c r="O17" s="375"/>
    </row>
    <row r="18" spans="1:15" ht="15">
      <c r="A18" s="54">
        <v>5</v>
      </c>
      <c r="B18" s="45" t="s">
        <v>312</v>
      </c>
      <c r="C18" s="450">
        <v>598.70000000000005</v>
      </c>
      <c r="D18" s="1593"/>
      <c r="E18" s="446" t="s">
        <v>169</v>
      </c>
      <c r="F18" s="446" t="s">
        <v>169</v>
      </c>
      <c r="G18" s="446" t="s">
        <v>169</v>
      </c>
      <c r="H18" s="446" t="s">
        <v>169</v>
      </c>
      <c r="I18" s="446" t="s">
        <v>169</v>
      </c>
      <c r="J18" s="446" t="s">
        <v>169</v>
      </c>
      <c r="K18" s="446" t="s">
        <v>169</v>
      </c>
      <c r="L18" s="214"/>
    </row>
    <row r="19" spans="1:15" ht="15">
      <c r="A19" s="54">
        <v>6</v>
      </c>
      <c r="B19" s="45" t="s">
        <v>406</v>
      </c>
      <c r="C19" s="450">
        <v>1803.3</v>
      </c>
      <c r="D19" s="1593">
        <v>38</v>
      </c>
      <c r="E19" s="446">
        <v>2</v>
      </c>
      <c r="F19" s="446">
        <v>1</v>
      </c>
      <c r="G19" s="446">
        <v>3</v>
      </c>
      <c r="H19" s="446">
        <v>1</v>
      </c>
      <c r="I19" s="446" t="s">
        <v>169</v>
      </c>
      <c r="J19" s="446">
        <v>2</v>
      </c>
      <c r="K19" s="446">
        <v>338.57</v>
      </c>
      <c r="L19" s="215"/>
      <c r="O19" s="375"/>
    </row>
    <row r="20" spans="1:15" ht="15">
      <c r="A20" s="54">
        <v>7</v>
      </c>
      <c r="B20" s="45" t="s">
        <v>407</v>
      </c>
      <c r="C20" s="450">
        <v>1648.16</v>
      </c>
      <c r="D20" s="1594">
        <v>17</v>
      </c>
      <c r="E20" s="446" t="s">
        <v>169</v>
      </c>
      <c r="F20" s="446" t="s">
        <v>169</v>
      </c>
      <c r="G20" s="446" t="s">
        <v>169</v>
      </c>
      <c r="H20" s="446" t="s">
        <v>169</v>
      </c>
      <c r="I20" s="446" t="s">
        <v>169</v>
      </c>
      <c r="J20" s="446" t="s">
        <v>169</v>
      </c>
      <c r="K20" s="446" t="s">
        <v>169</v>
      </c>
      <c r="L20" s="23"/>
      <c r="M20" s="351"/>
      <c r="O20" s="375"/>
    </row>
    <row r="21" spans="1:15" ht="15.75">
      <c r="A21" s="73"/>
      <c r="B21" s="73" t="s">
        <v>36</v>
      </c>
      <c r="C21" s="314">
        <v>8862.1299999999992</v>
      </c>
      <c r="D21" s="315" t="s">
        <v>149</v>
      </c>
      <c r="E21" s="316"/>
      <c r="F21" s="316"/>
      <c r="G21" s="316"/>
      <c r="H21" s="316"/>
      <c r="I21" s="316"/>
      <c r="J21" s="316"/>
      <c r="K21" s="569">
        <v>4025.28</v>
      </c>
      <c r="L21" s="316"/>
      <c r="N21" s="355"/>
    </row>
    <row r="22" spans="1:15" ht="18">
      <c r="A22" s="296"/>
      <c r="B22" s="296"/>
      <c r="C22" s="296"/>
      <c r="D22" s="296"/>
      <c r="E22" s="317"/>
      <c r="F22" s="296"/>
      <c r="G22" s="296"/>
      <c r="H22" s="282"/>
      <c r="I22" s="296"/>
      <c r="J22" s="282"/>
      <c r="K22" s="296"/>
      <c r="L22" s="282"/>
      <c r="N22" s="355"/>
    </row>
    <row r="23" spans="1:15" ht="22.5" customHeight="1">
      <c r="A23" s="568" t="s">
        <v>239</v>
      </c>
      <c r="B23" s="298"/>
      <c r="C23" s="298"/>
      <c r="D23" s="298"/>
      <c r="E23" s="298"/>
      <c r="F23" s="298"/>
      <c r="G23" s="298"/>
      <c r="H23" s="298"/>
      <c r="I23" s="298"/>
      <c r="J23" s="298"/>
      <c r="K23" s="14"/>
      <c r="L23" s="318"/>
      <c r="N23" s="355"/>
    </row>
    <row r="24" spans="1:15" ht="14.25">
      <c r="A24" s="88" t="s">
        <v>127</v>
      </c>
      <c r="B24" s="299" t="s">
        <v>128</v>
      </c>
      <c r="C24" s="300" t="s">
        <v>151</v>
      </c>
      <c r="D24" s="298"/>
      <c r="F24" s="298"/>
      <c r="G24" s="298"/>
      <c r="H24" s="298"/>
      <c r="I24" s="298"/>
      <c r="J24" s="298"/>
      <c r="K24" s="14"/>
      <c r="L24" s="14"/>
      <c r="N24" s="355"/>
    </row>
    <row r="25" spans="1:15" ht="14.25">
      <c r="A25" s="89" t="s">
        <v>92</v>
      </c>
      <c r="B25" s="302" t="s">
        <v>132</v>
      </c>
      <c r="C25" s="229" t="s">
        <v>150</v>
      </c>
      <c r="D25" s="298"/>
      <c r="F25" s="298"/>
      <c r="G25" s="298"/>
      <c r="H25" s="298"/>
      <c r="I25" s="298"/>
      <c r="J25" s="298"/>
      <c r="K25" s="14"/>
      <c r="L25" s="14"/>
    </row>
    <row r="26" spans="1:15" ht="16.5" customHeight="1">
      <c r="A26" s="13">
        <v>1</v>
      </c>
      <c r="B26" s="90">
        <v>2</v>
      </c>
      <c r="C26" s="90">
        <v>3</v>
      </c>
      <c r="D26" s="298"/>
      <c r="F26" s="298"/>
      <c r="G26" s="298"/>
      <c r="H26" s="298"/>
      <c r="I26" s="27"/>
    </row>
    <row r="27" spans="1:15" ht="16.5" customHeight="1">
      <c r="A27" s="90">
        <v>1</v>
      </c>
      <c r="B27" s="313" t="s">
        <v>320</v>
      </c>
      <c r="C27" s="582">
        <v>0.99782000000000004</v>
      </c>
      <c r="D27" s="298"/>
      <c r="F27" s="298"/>
      <c r="G27" s="298"/>
      <c r="H27" s="14"/>
      <c r="I27" s="84"/>
    </row>
    <row r="28" spans="1:15" ht="16.5" customHeight="1">
      <c r="A28" s="90">
        <v>2</v>
      </c>
      <c r="B28" s="313" t="s">
        <v>321</v>
      </c>
      <c r="C28" s="582">
        <v>0.99960000000000004</v>
      </c>
      <c r="D28" s="298"/>
      <c r="F28" s="298"/>
      <c r="G28" s="298"/>
      <c r="H28" s="14"/>
      <c r="I28" s="84"/>
    </row>
    <row r="29" spans="1:15" ht="16.5" customHeight="1">
      <c r="A29" s="90">
        <v>3</v>
      </c>
      <c r="B29" s="58" t="s">
        <v>404</v>
      </c>
      <c r="C29" s="582">
        <v>0.99983999999999995</v>
      </c>
      <c r="D29" s="298"/>
      <c r="F29" s="298"/>
      <c r="G29" s="298"/>
      <c r="H29" s="298"/>
      <c r="I29" s="84"/>
    </row>
    <row r="30" spans="1:15" ht="16.5" customHeight="1">
      <c r="A30" s="90">
        <v>4</v>
      </c>
      <c r="B30" s="58" t="s">
        <v>46</v>
      </c>
      <c r="C30" s="582">
        <v>0.99997959999999997</v>
      </c>
      <c r="D30" s="298"/>
      <c r="F30" s="298"/>
      <c r="G30" s="298"/>
      <c r="H30" s="298"/>
      <c r="I30" s="14"/>
      <c r="J30" s="81"/>
      <c r="L30" s="83"/>
    </row>
    <row r="31" spans="1:15" ht="16.5" customHeight="1">
      <c r="A31" s="90">
        <v>5</v>
      </c>
      <c r="B31" s="45" t="s">
        <v>312</v>
      </c>
      <c r="C31" s="582">
        <v>0.99988999999999995</v>
      </c>
      <c r="D31" s="298"/>
      <c r="F31" s="298"/>
      <c r="G31" s="298"/>
      <c r="H31" s="298"/>
      <c r="I31" s="14"/>
      <c r="J31" s="81"/>
      <c r="K31" s="82" t="s">
        <v>313</v>
      </c>
      <c r="L31" s="83"/>
    </row>
    <row r="32" spans="1:15" ht="16.5" customHeight="1">
      <c r="A32" s="90">
        <v>6</v>
      </c>
      <c r="B32" s="58" t="s">
        <v>406</v>
      </c>
      <c r="C32" s="582">
        <v>0.99934999999999996</v>
      </c>
      <c r="D32" s="298"/>
      <c r="F32" s="298"/>
      <c r="G32" s="298"/>
      <c r="H32" s="298"/>
      <c r="I32" s="298"/>
      <c r="J32" s="81"/>
      <c r="K32" s="82" t="s">
        <v>216</v>
      </c>
      <c r="L32" s="83"/>
    </row>
    <row r="33" spans="1:12" ht="16.5" customHeight="1">
      <c r="A33" s="90">
        <v>7</v>
      </c>
      <c r="B33" s="58" t="s">
        <v>407</v>
      </c>
      <c r="C33" s="580">
        <v>0.99995999999999996</v>
      </c>
      <c r="D33" s="298"/>
      <c r="F33" s="298"/>
      <c r="G33" s="298"/>
      <c r="H33" s="298"/>
      <c r="I33" s="298"/>
      <c r="J33" s="81"/>
      <c r="K33" s="85" t="s">
        <v>209</v>
      </c>
      <c r="L33" s="83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26"/>
  <sheetViews>
    <sheetView topLeftCell="A4" workbookViewId="0">
      <selection activeCell="N22" sqref="N22"/>
    </sheetView>
  </sheetViews>
  <sheetFormatPr defaultRowHeight="12.75"/>
  <cols>
    <col min="1" max="1" width="12.28515625" style="38" customWidth="1"/>
    <col min="2" max="2" width="8.140625" style="38" customWidth="1"/>
    <col min="3" max="3" width="9.5703125" style="38" customWidth="1"/>
    <col min="4" max="4" width="6.140625" style="38" customWidth="1"/>
    <col min="5" max="5" width="10.5703125" style="38" customWidth="1"/>
    <col min="6" max="6" width="8.7109375" style="38" customWidth="1"/>
    <col min="7" max="7" width="10.140625" style="38" bestFit="1" customWidth="1"/>
    <col min="8" max="8" width="8.42578125" style="38" customWidth="1"/>
    <col min="9" max="9" width="20" style="38" customWidth="1"/>
    <col min="10" max="10" width="6.28515625" style="38" customWidth="1"/>
    <col min="11" max="11" width="9.7109375" style="38" customWidth="1"/>
    <col min="12" max="12" width="7.28515625" style="38" customWidth="1"/>
    <col min="13" max="13" width="10.42578125" style="38" customWidth="1"/>
    <col min="14" max="14" width="15.140625" style="38" customWidth="1"/>
    <col min="15" max="16384" width="9.140625" style="38"/>
  </cols>
  <sheetData>
    <row r="3" spans="1:14">
      <c r="A3" s="6" t="s">
        <v>286</v>
      </c>
      <c r="N3" s="92" t="s">
        <v>16</v>
      </c>
    </row>
    <row r="4" spans="1:14" ht="20.25">
      <c r="B4" s="29"/>
      <c r="C4" s="1595" t="s">
        <v>157</v>
      </c>
      <c r="D4" s="1"/>
      <c r="E4" s="32"/>
      <c r="F4" s="1"/>
      <c r="G4" s="277"/>
      <c r="H4" s="64"/>
      <c r="I4" s="64"/>
      <c r="J4" s="36"/>
      <c r="K4" s="37"/>
      <c r="L4" s="91"/>
      <c r="M4" s="93"/>
    </row>
    <row r="5" spans="1:14" ht="18">
      <c r="A5" s="6"/>
      <c r="B5" s="29"/>
      <c r="C5" s="6"/>
      <c r="D5" s="94"/>
      <c r="E5" s="3" t="s">
        <v>229</v>
      </c>
      <c r="F5" s="4"/>
      <c r="G5" s="278"/>
      <c r="H5" s="4"/>
      <c r="I5" s="4"/>
      <c r="J5" s="34"/>
      <c r="K5" s="279"/>
      <c r="L5" s="95"/>
      <c r="M5" s="34"/>
      <c r="N5" s="91"/>
    </row>
    <row r="6" spans="1:14" ht="20.25">
      <c r="A6" s="6"/>
      <c r="B6" s="1596" t="s">
        <v>160</v>
      </c>
      <c r="C6" s="1597" t="s">
        <v>0</v>
      </c>
      <c r="D6" s="6"/>
      <c r="E6" s="32"/>
      <c r="F6" s="6"/>
      <c r="G6" s="6"/>
      <c r="H6" s="27"/>
      <c r="I6" s="27"/>
      <c r="J6" s="36"/>
      <c r="K6" s="37"/>
      <c r="L6" s="91"/>
      <c r="M6" s="93"/>
      <c r="N6" s="91"/>
    </row>
    <row r="7" spans="1:14" ht="16.5">
      <c r="A7" s="6"/>
      <c r="B7" s="37"/>
      <c r="C7" s="37"/>
      <c r="D7" s="33"/>
      <c r="E7" s="39"/>
      <c r="F7" s="32"/>
      <c r="G7" s="40"/>
      <c r="H7" s="6"/>
      <c r="I7" s="6"/>
      <c r="J7" s="41"/>
      <c r="K7" s="40"/>
      <c r="L7" s="91"/>
      <c r="M7" s="93"/>
      <c r="N7" s="91"/>
    </row>
    <row r="8" spans="1:14" ht="15.75">
      <c r="A8" s="9" t="s">
        <v>538</v>
      </c>
      <c r="B8" s="37"/>
      <c r="C8" s="37"/>
      <c r="D8" s="29"/>
      <c r="E8" s="29"/>
      <c r="F8" s="40"/>
      <c r="G8" s="6"/>
      <c r="H8" s="6"/>
      <c r="I8" s="41"/>
      <c r="J8" s="40"/>
      <c r="K8" s="6"/>
      <c r="L8" s="6"/>
      <c r="M8" s="6"/>
      <c r="N8" s="6"/>
    </row>
    <row r="9" spans="1:14" ht="16.5" thickBot="1">
      <c r="A9" s="49"/>
      <c r="B9" s="49"/>
      <c r="C9" s="73"/>
      <c r="D9" s="73"/>
      <c r="E9" s="74"/>
      <c r="F9" s="75"/>
      <c r="G9" s="24"/>
      <c r="H9" s="24"/>
      <c r="I9" s="76"/>
      <c r="J9" s="75"/>
      <c r="K9" s="6"/>
      <c r="L9" s="6"/>
      <c r="M9" s="6"/>
      <c r="N9" s="6"/>
    </row>
    <row r="10" spans="1:14" ht="18.75" thickBot="1">
      <c r="A10" s="510" t="s">
        <v>79</v>
      </c>
      <c r="B10" s="511" t="s">
        <v>95</v>
      </c>
      <c r="C10" s="512"/>
      <c r="D10" s="513"/>
      <c r="E10" s="512"/>
      <c r="F10" s="512"/>
      <c r="G10" s="514"/>
      <c r="H10" s="512"/>
      <c r="I10" s="512"/>
      <c r="J10" s="515" t="s">
        <v>80</v>
      </c>
      <c r="K10" s="516"/>
      <c r="L10" s="517" t="s">
        <v>81</v>
      </c>
      <c r="M10" s="518"/>
      <c r="N10" s="532"/>
    </row>
    <row r="11" spans="1:14" ht="13.5" thickBot="1">
      <c r="A11" s="519" t="s">
        <v>310</v>
      </c>
      <c r="B11" s="520" t="s">
        <v>82</v>
      </c>
      <c r="C11" s="516"/>
      <c r="D11" s="517" t="s">
        <v>83</v>
      </c>
      <c r="E11" s="516"/>
      <c r="F11" s="521" t="s">
        <v>84</v>
      </c>
      <c r="G11" s="516"/>
      <c r="H11" s="522" t="s">
        <v>85</v>
      </c>
      <c r="I11" s="516"/>
      <c r="J11" s="523" t="s">
        <v>86</v>
      </c>
      <c r="K11" s="524"/>
      <c r="L11" s="525"/>
      <c r="M11" s="526"/>
      <c r="N11" s="1598" t="s">
        <v>53</v>
      </c>
    </row>
    <row r="12" spans="1:14" ht="13.5" thickBot="1">
      <c r="A12" s="527"/>
      <c r="B12" s="528" t="s">
        <v>87</v>
      </c>
      <c r="C12" s="524"/>
      <c r="D12" s="523" t="s">
        <v>88</v>
      </c>
      <c r="E12" s="524"/>
      <c r="F12" s="529" t="s">
        <v>89</v>
      </c>
      <c r="G12" s="524"/>
      <c r="H12" s="530" t="s">
        <v>107</v>
      </c>
      <c r="I12" s="524"/>
      <c r="J12" s="531"/>
      <c r="K12" s="532"/>
      <c r="L12" s="531"/>
      <c r="M12" s="532"/>
      <c r="N12" s="1599"/>
    </row>
    <row r="13" spans="1:14">
      <c r="A13" s="533" t="s">
        <v>311</v>
      </c>
      <c r="B13" s="534" t="s">
        <v>90</v>
      </c>
      <c r="C13" s="534" t="s">
        <v>91</v>
      </c>
      <c r="D13" s="535" t="s">
        <v>90</v>
      </c>
      <c r="E13" s="534" t="s">
        <v>91</v>
      </c>
      <c r="F13" s="535" t="s">
        <v>90</v>
      </c>
      <c r="G13" s="534" t="s">
        <v>91</v>
      </c>
      <c r="H13" s="535" t="s">
        <v>90</v>
      </c>
      <c r="I13" s="534" t="s">
        <v>91</v>
      </c>
      <c r="J13" s="534" t="s">
        <v>90</v>
      </c>
      <c r="K13" s="534" t="s">
        <v>91</v>
      </c>
      <c r="L13" s="534" t="s">
        <v>90</v>
      </c>
      <c r="M13" s="534" t="s">
        <v>91</v>
      </c>
      <c r="N13" s="1599"/>
    </row>
    <row r="14" spans="1:14" ht="13.5" thickBot="1">
      <c r="A14" s="536"/>
      <c r="B14" s="537" t="s">
        <v>92</v>
      </c>
      <c r="C14" s="537" t="s">
        <v>93</v>
      </c>
      <c r="D14" s="538" t="s">
        <v>92</v>
      </c>
      <c r="E14" s="537" t="s">
        <v>93</v>
      </c>
      <c r="F14" s="538" t="s">
        <v>92</v>
      </c>
      <c r="G14" s="537" t="s">
        <v>93</v>
      </c>
      <c r="H14" s="538" t="s">
        <v>92</v>
      </c>
      <c r="I14" s="537" t="s">
        <v>93</v>
      </c>
      <c r="J14" s="537" t="s">
        <v>92</v>
      </c>
      <c r="K14" s="537" t="s">
        <v>93</v>
      </c>
      <c r="L14" s="537" t="s">
        <v>92</v>
      </c>
      <c r="M14" s="537" t="s">
        <v>93</v>
      </c>
      <c r="N14" s="536"/>
    </row>
    <row r="15" spans="1:14" ht="47.25" customHeight="1">
      <c r="A15" s="493">
        <v>43483</v>
      </c>
      <c r="B15" s="494">
        <v>16</v>
      </c>
      <c r="C15" s="695" t="s">
        <v>548</v>
      </c>
      <c r="D15" s="494">
        <v>8</v>
      </c>
      <c r="E15" s="539" t="s">
        <v>540</v>
      </c>
      <c r="F15" s="494">
        <v>3</v>
      </c>
      <c r="G15" s="539" t="s">
        <v>541</v>
      </c>
      <c r="H15" s="494" t="s">
        <v>169</v>
      </c>
      <c r="I15" s="494" t="s">
        <v>169</v>
      </c>
      <c r="J15" s="494" t="s">
        <v>169</v>
      </c>
      <c r="K15" s="494" t="s">
        <v>169</v>
      </c>
      <c r="L15" s="494" t="s">
        <v>169</v>
      </c>
      <c r="M15" s="494" t="s">
        <v>169</v>
      </c>
      <c r="N15" s="1600" t="s">
        <v>169</v>
      </c>
    </row>
    <row r="16" spans="1:14" ht="13.5" thickBot="1">
      <c r="A16" s="540"/>
      <c r="B16" s="541"/>
      <c r="C16" s="541"/>
      <c r="D16" s="541"/>
      <c r="E16" s="541"/>
      <c r="F16" s="541"/>
      <c r="G16" s="541"/>
      <c r="H16" s="541"/>
      <c r="I16" s="541"/>
      <c r="J16" s="541"/>
      <c r="K16" s="541"/>
      <c r="L16" s="541"/>
      <c r="M16" s="541"/>
      <c r="N16" s="1601"/>
    </row>
    <row r="17" spans="1:18">
      <c r="A17" s="64"/>
      <c r="B17" s="28"/>
      <c r="C17" s="6"/>
      <c r="D17" s="6"/>
      <c r="E17" s="6"/>
      <c r="G17" s="542"/>
    </row>
    <row r="18" spans="1:18">
      <c r="A18" s="27"/>
    </row>
    <row r="19" spans="1:18">
      <c r="A19" s="27" t="s">
        <v>363</v>
      </c>
      <c r="L19" s="6"/>
      <c r="M19" s="6"/>
      <c r="N19" s="6"/>
    </row>
    <row r="20" spans="1:18" ht="15.75">
      <c r="B20" s="447"/>
      <c r="C20" s="448"/>
      <c r="D20" s="448"/>
      <c r="E20" s="449"/>
      <c r="F20" s="75"/>
      <c r="G20" s="219"/>
      <c r="H20" s="219"/>
      <c r="I20" s="76"/>
      <c r="J20" s="75"/>
      <c r="K20" s="27"/>
      <c r="L20" s="6"/>
      <c r="M20" s="6"/>
      <c r="N20" s="6"/>
    </row>
    <row r="21" spans="1:18" ht="15.75">
      <c r="A21" s="72"/>
      <c r="B21" s="447"/>
      <c r="C21" s="448"/>
      <c r="D21" s="448"/>
      <c r="E21" s="449"/>
      <c r="F21" s="75"/>
      <c r="G21" s="219"/>
      <c r="H21" s="219"/>
      <c r="I21" s="76"/>
      <c r="J21" s="75"/>
      <c r="K21" s="6"/>
      <c r="L21" s="6"/>
      <c r="M21" s="6"/>
      <c r="N21" s="6"/>
    </row>
    <row r="22" spans="1:18" ht="15.75">
      <c r="A22" s="6"/>
      <c r="B22" s="49"/>
      <c r="C22" s="73"/>
      <c r="D22" s="73"/>
      <c r="E22" s="74"/>
      <c r="F22" s="75"/>
      <c r="G22" s="24"/>
      <c r="H22" s="24"/>
      <c r="I22" s="76"/>
      <c r="J22" s="75"/>
      <c r="K22" s="6"/>
      <c r="L22" s="6"/>
      <c r="M22" s="6"/>
      <c r="N22" s="6"/>
      <c r="P22" s="1413"/>
      <c r="Q22" s="1413"/>
      <c r="R22" s="1413"/>
    </row>
    <row r="23" spans="1:18" ht="15">
      <c r="I23" s="27"/>
      <c r="J23" s="81"/>
      <c r="K23" s="82" t="s">
        <v>313</v>
      </c>
      <c r="L23" s="83"/>
      <c r="M23" s="82"/>
      <c r="R23" s="1413"/>
    </row>
    <row r="24" spans="1:18" ht="15">
      <c r="A24" s="33"/>
      <c r="B24" s="33"/>
      <c r="C24" s="33"/>
      <c r="D24" s="32"/>
      <c r="E24" s="32"/>
      <c r="F24" s="32"/>
      <c r="G24" s="32"/>
      <c r="H24" s="70"/>
      <c r="I24" s="84"/>
      <c r="J24" s="81"/>
      <c r="K24" s="82" t="s">
        <v>215</v>
      </c>
      <c r="L24" s="83"/>
      <c r="M24" s="85"/>
      <c r="N24" s="6"/>
      <c r="R24" s="1413"/>
    </row>
    <row r="25" spans="1:18" ht="15">
      <c r="A25" s="33"/>
      <c r="B25" s="33"/>
      <c r="C25" s="33"/>
      <c r="D25" s="32"/>
      <c r="E25" s="32"/>
      <c r="F25" s="32"/>
      <c r="G25" s="32"/>
      <c r="H25" s="70"/>
      <c r="I25" s="84"/>
      <c r="J25" s="81"/>
      <c r="K25" s="85" t="s">
        <v>209</v>
      </c>
      <c r="L25" s="83"/>
      <c r="M25" s="83"/>
      <c r="N25" s="6"/>
      <c r="R25" s="1413"/>
    </row>
    <row r="26" spans="1:18">
      <c r="R26" s="1413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 enableFormatConditionsCalculation="0"/>
  <dimension ref="A1:J71"/>
  <sheetViews>
    <sheetView workbookViewId="0">
      <selection activeCell="A11" sqref="A11"/>
    </sheetView>
  </sheetViews>
  <sheetFormatPr defaultRowHeight="12.75"/>
  <cols>
    <col min="1" max="1" width="22" style="38" customWidth="1"/>
    <col min="2" max="2" width="18.42578125" style="38" customWidth="1"/>
    <col min="3" max="3" width="16.7109375" style="38" customWidth="1"/>
    <col min="4" max="4" width="13.5703125" style="38" customWidth="1"/>
    <col min="5" max="5" width="13.140625" style="38" customWidth="1"/>
    <col min="6" max="6" width="60.7109375" style="38" customWidth="1"/>
    <col min="7" max="7" width="9.140625" style="38"/>
    <col min="8" max="9" width="17.85546875" style="105" bestFit="1" customWidth="1"/>
    <col min="10" max="16384" width="9.140625" style="105"/>
  </cols>
  <sheetData>
    <row r="1" spans="1:8" s="105" customFormat="1">
      <c r="A1" s="93" t="s">
        <v>286</v>
      </c>
      <c r="B1" s="38"/>
      <c r="C1" s="38"/>
      <c r="D1" s="38"/>
      <c r="E1" s="38"/>
      <c r="F1" s="1602" t="s">
        <v>17</v>
      </c>
      <c r="G1" s="38"/>
    </row>
    <row r="2" spans="1:8" s="105" customFormat="1" ht="20.25">
      <c r="A2" s="38"/>
      <c r="B2" s="96" t="s">
        <v>316</v>
      </c>
      <c r="C2" s="33"/>
      <c r="D2" s="96"/>
      <c r="E2" s="97"/>
      <c r="F2" s="91"/>
      <c r="G2" s="38"/>
    </row>
    <row r="3" spans="1:8" s="105" customFormat="1" ht="15.75">
      <c r="A3" s="93"/>
      <c r="B3" s="3" t="s">
        <v>309</v>
      </c>
      <c r="C3" s="98"/>
      <c r="D3" s="1603"/>
      <c r="E3" s="98"/>
      <c r="F3" s="109"/>
      <c r="G3" s="38"/>
    </row>
    <row r="4" spans="1:8" s="105" customFormat="1" ht="15.75">
      <c r="A4" s="93"/>
      <c r="B4" s="99" t="s">
        <v>240</v>
      </c>
      <c r="C4" s="31"/>
      <c r="D4" s="100"/>
      <c r="E4" s="100"/>
      <c r="F4" s="101"/>
      <c r="G4" s="38"/>
    </row>
    <row r="5" spans="1:8" s="105" customFormat="1" ht="16.5" thickBot="1">
      <c r="A5" s="9" t="s">
        <v>538</v>
      </c>
      <c r="B5" s="29"/>
      <c r="C5" s="29"/>
      <c r="D5" s="40"/>
      <c r="E5" s="6"/>
      <c r="F5" s="34"/>
      <c r="G5" s="38"/>
    </row>
    <row r="6" spans="1:8" s="105" customFormat="1" ht="12.75" customHeight="1">
      <c r="A6" s="194" t="s">
        <v>225</v>
      </c>
      <c r="B6" s="195" t="s">
        <v>96</v>
      </c>
      <c r="C6" s="196" t="s">
        <v>36</v>
      </c>
      <c r="D6" s="196" t="s">
        <v>97</v>
      </c>
      <c r="E6" s="196" t="s">
        <v>36</v>
      </c>
      <c r="F6" s="197"/>
      <c r="G6" s="38"/>
    </row>
    <row r="7" spans="1:8" s="105" customFormat="1" ht="12.75" customHeight="1">
      <c r="A7" s="198" t="s">
        <v>98</v>
      </c>
      <c r="B7" s="103" t="s">
        <v>99</v>
      </c>
      <c r="C7" s="102" t="s">
        <v>100</v>
      </c>
      <c r="D7" s="102" t="s">
        <v>101</v>
      </c>
      <c r="E7" s="102" t="s">
        <v>97</v>
      </c>
      <c r="F7" s="199" t="s">
        <v>53</v>
      </c>
      <c r="G7" s="38"/>
      <c r="H7" s="22"/>
    </row>
    <row r="8" spans="1:8" s="105" customFormat="1" ht="12.75" customHeight="1">
      <c r="A8" s="200"/>
      <c r="B8" s="104"/>
      <c r="C8" s="102" t="s">
        <v>99</v>
      </c>
      <c r="D8" s="102" t="s">
        <v>40</v>
      </c>
      <c r="E8" s="102" t="s">
        <v>102</v>
      </c>
      <c r="F8" s="199"/>
      <c r="G8" s="38"/>
    </row>
    <row r="9" spans="1:8" s="105" customFormat="1" ht="12.75" customHeight="1" thickBot="1">
      <c r="A9" s="201"/>
      <c r="B9" s="202"/>
      <c r="C9" s="203" t="s">
        <v>103</v>
      </c>
      <c r="D9" s="203"/>
      <c r="E9" s="203" t="s">
        <v>224</v>
      </c>
      <c r="F9" s="204"/>
      <c r="G9" s="38"/>
    </row>
    <row r="10" spans="1:8" s="172" customFormat="1" ht="17.25" customHeight="1">
      <c r="A10" s="598" t="s">
        <v>57</v>
      </c>
      <c r="B10" s="499">
        <v>1</v>
      </c>
      <c r="C10" s="500">
        <v>4.2361111110949423E-2</v>
      </c>
      <c r="D10" s="501">
        <v>45</v>
      </c>
      <c r="E10" s="501">
        <v>45.75</v>
      </c>
      <c r="F10" s="575" t="s">
        <v>366</v>
      </c>
      <c r="G10" s="14"/>
    </row>
    <row r="11" spans="1:8" s="172" customFormat="1" ht="15.75" customHeight="1">
      <c r="A11" s="588"/>
      <c r="B11" s="589">
        <v>2</v>
      </c>
      <c r="C11" s="377">
        <v>4.166666665696539E-3</v>
      </c>
      <c r="D11" s="378">
        <v>45</v>
      </c>
      <c r="E11" s="378">
        <v>4.5</v>
      </c>
      <c r="F11" s="570" t="s">
        <v>477</v>
      </c>
      <c r="G11" s="14"/>
    </row>
    <row r="12" spans="1:8" s="172" customFormat="1" ht="16.5" customHeight="1">
      <c r="A12" s="588" t="s">
        <v>479</v>
      </c>
      <c r="B12" s="376"/>
      <c r="C12" s="377">
        <v>2.7777777777777779E-3</v>
      </c>
      <c r="D12" s="378">
        <v>65</v>
      </c>
      <c r="E12" s="378">
        <v>4.333333333333333</v>
      </c>
      <c r="F12" s="570" t="s">
        <v>478</v>
      </c>
      <c r="G12" s="1746"/>
    </row>
    <row r="13" spans="1:8" s="172" customFormat="1" ht="16.5" customHeight="1">
      <c r="A13" s="504" t="s">
        <v>480</v>
      </c>
      <c r="B13" s="436">
        <v>1</v>
      </c>
      <c r="C13" s="377">
        <v>5.5555555555555558E-3</v>
      </c>
      <c r="D13" s="487">
        <v>415</v>
      </c>
      <c r="E13" s="378">
        <v>55.333333333333336</v>
      </c>
      <c r="F13" s="599" t="s">
        <v>481</v>
      </c>
      <c r="G13" s="600"/>
    </row>
    <row r="14" spans="1:8" s="172" customFormat="1" ht="16.5" customHeight="1">
      <c r="A14" s="587" t="s">
        <v>411</v>
      </c>
      <c r="B14" s="589">
        <v>2</v>
      </c>
      <c r="C14" s="377">
        <v>0.15486111111385981</v>
      </c>
      <c r="D14" s="487">
        <v>105</v>
      </c>
      <c r="E14" s="378">
        <v>390.25</v>
      </c>
      <c r="F14" s="570" t="s">
        <v>482</v>
      </c>
    </row>
    <row r="15" spans="1:8" s="172" customFormat="1" ht="16.5" customHeight="1">
      <c r="A15" s="588"/>
      <c r="B15" s="376"/>
      <c r="C15" s="377">
        <v>0.15902777777955635</v>
      </c>
      <c r="D15" s="487">
        <v>105</v>
      </c>
      <c r="E15" s="378">
        <v>400.75</v>
      </c>
      <c r="F15" s="570" t="s">
        <v>483</v>
      </c>
    </row>
    <row r="16" spans="1:8" s="172" customFormat="1" ht="16.5" customHeight="1">
      <c r="A16" s="587" t="s">
        <v>484</v>
      </c>
      <c r="B16" s="589">
        <v>1</v>
      </c>
      <c r="C16" s="603">
        <v>4.8611111109494232E-2</v>
      </c>
      <c r="D16" s="597">
        <v>15</v>
      </c>
      <c r="E16" s="597">
        <v>17.5</v>
      </c>
      <c r="F16" s="1604" t="s">
        <v>375</v>
      </c>
    </row>
    <row r="17" spans="1:9" s="172" customFormat="1" ht="15" customHeight="1">
      <c r="A17" s="605" t="s">
        <v>412</v>
      </c>
      <c r="B17" s="606">
        <v>1</v>
      </c>
      <c r="C17" s="607">
        <v>7.6388888888888886E-3</v>
      </c>
      <c r="D17" s="608">
        <v>54</v>
      </c>
      <c r="E17" s="609">
        <v>9.9</v>
      </c>
      <c r="F17" s="610" t="s">
        <v>485</v>
      </c>
      <c r="G17" s="14"/>
    </row>
    <row r="18" spans="1:9" s="172" customFormat="1" ht="16.5" customHeight="1">
      <c r="A18" s="590" t="s">
        <v>382</v>
      </c>
      <c r="B18" s="436">
        <v>1</v>
      </c>
      <c r="C18" s="377">
        <v>0.14513888888905058</v>
      </c>
      <c r="D18" s="487">
        <v>40</v>
      </c>
      <c r="E18" s="378">
        <v>139.33333333333334</v>
      </c>
      <c r="F18" s="570" t="s">
        <v>486</v>
      </c>
      <c r="G18" s="14"/>
      <c r="I18" s="1747"/>
    </row>
    <row r="19" spans="1:9" s="172" customFormat="1" ht="15.75" customHeight="1">
      <c r="A19" s="590" t="s">
        <v>63</v>
      </c>
      <c r="B19" s="436">
        <v>1</v>
      </c>
      <c r="C19" s="377">
        <v>1.5277777776645962E-2</v>
      </c>
      <c r="D19" s="487">
        <v>59</v>
      </c>
      <c r="E19" s="378">
        <v>21.633333333333333</v>
      </c>
      <c r="F19" s="570" t="s">
        <v>487</v>
      </c>
      <c r="G19" s="14"/>
    </row>
    <row r="20" spans="1:9" s="172" customFormat="1" ht="15" customHeight="1">
      <c r="A20" s="504" t="s">
        <v>412</v>
      </c>
      <c r="B20" s="436">
        <v>1</v>
      </c>
      <c r="C20" s="377">
        <v>1.3888888890505768E-2</v>
      </c>
      <c r="D20" s="487">
        <v>54</v>
      </c>
      <c r="E20" s="378">
        <v>18</v>
      </c>
      <c r="F20" s="570" t="s">
        <v>485</v>
      </c>
      <c r="G20" s="14"/>
    </row>
    <row r="21" spans="1:9" s="172" customFormat="1" ht="14.25" customHeight="1">
      <c r="A21" s="590" t="s">
        <v>55</v>
      </c>
      <c r="B21" s="436">
        <v>1</v>
      </c>
      <c r="C21" s="377">
        <v>5.4166666668606922E-2</v>
      </c>
      <c r="D21" s="487">
        <v>70</v>
      </c>
      <c r="E21" s="378">
        <v>91</v>
      </c>
      <c r="F21" s="570" t="s">
        <v>488</v>
      </c>
      <c r="G21" s="14"/>
    </row>
    <row r="22" spans="1:9" s="172" customFormat="1" ht="18" customHeight="1">
      <c r="A22" s="591" t="s">
        <v>382</v>
      </c>
      <c r="B22" s="589">
        <v>2</v>
      </c>
      <c r="C22" s="377">
        <v>0.12083333333430346</v>
      </c>
      <c r="D22" s="487">
        <v>50</v>
      </c>
      <c r="E22" s="378">
        <v>145</v>
      </c>
      <c r="F22" s="570" t="s">
        <v>489</v>
      </c>
      <c r="G22" s="14"/>
    </row>
    <row r="23" spans="1:9" s="172" customFormat="1" ht="15" customHeight="1">
      <c r="A23" s="601"/>
      <c r="B23" s="602"/>
      <c r="C23" s="377">
        <v>0.28888888889196096</v>
      </c>
      <c r="D23" s="487">
        <v>140</v>
      </c>
      <c r="E23" s="378">
        <v>970.66666666666663</v>
      </c>
      <c r="F23" s="1604" t="s">
        <v>490</v>
      </c>
      <c r="G23" s="14"/>
    </row>
    <row r="24" spans="1:9" s="172" customFormat="1" ht="15.75" customHeight="1">
      <c r="A24" s="611"/>
      <c r="B24" s="612"/>
      <c r="C24" s="576">
        <v>0.24513888888759539</v>
      </c>
      <c r="D24" s="577">
        <v>140</v>
      </c>
      <c r="E24" s="578">
        <v>805</v>
      </c>
      <c r="F24" s="613"/>
      <c r="G24" s="14"/>
    </row>
    <row r="25" spans="1:9" s="172" customFormat="1" ht="17.25" customHeight="1">
      <c r="A25" s="615" t="s">
        <v>491</v>
      </c>
      <c r="B25" s="606">
        <v>1</v>
      </c>
      <c r="C25" s="607">
        <v>5.5555555555555552E-2</v>
      </c>
      <c r="D25" s="608">
        <v>17</v>
      </c>
      <c r="E25" s="609">
        <v>22.666666666666668</v>
      </c>
      <c r="F25" s="610" t="s">
        <v>492</v>
      </c>
      <c r="G25" s="14"/>
    </row>
    <row r="26" spans="1:9" s="172" customFormat="1" ht="18.75" customHeight="1">
      <c r="A26" s="590" t="s">
        <v>493</v>
      </c>
      <c r="B26" s="436">
        <v>1</v>
      </c>
      <c r="C26" s="377">
        <v>6.9444444379769266E-3</v>
      </c>
      <c r="D26" s="614">
        <v>886</v>
      </c>
      <c r="E26" s="597">
        <v>147.66666666666666</v>
      </c>
      <c r="F26" s="570" t="s">
        <v>495</v>
      </c>
      <c r="G26" s="14"/>
    </row>
    <row r="27" spans="1:9" s="172" customFormat="1" ht="15" customHeight="1">
      <c r="A27" s="590" t="s">
        <v>60</v>
      </c>
      <c r="B27" s="436">
        <v>1</v>
      </c>
      <c r="C27" s="377">
        <v>2.7777777795563452E-3</v>
      </c>
      <c r="D27" s="378">
        <v>250</v>
      </c>
      <c r="E27" s="378">
        <v>12.5</v>
      </c>
      <c r="F27" s="570" t="s">
        <v>494</v>
      </c>
      <c r="G27" s="14"/>
    </row>
    <row r="28" spans="1:9" s="172" customFormat="1" ht="17.25" customHeight="1">
      <c r="A28" s="591" t="s">
        <v>496</v>
      </c>
      <c r="B28" s="589">
        <v>1</v>
      </c>
      <c r="C28" s="603">
        <v>0.26111111111094942</v>
      </c>
      <c r="D28" s="614">
        <v>30</v>
      </c>
      <c r="E28" s="597">
        <v>188</v>
      </c>
      <c r="F28" s="1604" t="s">
        <v>497</v>
      </c>
      <c r="G28" s="14"/>
    </row>
    <row r="29" spans="1:9" s="172" customFormat="1" ht="16.5" customHeight="1">
      <c r="A29" s="625" t="s">
        <v>59</v>
      </c>
      <c r="B29" s="626">
        <v>1</v>
      </c>
      <c r="C29" s="627">
        <v>2.7777777795563452E-3</v>
      </c>
      <c r="D29" s="628">
        <v>10</v>
      </c>
      <c r="E29" s="629">
        <v>0.66666666666666663</v>
      </c>
      <c r="F29" s="1605" t="s">
        <v>498</v>
      </c>
      <c r="G29" s="14"/>
    </row>
    <row r="30" spans="1:9" s="172" customFormat="1" ht="15.75" customHeight="1">
      <c r="A30" s="616" t="s">
        <v>499</v>
      </c>
      <c r="B30" s="624">
        <v>4</v>
      </c>
      <c r="C30" s="607">
        <v>5.2777777775190771E-2</v>
      </c>
      <c r="D30" s="608">
        <v>35</v>
      </c>
      <c r="E30" s="609">
        <v>44.333333333333336</v>
      </c>
      <c r="F30" s="610" t="s">
        <v>500</v>
      </c>
      <c r="G30" s="14"/>
    </row>
    <row r="31" spans="1:9" s="172" customFormat="1" ht="14.25">
      <c r="A31" s="601"/>
      <c r="B31" s="602"/>
      <c r="C31" s="377">
        <v>4.166666665696539E-3</v>
      </c>
      <c r="D31" s="487">
        <v>125</v>
      </c>
      <c r="E31" s="378">
        <v>12.6</v>
      </c>
      <c r="F31" s="570" t="s">
        <v>501</v>
      </c>
      <c r="G31" s="14"/>
    </row>
    <row r="32" spans="1:9" s="172" customFormat="1" ht="12.75" customHeight="1">
      <c r="A32" s="601"/>
      <c r="B32" s="602"/>
      <c r="C32" s="377">
        <v>7.9861111109494232E-2</v>
      </c>
      <c r="D32" s="487">
        <v>10</v>
      </c>
      <c r="E32" s="378">
        <v>21.666666666666668</v>
      </c>
      <c r="F32" s="570" t="s">
        <v>498</v>
      </c>
      <c r="G32" s="14"/>
    </row>
    <row r="33" spans="1:10" s="105" customFormat="1" ht="14.25">
      <c r="A33" s="611"/>
      <c r="B33" s="612"/>
      <c r="C33" s="576">
        <v>0.21875</v>
      </c>
      <c r="D33" s="577">
        <v>15</v>
      </c>
      <c r="E33" s="578">
        <v>78.75</v>
      </c>
      <c r="F33" s="1606" t="s">
        <v>413</v>
      </c>
      <c r="G33" s="38"/>
      <c r="H33" s="1748"/>
      <c r="J33" s="1748"/>
    </row>
    <row r="34" spans="1:10" s="105" customFormat="1" ht="17.25" customHeight="1">
      <c r="A34" s="617" t="s">
        <v>399</v>
      </c>
      <c r="B34" s="606">
        <v>1</v>
      </c>
      <c r="C34" s="607">
        <v>5.5555555591126904E-3</v>
      </c>
      <c r="D34" s="608">
        <v>20</v>
      </c>
      <c r="E34" s="609">
        <v>2.6666666666666665</v>
      </c>
      <c r="F34" s="610" t="s">
        <v>366</v>
      </c>
      <c r="G34" s="38"/>
    </row>
    <row r="35" spans="1:10" s="105" customFormat="1" ht="14.25">
      <c r="A35" s="590" t="s">
        <v>502</v>
      </c>
      <c r="B35" s="436">
        <v>1</v>
      </c>
      <c r="C35" s="377">
        <v>7.6388888890505768E-2</v>
      </c>
      <c r="D35" s="614">
        <v>28</v>
      </c>
      <c r="E35" s="597">
        <v>51.333333333333336</v>
      </c>
      <c r="F35" s="570" t="s">
        <v>501</v>
      </c>
      <c r="G35" s="38"/>
      <c r="I35" s="1748"/>
    </row>
    <row r="36" spans="1:10" s="105" customFormat="1" ht="15" customHeight="1">
      <c r="A36" s="1607" t="s">
        <v>503</v>
      </c>
      <c r="B36" s="436">
        <v>1</v>
      </c>
      <c r="C36" s="377">
        <v>4.1666666671517305E-2</v>
      </c>
      <c r="D36" s="487">
        <v>22</v>
      </c>
      <c r="E36" s="378">
        <v>22</v>
      </c>
      <c r="F36" s="570" t="s">
        <v>504</v>
      </c>
      <c r="G36" s="38"/>
    </row>
    <row r="37" spans="1:10" s="105" customFormat="1" ht="15" customHeight="1">
      <c r="A37" s="1608"/>
      <c r="B37" s="436">
        <v>1</v>
      </c>
      <c r="C37" s="377">
        <v>6.3888888886140194E-2</v>
      </c>
      <c r="D37" s="487">
        <v>11</v>
      </c>
      <c r="E37" s="378">
        <v>16.866666666666667</v>
      </c>
      <c r="F37" s="570" t="s">
        <v>366</v>
      </c>
      <c r="G37" s="38"/>
    </row>
    <row r="38" spans="1:10" s="105" customFormat="1" ht="18" customHeight="1">
      <c r="A38" s="591" t="s">
        <v>414</v>
      </c>
      <c r="B38" s="589">
        <v>2</v>
      </c>
      <c r="C38" s="377">
        <v>4.0277777778101154E-2</v>
      </c>
      <c r="D38" s="614">
        <v>9</v>
      </c>
      <c r="E38" s="597">
        <v>8.6999999999999993</v>
      </c>
      <c r="F38" s="570" t="s">
        <v>505</v>
      </c>
      <c r="G38" s="38"/>
    </row>
    <row r="39" spans="1:10" s="105" customFormat="1" ht="18.75" customHeight="1">
      <c r="A39" s="592"/>
      <c r="B39" s="376"/>
      <c r="C39" s="377">
        <v>1.7361111111111112E-2</v>
      </c>
      <c r="D39" s="487">
        <v>48</v>
      </c>
      <c r="E39" s="378">
        <v>20</v>
      </c>
      <c r="F39" s="570" t="s">
        <v>506</v>
      </c>
      <c r="G39" s="38"/>
    </row>
    <row r="40" spans="1:10" s="105" customFormat="1" ht="19.5" customHeight="1">
      <c r="A40" s="590" t="s">
        <v>507</v>
      </c>
      <c r="B40" s="436">
        <v>1</v>
      </c>
      <c r="C40" s="377">
        <v>0.14236111110949423</v>
      </c>
      <c r="D40" s="487">
        <v>8</v>
      </c>
      <c r="E40" s="378">
        <v>27.333333333333332</v>
      </c>
      <c r="F40" s="570" t="s">
        <v>413</v>
      </c>
      <c r="G40" s="38"/>
      <c r="H40" s="1749"/>
      <c r="I40" s="1749"/>
    </row>
    <row r="41" spans="1:10" s="105" customFormat="1" ht="19.5" customHeight="1">
      <c r="A41" s="590" t="s">
        <v>51</v>
      </c>
      <c r="B41" s="436">
        <v>1</v>
      </c>
      <c r="C41" s="377">
        <v>0.17986111110803904</v>
      </c>
      <c r="D41" s="487">
        <v>10</v>
      </c>
      <c r="E41" s="378">
        <v>43.166666666666664</v>
      </c>
      <c r="F41" s="570" t="s">
        <v>483</v>
      </c>
      <c r="G41" s="38"/>
      <c r="H41" s="1749"/>
      <c r="I41" s="1749"/>
    </row>
    <row r="42" spans="1:10" s="105" customFormat="1" ht="19.5" customHeight="1">
      <c r="A42" s="590" t="s">
        <v>507</v>
      </c>
      <c r="B42" s="436">
        <v>1</v>
      </c>
      <c r="C42" s="377">
        <v>0.40763888888614019</v>
      </c>
      <c r="D42" s="487">
        <v>20</v>
      </c>
      <c r="E42" s="378">
        <v>195.66666666666666</v>
      </c>
      <c r="F42" s="570" t="s">
        <v>413</v>
      </c>
      <c r="G42" s="38"/>
      <c r="H42" s="1749"/>
      <c r="I42" s="1749"/>
    </row>
    <row r="43" spans="1:10" s="105" customFormat="1" ht="19.5" customHeight="1">
      <c r="A43" s="591" t="s">
        <v>51</v>
      </c>
      <c r="B43" s="589">
        <v>5</v>
      </c>
      <c r="C43" s="377">
        <v>0.28680555555911269</v>
      </c>
      <c r="D43" s="487">
        <v>15</v>
      </c>
      <c r="E43" s="378">
        <v>103.25</v>
      </c>
      <c r="F43" s="1604" t="s">
        <v>508</v>
      </c>
      <c r="G43" s="38"/>
      <c r="H43" s="1749"/>
      <c r="I43" s="1749"/>
    </row>
    <row r="44" spans="1:10" s="105" customFormat="1" ht="19.5" customHeight="1">
      <c r="A44" s="601"/>
      <c r="B44" s="602"/>
      <c r="C44" s="377">
        <v>0.36875000000145519</v>
      </c>
      <c r="D44" s="487">
        <v>15</v>
      </c>
      <c r="E44" s="378">
        <v>132.75</v>
      </c>
      <c r="F44" s="1609"/>
      <c r="G44" s="38"/>
      <c r="H44" s="1749"/>
      <c r="I44" s="1749"/>
    </row>
    <row r="45" spans="1:10" s="105" customFormat="1" ht="19.5" customHeight="1">
      <c r="A45" s="601"/>
      <c r="B45" s="602"/>
      <c r="C45" s="377">
        <v>0.5270833333270275</v>
      </c>
      <c r="D45" s="487">
        <v>25</v>
      </c>
      <c r="E45" s="378">
        <v>316.25</v>
      </c>
      <c r="F45" s="1609"/>
      <c r="G45" s="38"/>
      <c r="H45" s="1749"/>
      <c r="I45" s="1749"/>
    </row>
    <row r="46" spans="1:10" s="105" customFormat="1" ht="19.5" customHeight="1">
      <c r="A46" s="601"/>
      <c r="B46" s="602"/>
      <c r="C46" s="377">
        <v>0.47291666666569654</v>
      </c>
      <c r="D46" s="487">
        <v>25</v>
      </c>
      <c r="E46" s="378">
        <v>283.75</v>
      </c>
      <c r="F46" s="1609"/>
      <c r="G46" s="38"/>
      <c r="H46" s="1749"/>
      <c r="I46" s="1749"/>
    </row>
    <row r="47" spans="1:10" s="105" customFormat="1" ht="19.5" customHeight="1">
      <c r="A47" s="611"/>
      <c r="B47" s="612"/>
      <c r="C47" s="576">
        <v>0.67638888888177462</v>
      </c>
      <c r="D47" s="577">
        <v>25</v>
      </c>
      <c r="E47" s="578">
        <v>405.83333333333331</v>
      </c>
      <c r="F47" s="613"/>
      <c r="G47" s="38"/>
      <c r="H47" s="1749"/>
      <c r="I47" s="1749"/>
    </row>
    <row r="48" spans="1:10" s="105" customFormat="1" ht="15.75" customHeight="1">
      <c r="A48" s="617" t="s">
        <v>510</v>
      </c>
      <c r="B48" s="606">
        <v>1</v>
      </c>
      <c r="C48" s="607">
        <v>0.17638888888905058</v>
      </c>
      <c r="D48" s="608">
        <v>10</v>
      </c>
      <c r="E48" s="609">
        <v>42.333333333333336</v>
      </c>
      <c r="F48" s="610" t="s">
        <v>383</v>
      </c>
      <c r="G48" s="38"/>
      <c r="H48" s="1749"/>
      <c r="I48" s="1749"/>
    </row>
    <row r="49" spans="1:9" s="105" customFormat="1" ht="15" customHeight="1">
      <c r="A49" s="611" t="s">
        <v>509</v>
      </c>
      <c r="B49" s="612">
        <v>1</v>
      </c>
      <c r="C49" s="618">
        <v>0.37361111111385981</v>
      </c>
      <c r="D49" s="577">
        <v>50</v>
      </c>
      <c r="E49" s="578">
        <v>448.33333333333331</v>
      </c>
      <c r="F49" s="1606" t="s">
        <v>482</v>
      </c>
      <c r="G49" s="38"/>
      <c r="H49" s="1749"/>
      <c r="I49" s="1749"/>
    </row>
    <row r="50" spans="1:9" s="105" customFormat="1" ht="14.25">
      <c r="A50" s="617" t="s">
        <v>47</v>
      </c>
      <c r="B50" s="606">
        <v>1</v>
      </c>
      <c r="C50" s="607">
        <v>5.6250000001455192E-2</v>
      </c>
      <c r="D50" s="608">
        <v>10</v>
      </c>
      <c r="E50" s="609">
        <v>13.5</v>
      </c>
      <c r="F50" s="610" t="s">
        <v>511</v>
      </c>
      <c r="G50" s="38"/>
      <c r="H50" s="1749"/>
      <c r="I50" s="1749"/>
    </row>
    <row r="51" spans="1:9" s="105" customFormat="1" ht="19.5" customHeight="1">
      <c r="A51" s="592" t="s">
        <v>52</v>
      </c>
      <c r="B51" s="376">
        <v>1</v>
      </c>
      <c r="C51" s="604">
        <v>3.4722222262644209E-3</v>
      </c>
      <c r="D51" s="692">
        <v>41</v>
      </c>
      <c r="E51" s="694">
        <v>3.4166666666666665</v>
      </c>
      <c r="F51" s="570" t="s">
        <v>512</v>
      </c>
      <c r="G51" s="38"/>
      <c r="H51" s="1749"/>
      <c r="I51" s="1749"/>
    </row>
    <row r="52" spans="1:9" s="105" customFormat="1" ht="17.25" customHeight="1">
      <c r="A52" s="592" t="s">
        <v>513</v>
      </c>
      <c r="B52" s="376">
        <v>1</v>
      </c>
      <c r="C52" s="377">
        <v>0.18819444444670808</v>
      </c>
      <c r="D52" s="693">
        <v>248</v>
      </c>
      <c r="E52" s="619">
        <v>165.33333333333334</v>
      </c>
      <c r="F52" s="570" t="s">
        <v>514</v>
      </c>
      <c r="G52" s="38"/>
      <c r="H52" s="1749"/>
      <c r="I52" s="1749"/>
    </row>
    <row r="53" spans="1:9" s="105" customFormat="1" ht="19.5" customHeight="1">
      <c r="A53" s="592" t="s">
        <v>52</v>
      </c>
      <c r="B53" s="376">
        <v>1</v>
      </c>
      <c r="C53" s="604">
        <v>3.4722222189884633E-3</v>
      </c>
      <c r="D53" s="487">
        <v>124</v>
      </c>
      <c r="E53" s="619">
        <v>10.333333333333334</v>
      </c>
      <c r="F53" s="570" t="s">
        <v>515</v>
      </c>
      <c r="G53" s="38"/>
      <c r="H53" s="1749"/>
      <c r="I53" s="1749"/>
    </row>
    <row r="54" spans="1:9" s="105" customFormat="1" ht="14.25" customHeight="1">
      <c r="A54" s="592" t="s">
        <v>516</v>
      </c>
      <c r="B54" s="376">
        <v>1</v>
      </c>
      <c r="C54" s="604">
        <v>0.42152777777664596</v>
      </c>
      <c r="D54" s="487">
        <v>150</v>
      </c>
      <c r="E54" s="378">
        <v>1517.5</v>
      </c>
      <c r="F54" s="570" t="s">
        <v>517</v>
      </c>
      <c r="G54" s="38"/>
      <c r="H54" s="1749"/>
      <c r="I54" s="1749"/>
    </row>
    <row r="55" spans="1:9" s="105" customFormat="1" ht="19.5" customHeight="1">
      <c r="A55" s="590" t="s">
        <v>518</v>
      </c>
      <c r="B55" s="436">
        <v>1</v>
      </c>
      <c r="C55" s="377">
        <v>0.20277777777664596</v>
      </c>
      <c r="D55" s="487">
        <v>22</v>
      </c>
      <c r="E55" s="378">
        <v>107.06666666666666</v>
      </c>
      <c r="F55" s="570" t="s">
        <v>483</v>
      </c>
      <c r="G55" s="38"/>
      <c r="H55" s="1749"/>
      <c r="I55" s="1749"/>
    </row>
    <row r="56" spans="1:9" s="105" customFormat="1" ht="15.75" customHeight="1">
      <c r="A56" s="591" t="s">
        <v>167</v>
      </c>
      <c r="B56" s="589">
        <v>7</v>
      </c>
      <c r="C56" s="377">
        <v>0.31875000000582077</v>
      </c>
      <c r="D56" s="487">
        <v>30</v>
      </c>
      <c r="E56" s="378">
        <v>229.5</v>
      </c>
      <c r="F56" s="1610" t="s">
        <v>519</v>
      </c>
      <c r="G56" s="38"/>
      <c r="H56" s="1749"/>
      <c r="I56" s="1749"/>
    </row>
    <row r="57" spans="1:9" s="105" customFormat="1" ht="14.25">
      <c r="A57" s="601"/>
      <c r="B57" s="602"/>
      <c r="C57" s="377">
        <v>0.20833333332848269</v>
      </c>
      <c r="D57" s="487">
        <v>50</v>
      </c>
      <c r="E57" s="378">
        <v>250</v>
      </c>
      <c r="F57" s="1609"/>
      <c r="G57" s="38"/>
      <c r="H57" s="1750"/>
    </row>
    <row r="58" spans="1:9" s="105" customFormat="1" ht="14.25">
      <c r="A58" s="601"/>
      <c r="B58" s="602"/>
      <c r="C58" s="603">
        <v>0.38124999999854481</v>
      </c>
      <c r="D58" s="487">
        <v>40</v>
      </c>
      <c r="E58" s="378">
        <v>366</v>
      </c>
      <c r="F58" s="1609"/>
      <c r="G58" s="38"/>
      <c r="H58" s="1750"/>
    </row>
    <row r="59" spans="1:9" s="105" customFormat="1" ht="14.25">
      <c r="A59" s="601"/>
      <c r="B59" s="602"/>
      <c r="C59" s="603">
        <v>6.5972222218988463E-2</v>
      </c>
      <c r="D59" s="614">
        <v>30</v>
      </c>
      <c r="E59" s="597">
        <v>47.5</v>
      </c>
      <c r="F59" s="1609"/>
      <c r="G59" s="38"/>
      <c r="H59" s="1750"/>
    </row>
    <row r="60" spans="1:9" s="105" customFormat="1" ht="14.25">
      <c r="A60" s="601"/>
      <c r="B60" s="602"/>
      <c r="C60" s="603">
        <v>6.5972222218988463E-2</v>
      </c>
      <c r="D60" s="614">
        <v>25</v>
      </c>
      <c r="E60" s="597">
        <v>39.583333333333336</v>
      </c>
      <c r="F60" s="1609"/>
      <c r="G60" s="38"/>
      <c r="H60" s="1750"/>
    </row>
    <row r="61" spans="1:9" s="105" customFormat="1" ht="14.25">
      <c r="A61" s="601"/>
      <c r="B61" s="602"/>
      <c r="C61" s="603">
        <v>6.1111111113859806E-2</v>
      </c>
      <c r="D61" s="614">
        <v>6</v>
      </c>
      <c r="E61" s="597">
        <v>8.8000000000000007</v>
      </c>
      <c r="F61" s="1609"/>
      <c r="G61" s="38"/>
      <c r="H61" s="1750"/>
    </row>
    <row r="62" spans="1:9" s="105" customFormat="1" ht="14.25">
      <c r="A62" s="623"/>
      <c r="B62" s="690"/>
      <c r="C62" s="620">
        <v>0.12569444444670808</v>
      </c>
      <c r="D62" s="621">
        <v>54</v>
      </c>
      <c r="E62" s="691">
        <v>162.9</v>
      </c>
      <c r="F62" s="1611"/>
      <c r="G62" s="38"/>
      <c r="H62" s="1750"/>
    </row>
    <row r="63" spans="1:9" s="105" customFormat="1" ht="15.75">
      <c r="A63" s="439"/>
      <c r="B63" s="440" t="s">
        <v>105</v>
      </c>
      <c r="C63" s="441"/>
      <c r="D63" s="441"/>
      <c r="E63" s="579">
        <v>8689.4666666666635</v>
      </c>
      <c r="F63" s="442" t="s">
        <v>104</v>
      </c>
      <c r="G63" s="38"/>
    </row>
    <row r="69" spans="1:7" s="105" customFormat="1">
      <c r="A69" s="38"/>
      <c r="B69" s="38"/>
      <c r="C69" s="38"/>
      <c r="D69" s="38"/>
      <c r="E69" s="38"/>
      <c r="F69" s="38" t="s">
        <v>416</v>
      </c>
      <c r="G69" s="38"/>
    </row>
    <row r="70" spans="1:7" s="105" customFormat="1">
      <c r="A70" s="38"/>
      <c r="B70" s="38"/>
      <c r="C70" s="38"/>
      <c r="D70" s="38"/>
      <c r="E70" s="38"/>
      <c r="F70" s="38" t="s">
        <v>417</v>
      </c>
      <c r="G70" s="38"/>
    </row>
    <row r="71" spans="1:7" s="105" customFormat="1">
      <c r="A71" s="38"/>
      <c r="B71" s="38"/>
      <c r="C71" s="38"/>
      <c r="D71" s="38"/>
      <c r="E71" s="38"/>
      <c r="F71" s="38" t="s">
        <v>418</v>
      </c>
      <c r="G71" s="38"/>
    </row>
  </sheetData>
  <phoneticPr fontId="18" type="noConversion"/>
  <printOptions horizontalCentered="1"/>
  <pageMargins left="0.25" right="0.25" top="0.7" bottom="0.5" header="0.5" footer="0.5"/>
  <pageSetup scale="60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44"/>
  <sheetViews>
    <sheetView workbookViewId="0">
      <selection activeCell="A10" sqref="A10"/>
    </sheetView>
  </sheetViews>
  <sheetFormatPr defaultRowHeight="12.75"/>
  <cols>
    <col min="1" max="1" width="9.7109375" style="38" customWidth="1"/>
    <col min="2" max="2" width="29.5703125" style="38" customWidth="1"/>
    <col min="3" max="3" width="18.85546875" style="38" customWidth="1"/>
    <col min="4" max="4" width="6" style="38" customWidth="1"/>
    <col min="5" max="5" width="12.5703125" style="38" bestFit="1" customWidth="1"/>
    <col min="6" max="6" width="19.140625" style="38" customWidth="1"/>
    <col min="7" max="7" width="12.5703125" style="38" customWidth="1"/>
    <col min="8" max="9" width="9.140625" style="38"/>
    <col min="10" max="10" width="18.5703125" style="38" bestFit="1" customWidth="1"/>
    <col min="11" max="11" width="9.140625" style="38"/>
    <col min="12" max="12" width="18.5703125" style="38" bestFit="1" customWidth="1"/>
    <col min="13" max="16384" width="9.140625" style="38"/>
  </cols>
  <sheetData>
    <row r="1" spans="1:11">
      <c r="A1" s="38" t="s">
        <v>301</v>
      </c>
      <c r="G1" s="767" t="s">
        <v>18</v>
      </c>
    </row>
    <row r="2" spans="1:11" ht="20.25">
      <c r="A2" s="744" t="s">
        <v>250</v>
      </c>
      <c r="B2" s="744"/>
      <c r="C2" s="744"/>
      <c r="D2" s="744"/>
      <c r="E2" s="744"/>
      <c r="F2" s="744"/>
      <c r="G2" s="744"/>
    </row>
    <row r="3" spans="1:11" ht="15.75">
      <c r="A3" s="748" t="s">
        <v>227</v>
      </c>
      <c r="B3" s="748"/>
      <c r="C3" s="748"/>
      <c r="D3" s="748"/>
      <c r="E3" s="748"/>
      <c r="F3" s="748"/>
      <c r="G3" s="748"/>
    </row>
    <row r="4" spans="1:11" ht="15.75">
      <c r="A4" s="746" t="s">
        <v>549</v>
      </c>
      <c r="B4" s="746"/>
      <c r="C4" s="746"/>
      <c r="D4" s="746"/>
      <c r="E4" s="746"/>
      <c r="F4" s="746"/>
      <c r="G4" s="746"/>
    </row>
    <row r="5" spans="1:11" ht="16.5" thickBot="1">
      <c r="A5" s="9" t="s">
        <v>550</v>
      </c>
      <c r="C5" s="768"/>
      <c r="D5" s="768"/>
      <c r="E5" s="768"/>
      <c r="F5" s="769"/>
    </row>
    <row r="6" spans="1:11" ht="13.5" customHeight="1" thickBot="1">
      <c r="A6" s="770" t="s">
        <v>551</v>
      </c>
      <c r="B6" s="771" t="s">
        <v>552</v>
      </c>
      <c r="C6" s="772" t="s">
        <v>43</v>
      </c>
      <c r="D6" s="773" t="s">
        <v>553</v>
      </c>
      <c r="E6" s="773"/>
      <c r="F6" s="772" t="s">
        <v>44</v>
      </c>
      <c r="G6" s="1612" t="s">
        <v>53</v>
      </c>
      <c r="I6" s="105"/>
      <c r="J6" s="105"/>
    </row>
    <row r="7" spans="1:11" ht="13.5" customHeight="1">
      <c r="A7" s="774">
        <v>1</v>
      </c>
      <c r="B7" s="775" t="s">
        <v>1116</v>
      </c>
      <c r="C7" s="776">
        <v>94</v>
      </c>
      <c r="D7" s="777">
        <v>8</v>
      </c>
      <c r="E7" s="778">
        <v>43466</v>
      </c>
      <c r="F7" s="779">
        <v>0.5</v>
      </c>
      <c r="G7" s="1613"/>
      <c r="H7" s="780"/>
      <c r="I7" s="780"/>
      <c r="J7" s="364"/>
    </row>
    <row r="8" spans="1:11" ht="13.5" customHeight="1">
      <c r="A8" s="781">
        <v>2</v>
      </c>
      <c r="B8" s="782" t="s">
        <v>1117</v>
      </c>
      <c r="C8" s="783">
        <v>82</v>
      </c>
      <c r="D8" s="777">
        <v>28</v>
      </c>
      <c r="E8" s="784">
        <v>43466</v>
      </c>
      <c r="F8" s="785">
        <v>0.875</v>
      </c>
      <c r="G8" s="787"/>
      <c r="H8" s="780"/>
      <c r="I8" s="780"/>
      <c r="J8" s="364"/>
      <c r="K8" s="375"/>
    </row>
    <row r="9" spans="1:11" ht="13.5" customHeight="1">
      <c r="A9" s="781">
        <v>3</v>
      </c>
      <c r="B9" s="782" t="s">
        <v>736</v>
      </c>
      <c r="C9" s="783">
        <v>47</v>
      </c>
      <c r="D9" s="777">
        <v>27</v>
      </c>
      <c r="E9" s="784">
        <v>43466</v>
      </c>
      <c r="F9" s="786" t="s">
        <v>421</v>
      </c>
      <c r="G9" s="787"/>
      <c r="H9" s="780"/>
      <c r="I9" s="780"/>
      <c r="J9" s="364"/>
      <c r="K9" s="375"/>
    </row>
    <row r="10" spans="1:11" ht="13.5" customHeight="1">
      <c r="A10" s="781">
        <v>4</v>
      </c>
      <c r="B10" s="782" t="s">
        <v>382</v>
      </c>
      <c r="C10" s="783">
        <v>166</v>
      </c>
      <c r="D10" s="777">
        <v>28</v>
      </c>
      <c r="E10" s="784">
        <v>43466</v>
      </c>
      <c r="F10" s="786" t="s">
        <v>554</v>
      </c>
      <c r="G10" s="787"/>
      <c r="H10" s="780"/>
      <c r="I10" s="780"/>
      <c r="J10" s="364"/>
    </row>
    <row r="11" spans="1:11" ht="13.5" customHeight="1">
      <c r="A11" s="781">
        <v>5</v>
      </c>
      <c r="B11" s="782" t="s">
        <v>392</v>
      </c>
      <c r="C11" s="783">
        <v>170</v>
      </c>
      <c r="D11" s="777">
        <v>14</v>
      </c>
      <c r="E11" s="784">
        <v>43466</v>
      </c>
      <c r="F11" s="786" t="s">
        <v>398</v>
      </c>
      <c r="G11" s="787"/>
      <c r="H11" s="780"/>
      <c r="I11" s="780"/>
      <c r="J11" s="364"/>
    </row>
    <row r="12" spans="1:11" ht="13.5" customHeight="1">
      <c r="A12" s="781">
        <v>6</v>
      </c>
      <c r="B12" s="782" t="s">
        <v>762</v>
      </c>
      <c r="C12" s="783">
        <v>56</v>
      </c>
      <c r="D12" s="777">
        <v>16</v>
      </c>
      <c r="E12" s="784">
        <v>43466</v>
      </c>
      <c r="F12" s="786" t="s">
        <v>555</v>
      </c>
      <c r="G12" s="787"/>
      <c r="H12" s="780"/>
      <c r="I12" s="780"/>
      <c r="J12" s="364"/>
    </row>
    <row r="13" spans="1:11" ht="13.5" customHeight="1">
      <c r="A13" s="781">
        <v>7</v>
      </c>
      <c r="B13" s="782" t="s">
        <v>1120</v>
      </c>
      <c r="C13" s="783">
        <v>103</v>
      </c>
      <c r="D13" s="777">
        <v>12</v>
      </c>
      <c r="E13" s="784">
        <v>43466</v>
      </c>
      <c r="F13" s="785">
        <v>0.45833333333333331</v>
      </c>
      <c r="G13" s="787"/>
      <c r="H13" s="780"/>
      <c r="I13" s="780"/>
      <c r="J13" s="364"/>
    </row>
    <row r="14" spans="1:11" ht="13.5" customHeight="1">
      <c r="A14" s="781">
        <v>8</v>
      </c>
      <c r="B14" s="782" t="s">
        <v>1121</v>
      </c>
      <c r="C14" s="783">
        <v>12</v>
      </c>
      <c r="D14" s="777">
        <v>1</v>
      </c>
      <c r="E14" s="784">
        <v>43466</v>
      </c>
      <c r="F14" s="785">
        <v>0.70833333333333337</v>
      </c>
      <c r="G14" s="787"/>
      <c r="H14" s="780"/>
      <c r="I14" s="780"/>
      <c r="J14" s="364"/>
    </row>
    <row r="15" spans="1:11" ht="13.5" customHeight="1">
      <c r="A15" s="781">
        <v>9</v>
      </c>
      <c r="B15" s="782" t="s">
        <v>1122</v>
      </c>
      <c r="C15" s="783">
        <v>89</v>
      </c>
      <c r="D15" s="777">
        <v>29</v>
      </c>
      <c r="E15" s="784">
        <v>43466</v>
      </c>
      <c r="F15" s="785">
        <v>0.41666666666666669</v>
      </c>
      <c r="G15" s="787"/>
      <c r="H15" s="780"/>
      <c r="I15" s="780"/>
      <c r="J15" s="364"/>
    </row>
    <row r="16" spans="1:11" ht="13.5" customHeight="1">
      <c r="A16" s="781">
        <v>10</v>
      </c>
      <c r="B16" s="782" t="s">
        <v>728</v>
      </c>
      <c r="C16" s="783">
        <v>69</v>
      </c>
      <c r="D16" s="777">
        <v>23</v>
      </c>
      <c r="E16" s="784">
        <v>43466</v>
      </c>
      <c r="F16" s="786" t="s">
        <v>421</v>
      </c>
      <c r="G16" s="787"/>
      <c r="H16" s="780"/>
      <c r="I16" s="780"/>
      <c r="J16" s="364"/>
    </row>
    <row r="17" spans="1:10" ht="13.5" customHeight="1">
      <c r="A17" s="781">
        <v>11</v>
      </c>
      <c r="B17" s="782" t="s">
        <v>766</v>
      </c>
      <c r="C17" s="783">
        <v>106</v>
      </c>
      <c r="D17" s="777">
        <v>17</v>
      </c>
      <c r="E17" s="784">
        <v>43466</v>
      </c>
      <c r="F17" s="786" t="s">
        <v>419</v>
      </c>
      <c r="G17" s="787"/>
      <c r="H17" s="780"/>
      <c r="I17" s="780"/>
      <c r="J17" s="364"/>
    </row>
    <row r="18" spans="1:10" ht="13.5" customHeight="1">
      <c r="A18" s="781">
        <v>12</v>
      </c>
      <c r="B18" s="782" t="s">
        <v>1123</v>
      </c>
      <c r="C18" s="783">
        <v>100</v>
      </c>
      <c r="D18" s="777">
        <v>22</v>
      </c>
      <c r="E18" s="784">
        <v>43466</v>
      </c>
      <c r="F18" s="786" t="s">
        <v>556</v>
      </c>
      <c r="G18" s="787"/>
      <c r="H18" s="780"/>
      <c r="I18" s="780"/>
      <c r="J18" s="364"/>
    </row>
    <row r="19" spans="1:10" ht="13.5" customHeight="1">
      <c r="A19" s="781">
        <v>13</v>
      </c>
      <c r="B19" s="782" t="s">
        <v>1124</v>
      </c>
      <c r="C19" s="783">
        <v>66</v>
      </c>
      <c r="D19" s="777">
        <v>26</v>
      </c>
      <c r="E19" s="784">
        <v>43466</v>
      </c>
      <c r="F19" s="785">
        <v>0.75</v>
      </c>
      <c r="G19" s="787"/>
      <c r="H19" s="780"/>
      <c r="I19" s="780"/>
      <c r="J19" s="364"/>
    </row>
    <row r="20" spans="1:10" ht="13.5" customHeight="1">
      <c r="A20" s="781">
        <v>14</v>
      </c>
      <c r="B20" s="782" t="s">
        <v>58</v>
      </c>
      <c r="C20" s="783">
        <v>161</v>
      </c>
      <c r="D20" s="777">
        <v>20</v>
      </c>
      <c r="E20" s="784">
        <v>43466</v>
      </c>
      <c r="F20" s="785">
        <v>0.79166666666666663</v>
      </c>
      <c r="G20" s="787"/>
      <c r="H20" s="780"/>
      <c r="I20" s="780"/>
      <c r="J20" s="364"/>
    </row>
    <row r="21" spans="1:10" ht="13.5" customHeight="1">
      <c r="A21" s="781">
        <v>15</v>
      </c>
      <c r="B21" s="782" t="s">
        <v>1125</v>
      </c>
      <c r="C21" s="783">
        <v>106</v>
      </c>
      <c r="D21" s="777">
        <v>27</v>
      </c>
      <c r="E21" s="784">
        <v>43466</v>
      </c>
      <c r="F21" s="785">
        <v>0.625</v>
      </c>
      <c r="G21" s="787"/>
      <c r="H21" s="780"/>
      <c r="I21" s="780"/>
      <c r="J21" s="364"/>
    </row>
    <row r="22" spans="1:10" ht="13.5" customHeight="1">
      <c r="A22" s="781">
        <v>16</v>
      </c>
      <c r="B22" s="782" t="s">
        <v>56</v>
      </c>
      <c r="C22" s="783">
        <v>92</v>
      </c>
      <c r="D22" s="777">
        <v>27</v>
      </c>
      <c r="E22" s="784">
        <v>43466</v>
      </c>
      <c r="F22" s="785">
        <v>0.54166666666666663</v>
      </c>
      <c r="G22" s="787"/>
      <c r="H22" s="780"/>
      <c r="I22" s="780"/>
      <c r="J22" s="364"/>
    </row>
    <row r="23" spans="1:10" ht="13.5" customHeight="1">
      <c r="A23" s="781">
        <v>17</v>
      </c>
      <c r="B23" s="782" t="s">
        <v>1126</v>
      </c>
      <c r="C23" s="783">
        <v>20</v>
      </c>
      <c r="D23" s="777">
        <v>2</v>
      </c>
      <c r="E23" s="784">
        <v>43466</v>
      </c>
      <c r="F23" s="785">
        <v>0.54166666666666663</v>
      </c>
      <c r="G23" s="787"/>
      <c r="H23" s="780"/>
      <c r="I23" s="780"/>
      <c r="J23" s="364"/>
    </row>
    <row r="24" spans="1:10" ht="13.5" customHeight="1">
      <c r="A24" s="781">
        <v>18</v>
      </c>
      <c r="B24" s="782" t="s">
        <v>1127</v>
      </c>
      <c r="C24" s="783">
        <v>76</v>
      </c>
      <c r="D24" s="777">
        <v>10</v>
      </c>
      <c r="E24" s="784">
        <v>43466</v>
      </c>
      <c r="F24" s="785">
        <v>0.66666666666666663</v>
      </c>
      <c r="G24" s="787"/>
      <c r="H24" s="780"/>
      <c r="I24" s="780"/>
      <c r="J24" s="364"/>
    </row>
    <row r="25" spans="1:10" ht="13.5" customHeight="1">
      <c r="A25" s="781">
        <v>19</v>
      </c>
      <c r="B25" s="782" t="s">
        <v>1128</v>
      </c>
      <c r="C25" s="783">
        <v>80</v>
      </c>
      <c r="D25" s="777">
        <v>9</v>
      </c>
      <c r="E25" s="784">
        <v>43466</v>
      </c>
      <c r="F25" s="785">
        <v>0.54166666666666663</v>
      </c>
      <c r="G25" s="787"/>
      <c r="H25" s="780"/>
      <c r="I25" s="780"/>
      <c r="J25" s="364"/>
    </row>
    <row r="26" spans="1:10" ht="13.5" customHeight="1">
      <c r="A26" s="781">
        <v>20</v>
      </c>
      <c r="B26" s="782" t="s">
        <v>1129</v>
      </c>
      <c r="C26" s="783">
        <v>80</v>
      </c>
      <c r="D26" s="777">
        <v>7</v>
      </c>
      <c r="E26" s="784">
        <v>43466</v>
      </c>
      <c r="F26" s="785">
        <v>0.54166666666666663</v>
      </c>
      <c r="G26" s="787"/>
      <c r="H26" s="780"/>
      <c r="I26" s="780"/>
      <c r="J26" s="364"/>
    </row>
    <row r="27" spans="1:10" ht="13.5" customHeight="1">
      <c r="A27" s="781">
        <v>21</v>
      </c>
      <c r="B27" s="782" t="s">
        <v>1130</v>
      </c>
      <c r="C27" s="783">
        <v>37</v>
      </c>
      <c r="D27" s="777">
        <v>26</v>
      </c>
      <c r="E27" s="784">
        <v>43466</v>
      </c>
      <c r="F27" s="785">
        <v>0.75</v>
      </c>
      <c r="G27" s="787"/>
      <c r="H27" s="780"/>
      <c r="I27" s="780"/>
      <c r="J27" s="364"/>
    </row>
    <row r="28" spans="1:10" ht="13.5" customHeight="1">
      <c r="A28" s="781">
        <v>22</v>
      </c>
      <c r="B28" s="782" t="s">
        <v>686</v>
      </c>
      <c r="C28" s="783">
        <v>95</v>
      </c>
      <c r="D28" s="777">
        <v>28</v>
      </c>
      <c r="E28" s="784">
        <v>43466</v>
      </c>
      <c r="F28" s="785">
        <v>0.5</v>
      </c>
      <c r="G28" s="787"/>
      <c r="H28" s="780"/>
      <c r="I28" s="780"/>
      <c r="J28" s="364"/>
    </row>
    <row r="29" spans="1:10" ht="13.5" customHeight="1">
      <c r="A29" s="781">
        <v>23</v>
      </c>
      <c r="B29" s="782" t="s">
        <v>1131</v>
      </c>
      <c r="C29" s="783">
        <v>66</v>
      </c>
      <c r="D29" s="777">
        <v>23</v>
      </c>
      <c r="E29" s="784">
        <v>43466</v>
      </c>
      <c r="F29" s="785">
        <v>0.77083333333333337</v>
      </c>
      <c r="G29" s="787"/>
      <c r="H29" s="780"/>
      <c r="I29" s="780"/>
      <c r="J29" s="364"/>
    </row>
    <row r="30" spans="1:10" ht="13.5" customHeight="1">
      <c r="A30" s="781">
        <v>24</v>
      </c>
      <c r="B30" s="782" t="s">
        <v>1060</v>
      </c>
      <c r="C30" s="783">
        <v>94</v>
      </c>
      <c r="D30" s="777">
        <v>23</v>
      </c>
      <c r="E30" s="784">
        <v>43466</v>
      </c>
      <c r="F30" s="785">
        <v>0.75</v>
      </c>
      <c r="G30" s="787"/>
      <c r="H30" s="780"/>
      <c r="I30" s="780"/>
      <c r="J30" s="364"/>
    </row>
    <row r="31" spans="1:10" ht="13.5" customHeight="1">
      <c r="A31" s="781">
        <v>25</v>
      </c>
      <c r="B31" s="782" t="s">
        <v>479</v>
      </c>
      <c r="C31" s="783">
        <v>41</v>
      </c>
      <c r="D31" s="777">
        <v>17</v>
      </c>
      <c r="E31" s="784">
        <v>43466</v>
      </c>
      <c r="F31" s="785">
        <v>0.79166666666666663</v>
      </c>
      <c r="G31" s="787"/>
      <c r="H31" s="780"/>
      <c r="I31" s="780"/>
      <c r="J31" s="364"/>
    </row>
    <row r="32" spans="1:10" ht="13.5" customHeight="1">
      <c r="A32" s="781">
        <v>26</v>
      </c>
      <c r="B32" s="782" t="s">
        <v>1132</v>
      </c>
      <c r="C32" s="783">
        <v>7</v>
      </c>
      <c r="D32" s="777">
        <v>22</v>
      </c>
      <c r="E32" s="784">
        <v>43466</v>
      </c>
      <c r="F32" s="785">
        <v>0.75</v>
      </c>
      <c r="G32" s="787"/>
      <c r="H32" s="780"/>
      <c r="I32" s="780"/>
      <c r="J32" s="364"/>
    </row>
    <row r="33" spans="1:10" ht="13.5" customHeight="1">
      <c r="A33" s="781">
        <v>27</v>
      </c>
      <c r="B33" s="782" t="s">
        <v>1133</v>
      </c>
      <c r="C33" s="783">
        <v>61</v>
      </c>
      <c r="D33" s="777">
        <v>2</v>
      </c>
      <c r="E33" s="784">
        <v>43466</v>
      </c>
      <c r="F33" s="785">
        <v>0.75</v>
      </c>
      <c r="G33" s="787"/>
      <c r="H33" s="780"/>
      <c r="I33" s="780"/>
      <c r="J33" s="364"/>
    </row>
    <row r="34" spans="1:10" ht="13.5" customHeight="1">
      <c r="A34" s="781">
        <v>28</v>
      </c>
      <c r="B34" s="782" t="s">
        <v>1039</v>
      </c>
      <c r="C34" s="783">
        <v>102</v>
      </c>
      <c r="D34" s="777">
        <v>6</v>
      </c>
      <c r="E34" s="784">
        <v>43466</v>
      </c>
      <c r="F34" s="785">
        <v>0.75</v>
      </c>
      <c r="G34" s="787"/>
      <c r="H34" s="780"/>
      <c r="I34" s="780"/>
      <c r="J34" s="364"/>
    </row>
    <row r="35" spans="1:10" ht="13.5" customHeight="1">
      <c r="A35" s="781">
        <v>29</v>
      </c>
      <c r="B35" s="782" t="s">
        <v>1134</v>
      </c>
      <c r="C35" s="783">
        <v>102</v>
      </c>
      <c r="D35" s="777">
        <v>27</v>
      </c>
      <c r="E35" s="784">
        <v>43466</v>
      </c>
      <c r="F35" s="785">
        <v>0.77083333333333337</v>
      </c>
      <c r="G35" s="787"/>
      <c r="H35" s="780"/>
      <c r="I35" s="780"/>
      <c r="J35" s="364"/>
    </row>
    <row r="36" spans="1:10" ht="13.5" customHeight="1">
      <c r="A36" s="781">
        <v>30</v>
      </c>
      <c r="B36" s="782" t="s">
        <v>1042</v>
      </c>
      <c r="C36" s="783">
        <v>46</v>
      </c>
      <c r="D36" s="777">
        <v>26</v>
      </c>
      <c r="E36" s="784">
        <v>43466</v>
      </c>
      <c r="F36" s="785">
        <v>0.79166666666666663</v>
      </c>
      <c r="G36" s="787"/>
      <c r="H36" s="780"/>
      <c r="I36" s="780"/>
      <c r="J36" s="364"/>
    </row>
    <row r="37" spans="1:10" ht="13.5" customHeight="1">
      <c r="A37" s="781">
        <v>31</v>
      </c>
      <c r="B37" s="782" t="s">
        <v>1028</v>
      </c>
      <c r="C37" s="783">
        <v>69</v>
      </c>
      <c r="D37" s="777">
        <v>19</v>
      </c>
      <c r="E37" s="784">
        <v>43466</v>
      </c>
      <c r="F37" s="785">
        <v>0.77083333333333337</v>
      </c>
      <c r="G37" s="787"/>
      <c r="H37" s="780"/>
      <c r="I37" s="780"/>
      <c r="J37" s="364"/>
    </row>
    <row r="38" spans="1:10" ht="13.5" customHeight="1">
      <c r="A38" s="781">
        <v>32</v>
      </c>
      <c r="B38" s="782" t="s">
        <v>57</v>
      </c>
      <c r="C38" s="783">
        <v>125</v>
      </c>
      <c r="D38" s="777">
        <v>21</v>
      </c>
      <c r="E38" s="784">
        <v>43466</v>
      </c>
      <c r="F38" s="785">
        <v>0.45833333333333331</v>
      </c>
      <c r="G38" s="787"/>
      <c r="H38" s="780"/>
      <c r="I38" s="780"/>
      <c r="J38" s="364"/>
    </row>
    <row r="39" spans="1:10" ht="13.5" customHeight="1">
      <c r="A39" s="781">
        <v>33</v>
      </c>
      <c r="B39" s="782" t="s">
        <v>678</v>
      </c>
      <c r="C39" s="783">
        <v>152</v>
      </c>
      <c r="D39" s="777">
        <v>26</v>
      </c>
      <c r="E39" s="784">
        <v>43466</v>
      </c>
      <c r="F39" s="785">
        <v>0.83333333333333337</v>
      </c>
      <c r="G39" s="787"/>
      <c r="H39" s="780"/>
      <c r="I39" s="780"/>
      <c r="J39" s="364"/>
    </row>
    <row r="40" spans="1:10" ht="13.5" customHeight="1">
      <c r="A40" s="781">
        <v>34</v>
      </c>
      <c r="B40" s="782" t="s">
        <v>1135</v>
      </c>
      <c r="C40" s="783">
        <v>88</v>
      </c>
      <c r="D40" s="777">
        <v>28</v>
      </c>
      <c r="E40" s="784">
        <v>43466</v>
      </c>
      <c r="F40" s="788">
        <v>0.625</v>
      </c>
      <c r="G40" s="787"/>
      <c r="H40" s="780"/>
      <c r="I40" s="780"/>
      <c r="J40" s="364"/>
    </row>
    <row r="41" spans="1:10" ht="13.5" customHeight="1">
      <c r="A41" s="781">
        <v>35</v>
      </c>
      <c r="B41" s="782" t="s">
        <v>1136</v>
      </c>
      <c r="C41" s="783">
        <v>67</v>
      </c>
      <c r="D41" s="777">
        <v>22</v>
      </c>
      <c r="E41" s="784">
        <v>43466</v>
      </c>
      <c r="F41" s="785">
        <v>0.79166666666666663</v>
      </c>
      <c r="G41" s="787"/>
      <c r="H41" s="780"/>
      <c r="I41" s="780"/>
      <c r="J41" s="364"/>
    </row>
    <row r="42" spans="1:10" ht="13.5" customHeight="1">
      <c r="A42" s="781">
        <v>36</v>
      </c>
      <c r="B42" s="782" t="s">
        <v>666</v>
      </c>
      <c r="C42" s="783">
        <v>197</v>
      </c>
      <c r="D42" s="777">
        <v>14</v>
      </c>
      <c r="E42" s="784">
        <v>43466</v>
      </c>
      <c r="F42" s="785">
        <v>0.75</v>
      </c>
      <c r="G42" s="787"/>
      <c r="H42" s="780"/>
      <c r="I42" s="780"/>
      <c r="J42" s="364"/>
    </row>
    <row r="43" spans="1:10" ht="13.5" customHeight="1">
      <c r="A43" s="781">
        <v>37</v>
      </c>
      <c r="B43" s="782" t="s">
        <v>604</v>
      </c>
      <c r="C43" s="783">
        <v>92</v>
      </c>
      <c r="D43" s="777">
        <v>23</v>
      </c>
      <c r="E43" s="784">
        <v>43466</v>
      </c>
      <c r="F43" s="785">
        <v>0.5</v>
      </c>
      <c r="G43" s="787"/>
      <c r="H43" s="780"/>
      <c r="I43" s="780"/>
      <c r="J43" s="364"/>
    </row>
    <row r="44" spans="1:10" ht="13.5" customHeight="1">
      <c r="A44" s="781">
        <v>38</v>
      </c>
      <c r="B44" s="782" t="s">
        <v>1137</v>
      </c>
      <c r="C44" s="783">
        <v>211</v>
      </c>
      <c r="D44" s="777">
        <v>31</v>
      </c>
      <c r="E44" s="784">
        <v>43466</v>
      </c>
      <c r="F44" s="785">
        <v>0.79166666666666663</v>
      </c>
      <c r="G44" s="787"/>
      <c r="H44" s="780"/>
      <c r="I44" s="780"/>
      <c r="J44" s="364"/>
    </row>
    <row r="45" spans="1:10" ht="13.5" customHeight="1">
      <c r="A45" s="781">
        <v>39</v>
      </c>
      <c r="B45" s="782" t="s">
        <v>1047</v>
      </c>
      <c r="C45" s="783">
        <v>42</v>
      </c>
      <c r="D45" s="777">
        <v>28</v>
      </c>
      <c r="E45" s="784">
        <v>43466</v>
      </c>
      <c r="F45" s="785">
        <v>0.77083333333333337</v>
      </c>
      <c r="G45" s="787"/>
      <c r="H45" s="780"/>
      <c r="I45" s="780"/>
      <c r="J45" s="364"/>
    </row>
    <row r="46" spans="1:10" ht="13.5" customHeight="1">
      <c r="A46" s="781">
        <v>40</v>
      </c>
      <c r="B46" s="782" t="s">
        <v>411</v>
      </c>
      <c r="C46" s="783">
        <v>153</v>
      </c>
      <c r="D46" s="777">
        <v>24</v>
      </c>
      <c r="E46" s="784">
        <v>43466</v>
      </c>
      <c r="F46" s="785">
        <v>0.8125</v>
      </c>
      <c r="G46" s="787"/>
      <c r="H46" s="780"/>
      <c r="I46" s="780"/>
      <c r="J46" s="364"/>
    </row>
    <row r="47" spans="1:10" ht="13.5" customHeight="1">
      <c r="A47" s="781">
        <v>41</v>
      </c>
      <c r="B47" s="782" t="s">
        <v>1118</v>
      </c>
      <c r="C47" s="783">
        <v>225</v>
      </c>
      <c r="D47" s="777">
        <v>26</v>
      </c>
      <c r="E47" s="784">
        <v>43466</v>
      </c>
      <c r="F47" s="785">
        <v>0.77083333333333337</v>
      </c>
      <c r="G47" s="787"/>
      <c r="H47" s="780"/>
      <c r="I47" s="780"/>
      <c r="J47" s="364"/>
    </row>
    <row r="48" spans="1:10" ht="13.5" customHeight="1">
      <c r="A48" s="781">
        <v>42</v>
      </c>
      <c r="B48" s="782" t="s">
        <v>1138</v>
      </c>
      <c r="C48" s="783">
        <v>87</v>
      </c>
      <c r="D48" s="777">
        <v>13</v>
      </c>
      <c r="E48" s="784">
        <v>43466</v>
      </c>
      <c r="F48" s="785">
        <v>0.8125</v>
      </c>
      <c r="G48" s="787"/>
      <c r="H48" s="780"/>
      <c r="I48" s="780"/>
      <c r="J48" s="364"/>
    </row>
    <row r="49" spans="1:13" ht="13.5" customHeight="1">
      <c r="A49" s="781">
        <v>43</v>
      </c>
      <c r="B49" s="782" t="s">
        <v>1139</v>
      </c>
      <c r="C49" s="783">
        <v>92</v>
      </c>
      <c r="D49" s="777">
        <v>30</v>
      </c>
      <c r="E49" s="784">
        <v>43466</v>
      </c>
      <c r="F49" s="785">
        <v>0.79166666666666663</v>
      </c>
      <c r="G49" s="787"/>
      <c r="H49" s="780"/>
      <c r="I49" s="780"/>
      <c r="J49" s="364"/>
    </row>
    <row r="50" spans="1:13" ht="13.5" customHeight="1">
      <c r="A50" s="781">
        <v>44</v>
      </c>
      <c r="B50" s="782" t="s">
        <v>484</v>
      </c>
      <c r="C50" s="783">
        <v>102</v>
      </c>
      <c r="D50" s="777">
        <v>22</v>
      </c>
      <c r="E50" s="784">
        <v>43466</v>
      </c>
      <c r="F50" s="785">
        <v>0.83333333333333337</v>
      </c>
      <c r="G50" s="787"/>
      <c r="H50" s="780"/>
      <c r="I50" s="780"/>
      <c r="J50" s="364"/>
      <c r="M50" s="1413"/>
    </row>
    <row r="51" spans="1:13" ht="13.5" customHeight="1">
      <c r="A51" s="781">
        <v>45</v>
      </c>
      <c r="B51" s="782" t="s">
        <v>1049</v>
      </c>
      <c r="C51" s="783">
        <v>88</v>
      </c>
      <c r="D51" s="777">
        <v>30</v>
      </c>
      <c r="E51" s="784">
        <v>43466</v>
      </c>
      <c r="F51" s="785">
        <v>0.75</v>
      </c>
      <c r="G51" s="787"/>
      <c r="H51" s="780"/>
      <c r="I51" s="780"/>
      <c r="J51" s="364"/>
    </row>
    <row r="52" spans="1:13" ht="13.5" customHeight="1">
      <c r="A52" s="781">
        <v>46</v>
      </c>
      <c r="B52" s="782" t="s">
        <v>1140</v>
      </c>
      <c r="C52" s="783">
        <v>28</v>
      </c>
      <c r="D52" s="777">
        <v>10</v>
      </c>
      <c r="E52" s="784">
        <v>43466</v>
      </c>
      <c r="F52" s="785">
        <v>0.75</v>
      </c>
      <c r="G52" s="787"/>
      <c r="H52" s="780"/>
      <c r="I52" s="780"/>
      <c r="J52" s="364"/>
    </row>
    <row r="53" spans="1:13" ht="13.5" customHeight="1">
      <c r="A53" s="781">
        <v>47</v>
      </c>
      <c r="B53" s="782" t="s">
        <v>848</v>
      </c>
      <c r="C53" s="783">
        <v>96</v>
      </c>
      <c r="D53" s="777">
        <v>19</v>
      </c>
      <c r="E53" s="784">
        <v>43466</v>
      </c>
      <c r="F53" s="785">
        <v>0.79166666666666663</v>
      </c>
      <c r="G53" s="787"/>
      <c r="H53" s="780"/>
      <c r="I53" s="780"/>
      <c r="J53" s="364"/>
    </row>
    <row r="54" spans="1:13" ht="11.25" customHeight="1">
      <c r="A54" s="781">
        <v>48</v>
      </c>
      <c r="B54" s="782" t="s">
        <v>59</v>
      </c>
      <c r="C54" s="783">
        <v>30</v>
      </c>
      <c r="D54" s="777">
        <v>17</v>
      </c>
      <c r="E54" s="784">
        <v>43466</v>
      </c>
      <c r="F54" s="785">
        <v>0.75</v>
      </c>
      <c r="G54" s="789"/>
      <c r="H54" s="780"/>
      <c r="I54" s="780"/>
      <c r="J54" s="364"/>
    </row>
    <row r="55" spans="1:13" ht="13.5" customHeight="1">
      <c r="A55" s="781">
        <v>49</v>
      </c>
      <c r="B55" s="782" t="s">
        <v>1141</v>
      </c>
      <c r="C55" s="783">
        <v>28</v>
      </c>
      <c r="D55" s="777">
        <v>30</v>
      </c>
      <c r="E55" s="784">
        <v>43466</v>
      </c>
      <c r="F55" s="785">
        <v>0.77083333333333337</v>
      </c>
      <c r="G55" s="789"/>
      <c r="H55" s="780"/>
      <c r="I55" s="780"/>
      <c r="J55" s="364"/>
    </row>
    <row r="56" spans="1:13" ht="13.5" customHeight="1">
      <c r="A56" s="781">
        <v>50</v>
      </c>
      <c r="B56" s="782" t="s">
        <v>50</v>
      </c>
      <c r="C56" s="783">
        <v>95</v>
      </c>
      <c r="D56" s="777">
        <v>26</v>
      </c>
      <c r="E56" s="784">
        <v>43466</v>
      </c>
      <c r="F56" s="785">
        <v>0.75</v>
      </c>
      <c r="G56" s="789"/>
      <c r="H56" s="780"/>
      <c r="I56" s="780"/>
      <c r="J56" s="364"/>
    </row>
    <row r="57" spans="1:13" ht="13.5" customHeight="1">
      <c r="A57" s="781">
        <v>51</v>
      </c>
      <c r="B57" s="782" t="s">
        <v>1079</v>
      </c>
      <c r="C57" s="783">
        <v>21</v>
      </c>
      <c r="D57" s="777">
        <v>29</v>
      </c>
      <c r="E57" s="784">
        <v>43466</v>
      </c>
      <c r="F57" s="785">
        <v>0.77083333333333337</v>
      </c>
      <c r="G57" s="789"/>
      <c r="H57" s="780"/>
      <c r="I57" s="780"/>
      <c r="J57" s="364"/>
    </row>
    <row r="58" spans="1:13" ht="13.5" customHeight="1">
      <c r="A58" s="781">
        <v>52</v>
      </c>
      <c r="B58" s="782" t="s">
        <v>1142</v>
      </c>
      <c r="C58" s="783">
        <v>25</v>
      </c>
      <c r="D58" s="777">
        <v>3</v>
      </c>
      <c r="E58" s="784">
        <v>43466</v>
      </c>
      <c r="F58" s="785">
        <v>0.75</v>
      </c>
      <c r="G58" s="789"/>
      <c r="H58" s="780"/>
      <c r="I58" s="780"/>
      <c r="J58" s="364"/>
    </row>
    <row r="59" spans="1:13" ht="13.5" customHeight="1">
      <c r="A59" s="781">
        <v>53</v>
      </c>
      <c r="B59" s="782" t="s">
        <v>1143</v>
      </c>
      <c r="C59" s="783">
        <v>32</v>
      </c>
      <c r="D59" s="777">
        <v>27</v>
      </c>
      <c r="E59" s="784">
        <v>43466</v>
      </c>
      <c r="F59" s="785">
        <v>0.75</v>
      </c>
      <c r="G59" s="789"/>
      <c r="H59" s="780"/>
      <c r="I59" s="780"/>
      <c r="J59" s="364"/>
    </row>
    <row r="60" spans="1:13" ht="13.5" customHeight="1">
      <c r="A60" s="781">
        <v>54</v>
      </c>
      <c r="B60" s="782" t="s">
        <v>1144</v>
      </c>
      <c r="C60" s="783">
        <v>134</v>
      </c>
      <c r="D60" s="777">
        <v>30</v>
      </c>
      <c r="E60" s="784">
        <v>43466</v>
      </c>
      <c r="F60" s="785">
        <v>0.77083333333333337</v>
      </c>
      <c r="G60" s="789"/>
      <c r="H60" s="780"/>
      <c r="I60" s="780"/>
      <c r="J60" s="364"/>
    </row>
    <row r="61" spans="1:13" ht="13.5" customHeight="1">
      <c r="A61" s="781">
        <v>55</v>
      </c>
      <c r="B61" s="782" t="s">
        <v>822</v>
      </c>
      <c r="C61" s="783">
        <v>93</v>
      </c>
      <c r="D61" s="777">
        <v>21</v>
      </c>
      <c r="E61" s="784">
        <v>43466</v>
      </c>
      <c r="F61" s="785">
        <v>0.8125</v>
      </c>
      <c r="G61" s="787"/>
      <c r="H61" s="780"/>
      <c r="I61" s="780"/>
      <c r="J61" s="364"/>
    </row>
    <row r="62" spans="1:13" ht="13.5" customHeight="1">
      <c r="A62" s="781">
        <v>56</v>
      </c>
      <c r="B62" s="782" t="s">
        <v>861</v>
      </c>
      <c r="C62" s="783">
        <v>83</v>
      </c>
      <c r="D62" s="777">
        <v>26</v>
      </c>
      <c r="E62" s="784">
        <v>43466</v>
      </c>
      <c r="F62" s="785">
        <v>0.77083333333333337</v>
      </c>
      <c r="G62" s="787"/>
      <c r="H62" s="780"/>
      <c r="I62" s="780"/>
      <c r="J62" s="364"/>
    </row>
    <row r="63" spans="1:13" ht="13.5" customHeight="1">
      <c r="A63" s="781">
        <v>57</v>
      </c>
      <c r="B63" s="782" t="s">
        <v>828</v>
      </c>
      <c r="C63" s="783">
        <v>99</v>
      </c>
      <c r="D63" s="777">
        <v>31</v>
      </c>
      <c r="E63" s="784">
        <v>43466</v>
      </c>
      <c r="F63" s="786" t="s">
        <v>421</v>
      </c>
      <c r="G63" s="787"/>
      <c r="H63" s="780"/>
      <c r="I63" s="780"/>
      <c r="J63" s="364"/>
    </row>
    <row r="64" spans="1:13" ht="12" customHeight="1">
      <c r="A64" s="781">
        <v>58</v>
      </c>
      <c r="B64" s="782" t="s">
        <v>499</v>
      </c>
      <c r="C64" s="783">
        <v>130</v>
      </c>
      <c r="D64" s="777">
        <v>12</v>
      </c>
      <c r="E64" s="784">
        <v>43466</v>
      </c>
      <c r="F64" s="786" t="s">
        <v>380</v>
      </c>
      <c r="G64" s="787"/>
      <c r="H64" s="780"/>
      <c r="I64" s="780"/>
      <c r="J64" s="364"/>
    </row>
    <row r="65" spans="1:10" ht="13.5" customHeight="1">
      <c r="A65" s="781">
        <v>59</v>
      </c>
      <c r="B65" s="782" t="s">
        <v>831</v>
      </c>
      <c r="C65" s="783">
        <v>45</v>
      </c>
      <c r="D65" s="777">
        <v>15</v>
      </c>
      <c r="E65" s="784">
        <v>43466</v>
      </c>
      <c r="F65" s="785">
        <v>0.83333333333333337</v>
      </c>
      <c r="G65" s="787"/>
      <c r="H65" s="780"/>
      <c r="I65" s="780"/>
      <c r="J65" s="364"/>
    </row>
    <row r="66" spans="1:10" ht="10.5" customHeight="1">
      <c r="A66" s="781">
        <v>60</v>
      </c>
      <c r="B66" s="782" t="s">
        <v>1145</v>
      </c>
      <c r="C66" s="783">
        <v>92</v>
      </c>
      <c r="D66" s="777">
        <v>27</v>
      </c>
      <c r="E66" s="784">
        <v>43466</v>
      </c>
      <c r="F66" s="786" t="s">
        <v>557</v>
      </c>
      <c r="G66" s="787"/>
      <c r="H66" s="780"/>
      <c r="I66" s="780"/>
      <c r="J66" s="364"/>
    </row>
    <row r="67" spans="1:10" ht="13.5" customHeight="1">
      <c r="A67" s="781">
        <v>61</v>
      </c>
      <c r="B67" s="782" t="s">
        <v>856</v>
      </c>
      <c r="C67" s="783">
        <v>95</v>
      </c>
      <c r="D67" s="777">
        <v>27</v>
      </c>
      <c r="E67" s="784">
        <v>43466</v>
      </c>
      <c r="F67" s="786" t="s">
        <v>557</v>
      </c>
      <c r="G67" s="787"/>
      <c r="H67" s="780"/>
      <c r="I67" s="780"/>
      <c r="J67" s="364"/>
    </row>
    <row r="68" spans="1:10" ht="13.5" customHeight="1">
      <c r="A68" s="781">
        <v>62</v>
      </c>
      <c r="B68" s="782" t="s">
        <v>863</v>
      </c>
      <c r="C68" s="783">
        <v>30</v>
      </c>
      <c r="D68" s="777">
        <v>14</v>
      </c>
      <c r="E68" s="784">
        <v>43466</v>
      </c>
      <c r="F68" s="786" t="s">
        <v>557</v>
      </c>
      <c r="G68" s="787"/>
      <c r="H68" s="780"/>
      <c r="I68" s="780"/>
      <c r="J68" s="364"/>
    </row>
    <row r="69" spans="1:10" ht="13.5" customHeight="1">
      <c r="A69" s="781">
        <v>63</v>
      </c>
      <c r="B69" s="782" t="s">
        <v>1146</v>
      </c>
      <c r="C69" s="783">
        <v>56</v>
      </c>
      <c r="D69" s="777">
        <v>8</v>
      </c>
      <c r="E69" s="784">
        <v>43466</v>
      </c>
      <c r="F69" s="785">
        <v>0.375</v>
      </c>
      <c r="G69" s="787"/>
      <c r="H69" s="780"/>
      <c r="I69" s="780"/>
      <c r="J69" s="364"/>
    </row>
    <row r="70" spans="1:10" ht="13.5" customHeight="1">
      <c r="A70" s="781">
        <v>64</v>
      </c>
      <c r="B70" s="782" t="s">
        <v>60</v>
      </c>
      <c r="C70" s="783">
        <v>72</v>
      </c>
      <c r="D70" s="777">
        <v>8</v>
      </c>
      <c r="E70" s="784">
        <v>43466</v>
      </c>
      <c r="F70" s="786" t="s">
        <v>419</v>
      </c>
      <c r="G70" s="787"/>
      <c r="H70" s="780"/>
      <c r="I70" s="780"/>
      <c r="J70" s="364"/>
    </row>
    <row r="71" spans="1:10" ht="12" customHeight="1">
      <c r="A71" s="781">
        <v>65</v>
      </c>
      <c r="B71" s="782" t="s">
        <v>793</v>
      </c>
      <c r="C71" s="783">
        <v>164</v>
      </c>
      <c r="D71" s="777">
        <v>10</v>
      </c>
      <c r="E71" s="784">
        <v>43466</v>
      </c>
      <c r="F71" s="786" t="s">
        <v>558</v>
      </c>
      <c r="G71" s="787"/>
      <c r="H71" s="780"/>
      <c r="I71" s="780"/>
      <c r="J71" s="364"/>
    </row>
    <row r="72" spans="1:10" ht="13.5" customHeight="1" thickBot="1">
      <c r="A72" s="790">
        <v>66</v>
      </c>
      <c r="B72" s="791" t="s">
        <v>496</v>
      </c>
      <c r="C72" s="792">
        <v>101</v>
      </c>
      <c r="D72" s="793">
        <v>24</v>
      </c>
      <c r="E72" s="794">
        <v>43466</v>
      </c>
      <c r="F72" s="795">
        <v>0.83333333333333337</v>
      </c>
      <c r="G72" s="1614"/>
      <c r="H72" s="780"/>
      <c r="I72" s="780"/>
      <c r="J72" s="364"/>
    </row>
    <row r="73" spans="1:10">
      <c r="A73" s="105" t="s">
        <v>302</v>
      </c>
      <c r="B73" s="105"/>
      <c r="C73" s="105"/>
      <c r="D73" s="105"/>
      <c r="E73" s="105"/>
      <c r="F73" s="105"/>
      <c r="G73" s="767" t="s">
        <v>18</v>
      </c>
      <c r="H73" s="105"/>
      <c r="I73" s="105"/>
      <c r="J73" s="105"/>
    </row>
    <row r="74" spans="1:10" ht="20.25">
      <c r="A74" s="744" t="s">
        <v>250</v>
      </c>
      <c r="B74" s="744"/>
      <c r="C74" s="744"/>
      <c r="D74" s="744"/>
      <c r="E74" s="744"/>
      <c r="F74" s="744"/>
      <c r="G74" s="744"/>
      <c r="I74" s="105"/>
      <c r="J74" s="105"/>
    </row>
    <row r="75" spans="1:10" ht="15.75">
      <c r="A75" s="748" t="s">
        <v>227</v>
      </c>
      <c r="B75" s="748"/>
      <c r="C75" s="748"/>
      <c r="D75" s="748"/>
      <c r="E75" s="748"/>
      <c r="F75" s="748"/>
      <c r="G75" s="748"/>
      <c r="I75" s="105"/>
      <c r="J75" s="105"/>
    </row>
    <row r="76" spans="1:10" ht="15.75">
      <c r="A76" s="746" t="s">
        <v>549</v>
      </c>
      <c r="B76" s="746"/>
      <c r="C76" s="746"/>
      <c r="D76" s="746"/>
      <c r="E76" s="746"/>
      <c r="F76" s="746"/>
      <c r="G76" s="746"/>
      <c r="I76" s="105"/>
      <c r="J76" s="105"/>
    </row>
    <row r="77" spans="1:10" ht="14.25">
      <c r="A77" s="796"/>
      <c r="B77" s="15"/>
      <c r="C77" s="768"/>
      <c r="D77" s="796"/>
      <c r="E77" s="796"/>
      <c r="F77" s="797"/>
      <c r="I77" s="105"/>
      <c r="J77" s="105"/>
    </row>
    <row r="78" spans="1:10" ht="16.5" thickBot="1">
      <c r="A78" s="9" t="s">
        <v>550</v>
      </c>
      <c r="C78" s="768"/>
      <c r="D78" s="768"/>
      <c r="E78" s="768"/>
      <c r="F78" s="769"/>
      <c r="I78" s="105"/>
      <c r="J78" s="105"/>
    </row>
    <row r="79" spans="1:10" ht="15" customHeight="1" thickBot="1">
      <c r="A79" s="770" t="s">
        <v>551</v>
      </c>
      <c r="B79" s="771" t="s">
        <v>552</v>
      </c>
      <c r="C79" s="772" t="s">
        <v>43</v>
      </c>
      <c r="D79" s="773" t="s">
        <v>553</v>
      </c>
      <c r="E79" s="773"/>
      <c r="F79" s="772" t="s">
        <v>44</v>
      </c>
      <c r="G79" s="1612" t="s">
        <v>53</v>
      </c>
      <c r="I79" s="105"/>
      <c r="J79" s="105"/>
    </row>
    <row r="80" spans="1:10" ht="15" customHeight="1">
      <c r="A80" s="798">
        <v>67</v>
      </c>
      <c r="B80" s="799" t="s">
        <v>790</v>
      </c>
      <c r="C80" s="800">
        <v>160</v>
      </c>
      <c r="D80" s="801">
        <v>30</v>
      </c>
      <c r="E80" s="802">
        <v>43466</v>
      </c>
      <c r="F80" s="803" t="s">
        <v>559</v>
      </c>
      <c r="G80" s="1615"/>
      <c r="I80" s="780"/>
      <c r="J80" s="364"/>
    </row>
    <row r="81" spans="1:10" ht="15" customHeight="1">
      <c r="A81" s="781">
        <v>68</v>
      </c>
      <c r="B81" s="782" t="s">
        <v>1147</v>
      </c>
      <c r="C81" s="783">
        <v>36</v>
      </c>
      <c r="D81" s="777">
        <v>1</v>
      </c>
      <c r="E81" s="784">
        <v>43466</v>
      </c>
      <c r="F81" s="786" t="s">
        <v>408</v>
      </c>
      <c r="G81" s="787"/>
      <c r="I81" s="780"/>
      <c r="J81" s="364"/>
    </row>
    <row r="82" spans="1:10" ht="15" customHeight="1">
      <c r="A82" s="781">
        <v>69</v>
      </c>
      <c r="B82" s="782" t="s">
        <v>797</v>
      </c>
      <c r="C82" s="783">
        <v>76</v>
      </c>
      <c r="D82" s="777">
        <v>19</v>
      </c>
      <c r="E82" s="784">
        <v>43466</v>
      </c>
      <c r="F82" s="786" t="s">
        <v>421</v>
      </c>
      <c r="G82" s="787"/>
      <c r="I82" s="780"/>
      <c r="J82" s="364"/>
    </row>
    <row r="83" spans="1:10" ht="15" customHeight="1">
      <c r="A83" s="781">
        <v>70</v>
      </c>
      <c r="B83" s="782" t="s">
        <v>1148</v>
      </c>
      <c r="C83" s="783">
        <v>74</v>
      </c>
      <c r="D83" s="777">
        <v>26</v>
      </c>
      <c r="E83" s="784">
        <v>43466</v>
      </c>
      <c r="F83" s="785">
        <v>0.83333333333333337</v>
      </c>
      <c r="G83" s="787"/>
      <c r="I83" s="780"/>
      <c r="J83" s="364"/>
    </row>
    <row r="84" spans="1:10" ht="15" customHeight="1">
      <c r="A84" s="781">
        <v>71</v>
      </c>
      <c r="B84" s="782" t="s">
        <v>784</v>
      </c>
      <c r="C84" s="783">
        <v>22</v>
      </c>
      <c r="D84" s="777">
        <v>21</v>
      </c>
      <c r="E84" s="784">
        <v>43466</v>
      </c>
      <c r="F84" s="786" t="s">
        <v>408</v>
      </c>
      <c r="G84" s="787"/>
      <c r="I84" s="780"/>
      <c r="J84" s="364"/>
    </row>
    <row r="85" spans="1:10" ht="15" customHeight="1">
      <c r="A85" s="781">
        <v>72</v>
      </c>
      <c r="B85" s="782" t="s">
        <v>1149</v>
      </c>
      <c r="C85" s="783">
        <v>4</v>
      </c>
      <c r="D85" s="777">
        <v>5</v>
      </c>
      <c r="E85" s="784">
        <v>43466</v>
      </c>
      <c r="F85" s="785">
        <v>0.75</v>
      </c>
      <c r="G85" s="787"/>
      <c r="I85" s="780"/>
      <c r="J85" s="364"/>
    </row>
    <row r="86" spans="1:10" ht="15" customHeight="1">
      <c r="A86" s="781">
        <v>73</v>
      </c>
      <c r="B86" s="782" t="s">
        <v>1150</v>
      </c>
      <c r="C86" s="783">
        <v>25</v>
      </c>
      <c r="D86" s="777">
        <v>9</v>
      </c>
      <c r="E86" s="784">
        <v>43466</v>
      </c>
      <c r="F86" s="785">
        <v>0.83333333333333337</v>
      </c>
      <c r="G86" s="787"/>
      <c r="I86" s="780"/>
      <c r="J86" s="364"/>
    </row>
    <row r="87" spans="1:10" ht="15" customHeight="1">
      <c r="A87" s="781">
        <v>74</v>
      </c>
      <c r="B87" s="782" t="s">
        <v>811</v>
      </c>
      <c r="C87" s="783">
        <v>82</v>
      </c>
      <c r="D87" s="777">
        <v>20</v>
      </c>
      <c r="E87" s="784">
        <v>43466</v>
      </c>
      <c r="F87" s="786" t="s">
        <v>471</v>
      </c>
      <c r="G87" s="787"/>
      <c r="I87" s="780"/>
      <c r="J87" s="364"/>
    </row>
    <row r="88" spans="1:10" ht="15" customHeight="1">
      <c r="A88" s="781">
        <v>75</v>
      </c>
      <c r="B88" s="782" t="s">
        <v>1151</v>
      </c>
      <c r="C88" s="783">
        <v>21</v>
      </c>
      <c r="D88" s="777">
        <v>27</v>
      </c>
      <c r="E88" s="784">
        <v>43466</v>
      </c>
      <c r="F88" s="786" t="s">
        <v>408</v>
      </c>
      <c r="G88" s="787"/>
      <c r="I88" s="780"/>
      <c r="J88" s="364"/>
    </row>
    <row r="89" spans="1:10" ht="15" customHeight="1">
      <c r="A89" s="781">
        <v>76</v>
      </c>
      <c r="B89" s="782" t="s">
        <v>1152</v>
      </c>
      <c r="C89" s="783">
        <v>7</v>
      </c>
      <c r="D89" s="777">
        <v>10</v>
      </c>
      <c r="E89" s="784">
        <v>43466</v>
      </c>
      <c r="F89" s="786" t="s">
        <v>560</v>
      </c>
      <c r="G89" s="787"/>
      <c r="I89" s="780"/>
      <c r="J89" s="364"/>
    </row>
    <row r="90" spans="1:10" ht="15" customHeight="1">
      <c r="A90" s="781">
        <v>77</v>
      </c>
      <c r="B90" s="782" t="s">
        <v>1153</v>
      </c>
      <c r="C90" s="783">
        <v>18</v>
      </c>
      <c r="D90" s="777">
        <v>30</v>
      </c>
      <c r="E90" s="784">
        <v>43466</v>
      </c>
      <c r="F90" s="785">
        <v>4.1666666666666664E-2</v>
      </c>
      <c r="G90" s="787"/>
      <c r="I90" s="780"/>
      <c r="J90" s="364"/>
    </row>
    <row r="91" spans="1:10" ht="15" customHeight="1">
      <c r="A91" s="781">
        <v>78</v>
      </c>
      <c r="B91" s="782" t="s">
        <v>1070</v>
      </c>
      <c r="C91" s="783">
        <v>23</v>
      </c>
      <c r="D91" s="777">
        <v>13</v>
      </c>
      <c r="E91" s="784">
        <v>43466</v>
      </c>
      <c r="F91" s="786" t="s">
        <v>408</v>
      </c>
      <c r="G91" s="787"/>
      <c r="I91" s="780"/>
      <c r="J91" s="364"/>
    </row>
    <row r="92" spans="1:10" ht="15" customHeight="1">
      <c r="A92" s="781">
        <v>79</v>
      </c>
      <c r="B92" s="782" t="s">
        <v>1154</v>
      </c>
      <c r="C92" s="783">
        <v>17</v>
      </c>
      <c r="D92" s="777">
        <v>30</v>
      </c>
      <c r="E92" s="784">
        <v>43466</v>
      </c>
      <c r="F92" s="785">
        <v>0.77083333333333337</v>
      </c>
      <c r="G92" s="787"/>
      <c r="I92" s="780"/>
      <c r="J92" s="364"/>
    </row>
    <row r="93" spans="1:10" ht="15" customHeight="1">
      <c r="A93" s="781">
        <v>80</v>
      </c>
      <c r="B93" s="782" t="s">
        <v>1155</v>
      </c>
      <c r="C93" s="783">
        <v>24</v>
      </c>
      <c r="D93" s="777">
        <v>24</v>
      </c>
      <c r="E93" s="784">
        <v>43466</v>
      </c>
      <c r="F93" s="785">
        <v>0.16666666666666666</v>
      </c>
      <c r="G93" s="787"/>
      <c r="I93" s="780"/>
      <c r="J93" s="364"/>
    </row>
    <row r="94" spans="1:10" ht="15" customHeight="1">
      <c r="A94" s="781">
        <v>81</v>
      </c>
      <c r="B94" s="782" t="s">
        <v>1156</v>
      </c>
      <c r="C94" s="783">
        <v>20</v>
      </c>
      <c r="D94" s="777">
        <v>21</v>
      </c>
      <c r="E94" s="784">
        <v>43466</v>
      </c>
      <c r="F94" s="785">
        <v>0.75</v>
      </c>
      <c r="G94" s="787"/>
      <c r="I94" s="780"/>
      <c r="J94" s="364"/>
    </row>
    <row r="95" spans="1:10" ht="15" customHeight="1">
      <c r="A95" s="781">
        <v>82</v>
      </c>
      <c r="B95" s="782" t="s">
        <v>804</v>
      </c>
      <c r="C95" s="783">
        <v>10</v>
      </c>
      <c r="D95" s="777">
        <v>22</v>
      </c>
      <c r="E95" s="784">
        <v>43466</v>
      </c>
      <c r="F95" s="785">
        <v>0.77083333333333337</v>
      </c>
      <c r="G95" s="787"/>
      <c r="I95" s="780"/>
      <c r="J95" s="364"/>
    </row>
    <row r="96" spans="1:10" ht="15" customHeight="1">
      <c r="A96" s="781">
        <v>83</v>
      </c>
      <c r="B96" s="782" t="s">
        <v>1157</v>
      </c>
      <c r="C96" s="783">
        <v>194</v>
      </c>
      <c r="D96" s="777">
        <v>17</v>
      </c>
      <c r="E96" s="784">
        <v>43466</v>
      </c>
      <c r="F96" s="785">
        <v>0.29166666666666669</v>
      </c>
      <c r="G96" s="787"/>
      <c r="I96" s="780"/>
      <c r="J96" s="364"/>
    </row>
    <row r="97" spans="1:13" ht="15" customHeight="1">
      <c r="A97" s="781">
        <v>84</v>
      </c>
      <c r="B97" s="782" t="s">
        <v>802</v>
      </c>
      <c r="C97" s="783">
        <v>108</v>
      </c>
      <c r="D97" s="777">
        <v>27</v>
      </c>
      <c r="E97" s="784">
        <v>43466</v>
      </c>
      <c r="F97" s="785">
        <v>0.79166666666666663</v>
      </c>
      <c r="G97" s="787"/>
      <c r="I97" s="780"/>
      <c r="J97" s="364"/>
    </row>
    <row r="98" spans="1:13" ht="15" customHeight="1">
      <c r="A98" s="781">
        <v>85</v>
      </c>
      <c r="B98" s="782" t="s">
        <v>876</v>
      </c>
      <c r="C98" s="783">
        <v>32</v>
      </c>
      <c r="D98" s="777">
        <v>9</v>
      </c>
      <c r="E98" s="784">
        <v>43466</v>
      </c>
      <c r="F98" s="785">
        <v>0.79166666666666663</v>
      </c>
      <c r="G98" s="787"/>
      <c r="I98" s="780"/>
      <c r="J98" s="364"/>
    </row>
    <row r="99" spans="1:13" ht="15" customHeight="1">
      <c r="A99" s="781">
        <v>86</v>
      </c>
      <c r="B99" s="782" t="s">
        <v>1158</v>
      </c>
      <c r="C99" s="783">
        <v>69</v>
      </c>
      <c r="D99" s="777">
        <v>23</v>
      </c>
      <c r="E99" s="784">
        <v>43466</v>
      </c>
      <c r="F99" s="785">
        <v>0.77083333333333337</v>
      </c>
      <c r="G99" s="787"/>
      <c r="I99" s="780"/>
      <c r="J99" s="364"/>
    </row>
    <row r="100" spans="1:13" ht="15" customHeight="1">
      <c r="A100" s="781">
        <v>87</v>
      </c>
      <c r="B100" s="782" t="s">
        <v>503</v>
      </c>
      <c r="C100" s="783">
        <v>79</v>
      </c>
      <c r="D100" s="777">
        <v>13</v>
      </c>
      <c r="E100" s="784">
        <v>43466</v>
      </c>
      <c r="F100" s="785">
        <v>0.77083333333333337</v>
      </c>
      <c r="G100" s="787"/>
      <c r="I100" s="780"/>
      <c r="J100" s="364"/>
    </row>
    <row r="101" spans="1:13" ht="15" customHeight="1">
      <c r="A101" s="781">
        <v>88</v>
      </c>
      <c r="B101" s="782" t="s">
        <v>1159</v>
      </c>
      <c r="C101" s="783">
        <v>120</v>
      </c>
      <c r="D101" s="777">
        <v>24</v>
      </c>
      <c r="E101" s="784">
        <v>43466</v>
      </c>
      <c r="F101" s="785">
        <v>0.77083333333333337</v>
      </c>
      <c r="G101" s="787"/>
      <c r="I101" s="780"/>
      <c r="J101" s="364"/>
    </row>
    <row r="102" spans="1:13" ht="15" customHeight="1">
      <c r="A102" s="781">
        <v>89</v>
      </c>
      <c r="B102" s="782" t="s">
        <v>1160</v>
      </c>
      <c r="C102" s="783">
        <v>84</v>
      </c>
      <c r="D102" s="777">
        <v>13</v>
      </c>
      <c r="E102" s="784">
        <v>43466</v>
      </c>
      <c r="F102" s="785">
        <v>0.77083333333333337</v>
      </c>
      <c r="G102" s="787"/>
      <c r="I102" s="780"/>
      <c r="J102" s="364"/>
    </row>
    <row r="103" spans="1:13" ht="15" customHeight="1">
      <c r="A103" s="781">
        <v>90</v>
      </c>
      <c r="B103" s="782" t="s">
        <v>1161</v>
      </c>
      <c r="C103" s="783">
        <v>96</v>
      </c>
      <c r="D103" s="777">
        <v>7</v>
      </c>
      <c r="E103" s="784">
        <v>43466</v>
      </c>
      <c r="F103" s="785">
        <v>0.75</v>
      </c>
      <c r="G103" s="787"/>
      <c r="I103" s="780"/>
      <c r="J103" s="364"/>
    </row>
    <row r="104" spans="1:13" ht="15" customHeight="1">
      <c r="A104" s="781">
        <v>91</v>
      </c>
      <c r="B104" s="782" t="s">
        <v>1162</v>
      </c>
      <c r="C104" s="783">
        <v>43</v>
      </c>
      <c r="D104" s="777">
        <v>9</v>
      </c>
      <c r="E104" s="784">
        <v>43466</v>
      </c>
      <c r="F104" s="785">
        <v>0.95833333333333337</v>
      </c>
      <c r="G104" s="787"/>
      <c r="I104" s="780"/>
      <c r="J104" s="364"/>
    </row>
    <row r="105" spans="1:13" ht="15" customHeight="1">
      <c r="A105" s="781">
        <v>92</v>
      </c>
      <c r="B105" s="782" t="s">
        <v>1163</v>
      </c>
      <c r="C105" s="783">
        <v>124</v>
      </c>
      <c r="D105" s="777">
        <v>12</v>
      </c>
      <c r="E105" s="784">
        <v>43466</v>
      </c>
      <c r="F105" s="785">
        <v>0.79166666666666663</v>
      </c>
      <c r="G105" s="787"/>
      <c r="I105" s="780"/>
      <c r="J105" s="364"/>
    </row>
    <row r="106" spans="1:13" ht="15" customHeight="1">
      <c r="A106" s="781">
        <v>93</v>
      </c>
      <c r="B106" s="782" t="s">
        <v>414</v>
      </c>
      <c r="C106" s="783">
        <v>98</v>
      </c>
      <c r="D106" s="777">
        <v>10</v>
      </c>
      <c r="E106" s="784">
        <v>43466</v>
      </c>
      <c r="F106" s="785">
        <v>0.8125</v>
      </c>
      <c r="G106" s="787"/>
      <c r="I106" s="780"/>
      <c r="J106" s="364"/>
    </row>
    <row r="107" spans="1:13" ht="15" customHeight="1">
      <c r="A107" s="781">
        <v>94</v>
      </c>
      <c r="B107" s="782" t="s">
        <v>644</v>
      </c>
      <c r="C107" s="783">
        <v>68</v>
      </c>
      <c r="D107" s="777">
        <v>12</v>
      </c>
      <c r="E107" s="784">
        <v>43466</v>
      </c>
      <c r="F107" s="785">
        <v>0.8125</v>
      </c>
      <c r="G107" s="787"/>
      <c r="I107" s="780"/>
      <c r="J107" s="364"/>
    </row>
    <row r="108" spans="1:13" ht="15" customHeight="1">
      <c r="A108" s="781">
        <v>95</v>
      </c>
      <c r="B108" s="782" t="s">
        <v>502</v>
      </c>
      <c r="C108" s="783">
        <v>71</v>
      </c>
      <c r="D108" s="777">
        <v>21</v>
      </c>
      <c r="E108" s="784">
        <v>43466</v>
      </c>
      <c r="F108" s="785">
        <v>0.77083333333333337</v>
      </c>
      <c r="G108" s="787"/>
      <c r="I108" s="780"/>
      <c r="J108" s="364"/>
    </row>
    <row r="109" spans="1:13" ht="15" customHeight="1">
      <c r="A109" s="781">
        <v>96</v>
      </c>
      <c r="B109" s="782" t="s">
        <v>399</v>
      </c>
      <c r="C109" s="783">
        <v>38</v>
      </c>
      <c r="D109" s="777">
        <v>24</v>
      </c>
      <c r="E109" s="784">
        <v>43466</v>
      </c>
      <c r="F109" s="785">
        <v>0.5</v>
      </c>
      <c r="G109" s="787"/>
      <c r="I109" s="780"/>
      <c r="J109" s="364"/>
    </row>
    <row r="110" spans="1:13" ht="15" customHeight="1">
      <c r="A110" s="781">
        <v>97</v>
      </c>
      <c r="B110" s="782" t="s">
        <v>507</v>
      </c>
      <c r="C110" s="783">
        <v>79</v>
      </c>
      <c r="D110" s="777">
        <v>26</v>
      </c>
      <c r="E110" s="784">
        <v>43466</v>
      </c>
      <c r="F110" s="785">
        <v>0.79166666666666663</v>
      </c>
      <c r="G110" s="787"/>
      <c r="I110" s="780"/>
      <c r="J110" s="364"/>
    </row>
    <row r="111" spans="1:13" ht="15" customHeight="1">
      <c r="A111" s="781">
        <v>98</v>
      </c>
      <c r="B111" s="782" t="s">
        <v>1164</v>
      </c>
      <c r="C111" s="783">
        <v>38</v>
      </c>
      <c r="D111" s="777">
        <v>10</v>
      </c>
      <c r="E111" s="784">
        <v>43466</v>
      </c>
      <c r="F111" s="785">
        <v>0.54166666666666663</v>
      </c>
      <c r="G111" s="787"/>
      <c r="I111" s="780"/>
      <c r="J111" s="364"/>
    </row>
    <row r="112" spans="1:13" ht="15" customHeight="1">
      <c r="A112" s="781">
        <v>99</v>
      </c>
      <c r="B112" s="782" t="s">
        <v>1165</v>
      </c>
      <c r="C112" s="783">
        <v>42</v>
      </c>
      <c r="D112" s="777">
        <v>29</v>
      </c>
      <c r="E112" s="784">
        <v>43466</v>
      </c>
      <c r="F112" s="785">
        <v>0.77083333333333337</v>
      </c>
      <c r="G112" s="787"/>
      <c r="I112" s="780"/>
      <c r="J112" s="364"/>
      <c r="M112" s="1616"/>
    </row>
    <row r="113" spans="1:11" ht="15" customHeight="1">
      <c r="A113" s="781">
        <v>100</v>
      </c>
      <c r="B113" s="782" t="s">
        <v>1166</v>
      </c>
      <c r="C113" s="783">
        <v>60</v>
      </c>
      <c r="D113" s="777">
        <v>10</v>
      </c>
      <c r="E113" s="784">
        <v>43466</v>
      </c>
      <c r="F113" s="785">
        <v>0.77083333333333337</v>
      </c>
      <c r="G113" s="787"/>
      <c r="I113" s="780"/>
      <c r="J113" s="364"/>
      <c r="K113" s="1413"/>
    </row>
    <row r="114" spans="1:11" ht="15" customHeight="1">
      <c r="A114" s="781">
        <v>101</v>
      </c>
      <c r="B114" s="782" t="s">
        <v>1167</v>
      </c>
      <c r="C114" s="783">
        <v>90</v>
      </c>
      <c r="D114" s="777">
        <v>15</v>
      </c>
      <c r="E114" s="784">
        <v>43466</v>
      </c>
      <c r="F114" s="785">
        <v>0.83333333333333337</v>
      </c>
      <c r="G114" s="787"/>
      <c r="I114" s="780"/>
      <c r="J114" s="364"/>
    </row>
    <row r="115" spans="1:11" ht="15" customHeight="1">
      <c r="A115" s="781">
        <v>102</v>
      </c>
      <c r="B115" s="782" t="s">
        <v>1168</v>
      </c>
      <c r="C115" s="783">
        <v>70</v>
      </c>
      <c r="D115" s="777">
        <v>27</v>
      </c>
      <c r="E115" s="784">
        <v>43466</v>
      </c>
      <c r="F115" s="785">
        <v>0.875</v>
      </c>
      <c r="G115" s="787"/>
      <c r="I115" s="780"/>
      <c r="J115" s="364"/>
    </row>
    <row r="116" spans="1:11" ht="15" customHeight="1">
      <c r="A116" s="781">
        <v>103</v>
      </c>
      <c r="B116" s="782" t="s">
        <v>630</v>
      </c>
      <c r="C116" s="783">
        <v>42</v>
      </c>
      <c r="D116" s="777">
        <v>26</v>
      </c>
      <c r="E116" s="784">
        <v>43466</v>
      </c>
      <c r="F116" s="785">
        <v>0.8125</v>
      </c>
      <c r="G116" s="787"/>
      <c r="I116" s="780"/>
      <c r="J116" s="364"/>
    </row>
    <row r="117" spans="1:11" ht="15" customHeight="1">
      <c r="A117" s="781">
        <v>104</v>
      </c>
      <c r="B117" s="782" t="s">
        <v>1169</v>
      </c>
      <c r="C117" s="783">
        <v>43</v>
      </c>
      <c r="D117" s="777">
        <v>7</v>
      </c>
      <c r="E117" s="784">
        <v>43466</v>
      </c>
      <c r="F117" s="785">
        <v>0.8125</v>
      </c>
      <c r="G117" s="787"/>
      <c r="I117" s="780"/>
      <c r="J117" s="364"/>
    </row>
    <row r="118" spans="1:11" ht="13.5" customHeight="1">
      <c r="A118" s="781">
        <v>105</v>
      </c>
      <c r="B118" s="782" t="s">
        <v>1170</v>
      </c>
      <c r="C118" s="783">
        <v>1</v>
      </c>
      <c r="D118" s="777">
        <v>1</v>
      </c>
      <c r="E118" s="784">
        <v>43466</v>
      </c>
      <c r="F118" s="785">
        <v>4.1666666666666664E-2</v>
      </c>
      <c r="G118" s="787"/>
      <c r="I118" s="780"/>
      <c r="J118" s="364"/>
    </row>
    <row r="119" spans="1:11" ht="13.5" customHeight="1">
      <c r="A119" s="781">
        <v>106</v>
      </c>
      <c r="B119" s="782" t="s">
        <v>513</v>
      </c>
      <c r="C119" s="783">
        <v>93</v>
      </c>
      <c r="D119" s="777">
        <v>13</v>
      </c>
      <c r="E119" s="784">
        <v>43466</v>
      </c>
      <c r="F119" s="785">
        <v>0.77083333333333337</v>
      </c>
      <c r="G119" s="787"/>
      <c r="I119" s="780"/>
      <c r="J119" s="364"/>
    </row>
    <row r="120" spans="1:11" ht="15" customHeight="1">
      <c r="A120" s="781">
        <v>107</v>
      </c>
      <c r="B120" s="782" t="s">
        <v>406</v>
      </c>
      <c r="C120" s="783">
        <v>200</v>
      </c>
      <c r="D120" s="777">
        <v>28</v>
      </c>
      <c r="E120" s="784">
        <v>43466</v>
      </c>
      <c r="F120" s="785">
        <v>0.77083333333333337</v>
      </c>
      <c r="G120" s="787"/>
      <c r="I120" s="780"/>
      <c r="J120" s="364"/>
    </row>
    <row r="121" spans="1:11" ht="15" customHeight="1">
      <c r="A121" s="781">
        <v>108</v>
      </c>
      <c r="B121" s="782" t="s">
        <v>1171</v>
      </c>
      <c r="C121" s="783">
        <v>118</v>
      </c>
      <c r="D121" s="777">
        <v>28</v>
      </c>
      <c r="E121" s="784">
        <v>43466</v>
      </c>
      <c r="F121" s="785">
        <v>0.83333333333333337</v>
      </c>
      <c r="G121" s="787"/>
      <c r="I121" s="780"/>
      <c r="J121" s="364"/>
    </row>
    <row r="122" spans="1:11" ht="15" customHeight="1">
      <c r="A122" s="781">
        <v>109</v>
      </c>
      <c r="B122" s="782" t="s">
        <v>47</v>
      </c>
      <c r="C122" s="783">
        <v>105</v>
      </c>
      <c r="D122" s="777">
        <v>31</v>
      </c>
      <c r="E122" s="784">
        <v>43466</v>
      </c>
      <c r="F122" s="785">
        <v>0.77083333333333337</v>
      </c>
      <c r="G122" s="787"/>
      <c r="I122" s="780"/>
      <c r="J122" s="364"/>
    </row>
    <row r="123" spans="1:11" ht="12" customHeight="1">
      <c r="A123" s="781">
        <v>110</v>
      </c>
      <c r="B123" s="782" t="s">
        <v>1172</v>
      </c>
      <c r="C123" s="783">
        <v>69</v>
      </c>
      <c r="D123" s="777">
        <v>24</v>
      </c>
      <c r="E123" s="784">
        <v>43466</v>
      </c>
      <c r="F123" s="785">
        <v>0.5</v>
      </c>
      <c r="G123" s="787"/>
      <c r="I123" s="780"/>
      <c r="J123" s="364"/>
    </row>
    <row r="124" spans="1:11" ht="12.75" customHeight="1">
      <c r="A124" s="781">
        <v>111</v>
      </c>
      <c r="B124" s="782" t="s">
        <v>1104</v>
      </c>
      <c r="C124" s="783">
        <v>36</v>
      </c>
      <c r="D124" s="777">
        <v>22</v>
      </c>
      <c r="E124" s="784">
        <v>43466</v>
      </c>
      <c r="F124" s="785">
        <v>0.77083333333333337</v>
      </c>
      <c r="G124" s="787"/>
      <c r="I124" s="780"/>
      <c r="J124" s="364"/>
    </row>
    <row r="125" spans="1:11" ht="12.75" customHeight="1">
      <c r="A125" s="781">
        <v>112</v>
      </c>
      <c r="B125" s="782" t="s">
        <v>1096</v>
      </c>
      <c r="C125" s="783">
        <v>79</v>
      </c>
      <c r="D125" s="777">
        <v>31</v>
      </c>
      <c r="E125" s="784">
        <v>43466</v>
      </c>
      <c r="F125" s="785">
        <v>0.77083333333333337</v>
      </c>
      <c r="G125" s="787"/>
      <c r="I125" s="780"/>
      <c r="J125" s="364"/>
    </row>
    <row r="126" spans="1:11" ht="15" customHeight="1">
      <c r="A126" s="781">
        <v>113</v>
      </c>
      <c r="B126" s="782" t="s">
        <v>509</v>
      </c>
      <c r="C126" s="783">
        <v>74</v>
      </c>
      <c r="D126" s="777">
        <v>27</v>
      </c>
      <c r="E126" s="784">
        <v>43466</v>
      </c>
      <c r="F126" s="785">
        <v>0.77083333333333337</v>
      </c>
      <c r="G126" s="787"/>
      <c r="I126" s="780"/>
      <c r="J126" s="364"/>
    </row>
    <row r="127" spans="1:11" ht="12" customHeight="1">
      <c r="A127" s="781">
        <v>114</v>
      </c>
      <c r="B127" s="782" t="s">
        <v>1173</v>
      </c>
      <c r="C127" s="783">
        <v>81</v>
      </c>
      <c r="D127" s="777">
        <v>29</v>
      </c>
      <c r="E127" s="784">
        <v>43466</v>
      </c>
      <c r="F127" s="786" t="s">
        <v>380</v>
      </c>
      <c r="G127" s="787"/>
      <c r="I127" s="780"/>
      <c r="J127" s="364"/>
    </row>
    <row r="128" spans="1:11" ht="15" customHeight="1">
      <c r="A128" s="781">
        <v>115</v>
      </c>
      <c r="B128" s="782" t="s">
        <v>1174</v>
      </c>
      <c r="C128" s="783">
        <v>98</v>
      </c>
      <c r="D128" s="777">
        <v>30</v>
      </c>
      <c r="E128" s="784">
        <v>43466</v>
      </c>
      <c r="F128" s="785">
        <v>0.83333333333333337</v>
      </c>
      <c r="G128" s="787"/>
      <c r="I128" s="780"/>
      <c r="J128" s="364"/>
    </row>
    <row r="129" spans="1:10" ht="14.25" customHeight="1">
      <c r="A129" s="781">
        <v>116</v>
      </c>
      <c r="B129" s="782" t="s">
        <v>1175</v>
      </c>
      <c r="C129" s="783">
        <v>50</v>
      </c>
      <c r="D129" s="777">
        <v>30</v>
      </c>
      <c r="E129" s="784">
        <v>43466</v>
      </c>
      <c r="F129" s="786" t="s">
        <v>557</v>
      </c>
      <c r="G129" s="787"/>
      <c r="I129" s="780"/>
      <c r="J129" s="364"/>
    </row>
    <row r="130" spans="1:10" ht="12" customHeight="1">
      <c r="A130" s="781">
        <v>117</v>
      </c>
      <c r="B130" s="782" t="s">
        <v>1119</v>
      </c>
      <c r="C130" s="783">
        <v>0</v>
      </c>
      <c r="D130" s="777">
        <v>29</v>
      </c>
      <c r="E130" s="784">
        <v>43466</v>
      </c>
      <c r="F130" s="785">
        <v>0.77083333333333337</v>
      </c>
      <c r="G130" s="787"/>
      <c r="I130" s="780"/>
      <c r="J130" s="364"/>
    </row>
    <row r="131" spans="1:10" ht="14.25" customHeight="1">
      <c r="A131" s="781">
        <v>118</v>
      </c>
      <c r="B131" s="782" t="s">
        <v>52</v>
      </c>
      <c r="C131" s="783">
        <v>108</v>
      </c>
      <c r="D131" s="777">
        <v>19</v>
      </c>
      <c r="E131" s="784">
        <v>43466</v>
      </c>
      <c r="F131" s="785">
        <v>0.77083333333333337</v>
      </c>
      <c r="G131" s="789"/>
      <c r="I131" s="780"/>
      <c r="J131" s="364"/>
    </row>
    <row r="132" spans="1:10" ht="15.75" customHeight="1">
      <c r="A132" s="781">
        <v>119</v>
      </c>
      <c r="B132" s="782" t="s">
        <v>1176</v>
      </c>
      <c r="C132" s="783">
        <v>88</v>
      </c>
      <c r="D132" s="777">
        <v>22</v>
      </c>
      <c r="E132" s="784">
        <v>43466</v>
      </c>
      <c r="F132" s="785">
        <v>0.79166666666666663</v>
      </c>
      <c r="G132" s="789"/>
      <c r="I132" s="780"/>
      <c r="J132" s="364"/>
    </row>
    <row r="133" spans="1:10" ht="11.25" customHeight="1">
      <c r="A133" s="781">
        <v>120</v>
      </c>
      <c r="B133" s="782" t="s">
        <v>516</v>
      </c>
      <c r="C133" s="783">
        <v>107</v>
      </c>
      <c r="D133" s="777">
        <v>16</v>
      </c>
      <c r="E133" s="784">
        <v>43466</v>
      </c>
      <c r="F133" s="785">
        <v>0.77083333333333337</v>
      </c>
      <c r="G133" s="789"/>
      <c r="I133" s="780"/>
      <c r="J133" s="364"/>
    </row>
    <row r="134" spans="1:10" ht="12" customHeight="1">
      <c r="A134" s="781">
        <v>121</v>
      </c>
      <c r="B134" s="782" t="s">
        <v>1177</v>
      </c>
      <c r="C134" s="783">
        <v>86</v>
      </c>
      <c r="D134" s="777">
        <v>30</v>
      </c>
      <c r="E134" s="784">
        <v>43466</v>
      </c>
      <c r="F134" s="786" t="s">
        <v>557</v>
      </c>
      <c r="G134" s="789"/>
      <c r="I134" s="780"/>
      <c r="J134" s="364"/>
    </row>
    <row r="135" spans="1:10" ht="13.5" customHeight="1">
      <c r="A135" s="781">
        <v>122</v>
      </c>
      <c r="B135" s="782" t="s">
        <v>1178</v>
      </c>
      <c r="C135" s="783">
        <v>61</v>
      </c>
      <c r="D135" s="777">
        <v>31</v>
      </c>
      <c r="E135" s="784">
        <v>43466</v>
      </c>
      <c r="F135" s="785">
        <v>0.77083333333333337</v>
      </c>
      <c r="G135" s="789"/>
      <c r="I135" s="780"/>
      <c r="J135" s="364"/>
    </row>
    <row r="136" spans="1:10" ht="14.25">
      <c r="A136" s="781">
        <v>123</v>
      </c>
      <c r="B136" s="782" t="s">
        <v>518</v>
      </c>
      <c r="C136" s="783">
        <v>104</v>
      </c>
      <c r="D136" s="777">
        <v>28</v>
      </c>
      <c r="E136" s="784">
        <v>43466</v>
      </c>
      <c r="F136" s="785">
        <v>0.8125</v>
      </c>
      <c r="G136" s="789"/>
      <c r="I136" s="780"/>
      <c r="J136" s="364"/>
    </row>
    <row r="137" spans="1:10" ht="14.25">
      <c r="A137" s="781">
        <v>124</v>
      </c>
      <c r="B137" s="782" t="s">
        <v>167</v>
      </c>
      <c r="C137" s="783">
        <v>55</v>
      </c>
      <c r="D137" s="777">
        <v>26</v>
      </c>
      <c r="E137" s="804">
        <v>43466</v>
      </c>
      <c r="F137" s="805">
        <v>0.79166666666666663</v>
      </c>
      <c r="G137" s="806"/>
      <c r="I137" s="780"/>
      <c r="J137" s="364"/>
    </row>
    <row r="138" spans="1:10" ht="14.25" customHeight="1">
      <c r="A138" s="781">
        <v>125</v>
      </c>
      <c r="B138" s="782" t="s">
        <v>1179</v>
      </c>
      <c r="C138" s="783">
        <v>36</v>
      </c>
      <c r="D138" s="807">
        <v>3</v>
      </c>
      <c r="E138" s="784">
        <v>43466</v>
      </c>
      <c r="F138" s="785">
        <v>0.77083333333333337</v>
      </c>
      <c r="G138" s="808"/>
      <c r="I138" s="105"/>
      <c r="J138" s="105"/>
    </row>
    <row r="139" spans="1:10" ht="15" thickBot="1">
      <c r="A139" s="790">
        <v>126</v>
      </c>
      <c r="B139" s="791" t="s">
        <v>1180</v>
      </c>
      <c r="C139" s="792">
        <v>19</v>
      </c>
      <c r="D139" s="793">
        <v>26</v>
      </c>
      <c r="E139" s="794">
        <v>43466</v>
      </c>
      <c r="F139" s="795">
        <v>0.77083333333333337</v>
      </c>
      <c r="G139" s="809"/>
    </row>
    <row r="140" spans="1:10" ht="9" customHeight="1">
      <c r="E140" s="797"/>
      <c r="G140" s="797"/>
    </row>
    <row r="141" spans="1:10" ht="15" customHeight="1"/>
    <row r="142" spans="1:10">
      <c r="F142" s="810" t="s">
        <v>313</v>
      </c>
    </row>
    <row r="143" spans="1:10">
      <c r="F143" s="810" t="s">
        <v>215</v>
      </c>
    </row>
    <row r="144" spans="1:10">
      <c r="F144" s="768" t="s">
        <v>209</v>
      </c>
    </row>
  </sheetData>
  <mergeCells count="8">
    <mergeCell ref="A76:G76"/>
    <mergeCell ref="D79:E79"/>
    <mergeCell ref="A2:G2"/>
    <mergeCell ref="A3:G3"/>
    <mergeCell ref="A4:G4"/>
    <mergeCell ref="D6:E6"/>
    <mergeCell ref="A74:G74"/>
    <mergeCell ref="A75:G75"/>
  </mergeCells>
  <pageMargins left="1.1100000000000001" right="0.75" top="0.83" bottom="0.75" header="0.5" footer="0.5"/>
  <pageSetup scale="67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 enableFormatConditionsCalculation="0"/>
  <dimension ref="A1:G25"/>
  <sheetViews>
    <sheetView workbookViewId="0">
      <selection activeCell="K18" sqref="K18"/>
    </sheetView>
  </sheetViews>
  <sheetFormatPr defaultRowHeight="12.75"/>
  <cols>
    <col min="1" max="1" width="21.7109375" style="38" customWidth="1"/>
    <col min="2" max="2" width="17.7109375" style="38" customWidth="1"/>
    <col min="3" max="3" width="20.5703125" style="38" customWidth="1"/>
    <col min="4" max="4" width="16.7109375" style="38" customWidth="1"/>
    <col min="5" max="5" width="27.28515625" style="38" customWidth="1"/>
    <col min="6" max="6" width="9.140625" style="38"/>
    <col min="7" max="7" width="10.42578125" style="38" customWidth="1"/>
    <col min="8" max="16384" width="9.140625" style="38"/>
  </cols>
  <sheetData>
    <row r="1" spans="1:7">
      <c r="A1" s="6" t="s">
        <v>286</v>
      </c>
      <c r="F1" s="38" t="s">
        <v>19</v>
      </c>
    </row>
    <row r="2" spans="1:7" ht="20.25">
      <c r="A2" s="750" t="s">
        <v>305</v>
      </c>
      <c r="B2" s="750"/>
      <c r="C2" s="750"/>
      <c r="D2" s="750"/>
      <c r="E2" s="750"/>
      <c r="F2" s="750"/>
      <c r="G2" s="750"/>
    </row>
    <row r="3" spans="1:7" ht="15.75">
      <c r="A3" s="748" t="s">
        <v>230</v>
      </c>
      <c r="B3" s="748"/>
      <c r="C3" s="748"/>
      <c r="D3" s="748"/>
      <c r="E3" s="748"/>
      <c r="F3" s="748"/>
      <c r="G3" s="748"/>
    </row>
    <row r="4" spans="1:7" ht="15.75">
      <c r="A4" s="749" t="s">
        <v>257</v>
      </c>
      <c r="B4" s="749"/>
      <c r="C4" s="749"/>
      <c r="D4" s="749"/>
      <c r="E4" s="749"/>
      <c r="F4" s="749"/>
      <c r="G4" s="749"/>
    </row>
    <row r="5" spans="1:7" ht="16.5">
      <c r="A5" s="113"/>
      <c r="B5" s="114"/>
      <c r="C5" s="115"/>
      <c r="D5" s="111"/>
      <c r="E5" s="116"/>
      <c r="F5" s="112"/>
      <c r="G5" s="112"/>
    </row>
    <row r="6" spans="1:7" ht="15.75">
      <c r="A6" s="9" t="s">
        <v>538</v>
      </c>
      <c r="B6" s="113"/>
      <c r="C6" s="113"/>
      <c r="D6" s="117"/>
      <c r="E6" s="117"/>
      <c r="F6" s="116"/>
      <c r="G6" s="112"/>
    </row>
    <row r="7" spans="1:7" ht="15">
      <c r="A7" s="118"/>
      <c r="B7" s="118"/>
      <c r="C7" s="119"/>
      <c r="D7" s="119"/>
      <c r="E7" s="120"/>
      <c r="F7" s="121"/>
      <c r="G7" s="122"/>
    </row>
    <row r="8" spans="1:7" ht="21" customHeight="1">
      <c r="A8" s="321" t="s">
        <v>65</v>
      </c>
      <c r="B8" s="321" t="s">
        <v>43</v>
      </c>
      <c r="C8" s="321" t="s">
        <v>37</v>
      </c>
      <c r="D8" s="321" t="s">
        <v>35</v>
      </c>
      <c r="E8" s="322" t="s">
        <v>306</v>
      </c>
      <c r="F8" s="1617"/>
      <c r="G8" s="1618"/>
    </row>
    <row r="9" spans="1:7" ht="21" customHeight="1">
      <c r="A9" s="352" t="s">
        <v>66</v>
      </c>
      <c r="B9" s="630">
        <v>3027</v>
      </c>
      <c r="C9" s="630" t="s">
        <v>427</v>
      </c>
      <c r="D9" s="631">
        <v>0.77083333333333337</v>
      </c>
      <c r="E9" s="353"/>
      <c r="F9" s="1619"/>
      <c r="G9" s="1620"/>
    </row>
    <row r="10" spans="1:7" ht="21" customHeight="1">
      <c r="A10" s="352" t="s">
        <v>404</v>
      </c>
      <c r="B10" s="630">
        <v>989</v>
      </c>
      <c r="C10" s="630" t="s">
        <v>427</v>
      </c>
      <c r="D10" s="632" t="s">
        <v>471</v>
      </c>
      <c r="E10" s="323"/>
      <c r="F10" s="1621"/>
      <c r="G10" s="1622"/>
    </row>
    <row r="11" spans="1:7" ht="21" customHeight="1">
      <c r="A11" s="352" t="s">
        <v>46</v>
      </c>
      <c r="B11" s="630">
        <v>1041</v>
      </c>
      <c r="C11" s="630" t="s">
        <v>420</v>
      </c>
      <c r="D11" s="631">
        <v>0.79166666666666663</v>
      </c>
      <c r="E11" s="323"/>
      <c r="F11" s="1623"/>
      <c r="G11" s="1622"/>
    </row>
    <row r="12" spans="1:7" ht="21" customHeight="1">
      <c r="A12" s="352" t="s">
        <v>47</v>
      </c>
      <c r="B12" s="630">
        <v>1000</v>
      </c>
      <c r="C12" s="630" t="s">
        <v>422</v>
      </c>
      <c r="D12" s="631">
        <v>0.79166666666666663</v>
      </c>
      <c r="E12" s="324"/>
      <c r="F12" s="1624"/>
      <c r="G12" s="1625"/>
    </row>
    <row r="13" spans="1:7" ht="21" customHeight="1">
      <c r="A13" s="352" t="s">
        <v>407</v>
      </c>
      <c r="B13" s="630">
        <v>793</v>
      </c>
      <c r="C13" s="630" t="s">
        <v>472</v>
      </c>
      <c r="D13" s="631">
        <v>0.79166666666666663</v>
      </c>
      <c r="E13" s="325"/>
      <c r="F13" s="1624"/>
      <c r="G13" s="1625"/>
    </row>
    <row r="14" spans="1:7" ht="21" customHeight="1">
      <c r="A14" s="352" t="s">
        <v>64</v>
      </c>
      <c r="B14" s="630">
        <v>777</v>
      </c>
      <c r="C14" s="630" t="s">
        <v>473</v>
      </c>
      <c r="D14" s="631">
        <v>0.79166666666666663</v>
      </c>
      <c r="E14" s="459"/>
      <c r="F14" s="1624"/>
      <c r="G14" s="1625"/>
    </row>
    <row r="15" spans="1:7" ht="21" customHeight="1">
      <c r="A15" s="352" t="s">
        <v>50</v>
      </c>
      <c r="B15" s="630">
        <v>331</v>
      </c>
      <c r="C15" s="630" t="s">
        <v>420</v>
      </c>
      <c r="D15" s="631">
        <v>0.77083333333333337</v>
      </c>
      <c r="E15" s="325"/>
      <c r="F15" s="1624"/>
      <c r="G15" s="1625"/>
    </row>
    <row r="16" spans="1:7" ht="21" customHeight="1">
      <c r="A16" s="352" t="s">
        <v>51</v>
      </c>
      <c r="B16" s="630">
        <v>226</v>
      </c>
      <c r="C16" s="630" t="s">
        <v>431</v>
      </c>
      <c r="D16" s="631">
        <v>0.83333333333333337</v>
      </c>
      <c r="E16" s="325"/>
      <c r="F16" s="1624"/>
      <c r="G16" s="1625"/>
    </row>
    <row r="17" spans="1:7" ht="21" customHeight="1">
      <c r="A17" s="352" t="s">
        <v>52</v>
      </c>
      <c r="B17" s="630">
        <v>622</v>
      </c>
      <c r="C17" s="630" t="s">
        <v>424</v>
      </c>
      <c r="D17" s="631">
        <v>0.77083333333333337</v>
      </c>
      <c r="E17" s="354"/>
      <c r="F17" s="1626"/>
      <c r="G17" s="1627"/>
    </row>
    <row r="18" spans="1:7">
      <c r="A18" s="123"/>
      <c r="B18" s="123"/>
      <c r="C18" s="123"/>
      <c r="D18" s="124"/>
      <c r="E18" s="123"/>
      <c r="F18" s="125"/>
      <c r="G18" s="125"/>
    </row>
    <row r="19" spans="1:7">
      <c r="A19" s="123"/>
      <c r="B19" s="123"/>
      <c r="C19" s="123"/>
      <c r="D19" s="124"/>
      <c r="E19" s="123"/>
      <c r="F19" s="125"/>
      <c r="G19" s="125"/>
    </row>
    <row r="20" spans="1:7">
      <c r="A20" s="114"/>
      <c r="B20" s="126"/>
      <c r="C20" s="112"/>
      <c r="D20" s="124"/>
      <c r="E20" s="123"/>
      <c r="F20" s="126"/>
      <c r="G20" s="125"/>
    </row>
    <row r="21" spans="1:7">
      <c r="A21" s="126"/>
      <c r="B21" s="126"/>
      <c r="C21" s="112"/>
      <c r="D21" s="124"/>
      <c r="E21" s="123"/>
      <c r="F21" s="126"/>
      <c r="G21" s="125"/>
    </row>
    <row r="22" spans="1:7">
      <c r="A22" s="126"/>
      <c r="B22" s="111"/>
      <c r="C22" s="126"/>
      <c r="D22" s="112"/>
      <c r="E22" s="124"/>
      <c r="F22" s="126"/>
      <c r="G22" s="125"/>
    </row>
    <row r="23" spans="1:7">
      <c r="A23" s="123"/>
      <c r="B23" s="111"/>
      <c r="D23" s="29"/>
      <c r="F23" s="28" t="s">
        <v>313</v>
      </c>
    </row>
    <row r="24" spans="1:7">
      <c r="A24" s="123"/>
      <c r="B24" s="111"/>
      <c r="D24" s="29"/>
      <c r="F24" s="28" t="s">
        <v>208</v>
      </c>
    </row>
    <row r="25" spans="1:7">
      <c r="A25" s="123"/>
      <c r="B25" s="111"/>
      <c r="D25" s="29"/>
      <c r="F25" s="29" t="s">
        <v>210</v>
      </c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207"/>
  <sheetViews>
    <sheetView topLeftCell="A70" workbookViewId="0">
      <selection activeCell="S16" sqref="S16"/>
    </sheetView>
  </sheetViews>
  <sheetFormatPr defaultRowHeight="12.75"/>
  <cols>
    <col min="1" max="1" width="5.7109375" style="38" customWidth="1"/>
    <col min="2" max="2" width="21" style="38" customWidth="1"/>
    <col min="3" max="3" width="9" style="38" customWidth="1"/>
    <col min="4" max="4" width="8.28515625" style="38" customWidth="1"/>
    <col min="5" max="5" width="5.28515625" style="38" customWidth="1"/>
    <col min="6" max="6" width="7.5703125" style="38" customWidth="1"/>
    <col min="7" max="7" width="7.85546875" style="38" customWidth="1"/>
    <col min="8" max="8" width="8.28515625" style="38" customWidth="1"/>
    <col min="9" max="9" width="6.140625" style="38" bestFit="1" customWidth="1"/>
    <col min="10" max="10" width="7" style="38" customWidth="1"/>
    <col min="11" max="11" width="11.28515625" style="38" customWidth="1"/>
    <col min="12" max="12" width="17.5703125" style="38" customWidth="1"/>
    <col min="13" max="13" width="9.140625" style="38"/>
    <col min="14" max="16" width="9.140625" style="105"/>
    <col min="17" max="16384" width="9.140625" style="38"/>
  </cols>
  <sheetData>
    <row r="1" spans="1:12">
      <c r="A1" s="105"/>
      <c r="B1" s="1628" t="s">
        <v>561</v>
      </c>
      <c r="C1" s="105"/>
      <c r="D1" s="105"/>
      <c r="E1" s="105"/>
      <c r="F1" s="105"/>
      <c r="G1" s="105"/>
      <c r="H1" s="105"/>
      <c r="I1" s="105"/>
      <c r="J1" s="105"/>
      <c r="K1" s="105"/>
      <c r="L1" s="92" t="s">
        <v>20</v>
      </c>
    </row>
    <row r="2" spans="1:12" ht="20.25">
      <c r="A2" s="810"/>
      <c r="B2" s="744" t="s">
        <v>562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</row>
    <row r="3" spans="1:12" ht="15.75">
      <c r="A3" s="810"/>
      <c r="B3" s="748" t="s">
        <v>230</v>
      </c>
      <c r="C3" s="748"/>
      <c r="D3" s="748"/>
      <c r="E3" s="748"/>
      <c r="F3" s="748"/>
      <c r="G3" s="748"/>
      <c r="H3" s="748"/>
      <c r="I3" s="748"/>
      <c r="J3" s="748"/>
      <c r="K3" s="748"/>
      <c r="L3" s="748"/>
    </row>
    <row r="4" spans="1:12" ht="15.75">
      <c r="A4" s="105"/>
      <c r="B4" s="748" t="s">
        <v>563</v>
      </c>
      <c r="C4" s="748"/>
      <c r="D4" s="748"/>
      <c r="E4" s="748"/>
      <c r="F4" s="748"/>
      <c r="G4" s="748"/>
      <c r="H4" s="748"/>
      <c r="I4" s="748"/>
      <c r="J4" s="748"/>
      <c r="K4" s="748"/>
      <c r="L4" s="748"/>
    </row>
    <row r="5" spans="1:12" ht="15.75">
      <c r="A5" s="105"/>
      <c r="B5" s="9" t="s">
        <v>564</v>
      </c>
      <c r="C5" s="701"/>
      <c r="D5" s="701"/>
      <c r="E5" s="701"/>
      <c r="F5" s="701"/>
      <c r="G5" s="701"/>
      <c r="H5" s="701"/>
      <c r="I5" s="701"/>
      <c r="J5" s="701"/>
      <c r="K5" s="701"/>
      <c r="L5" s="701"/>
    </row>
    <row r="6" spans="1:12" ht="16.5" thickBot="1">
      <c r="A6" s="105"/>
      <c r="B6" s="105"/>
      <c r="C6" s="49"/>
      <c r="D6" s="701"/>
      <c r="E6" s="701"/>
      <c r="F6" s="701"/>
      <c r="G6" s="701"/>
      <c r="H6" s="701"/>
      <c r="I6" s="701"/>
      <c r="J6" s="701"/>
      <c r="K6" s="701"/>
      <c r="L6" s="701"/>
    </row>
    <row r="7" spans="1:12" ht="16.5">
      <c r="A7" s="811" t="s">
        <v>127</v>
      </c>
      <c r="B7" s="812" t="s">
        <v>565</v>
      </c>
      <c r="C7" s="813" t="s">
        <v>566</v>
      </c>
      <c r="D7" s="1629" t="s">
        <v>567</v>
      </c>
      <c r="E7" s="814" t="s">
        <v>37</v>
      </c>
      <c r="F7" s="815"/>
      <c r="G7" s="816"/>
      <c r="H7" s="858" t="s">
        <v>568</v>
      </c>
      <c r="I7" s="817" t="s">
        <v>37</v>
      </c>
      <c r="J7" s="817"/>
      <c r="K7" s="818"/>
      <c r="L7" s="819"/>
    </row>
    <row r="8" spans="1:12" ht="14.25">
      <c r="A8" s="820" t="s">
        <v>569</v>
      </c>
      <c r="B8" s="1630"/>
      <c r="C8" s="821" t="s">
        <v>570</v>
      </c>
      <c r="D8" s="822" t="s">
        <v>570</v>
      </c>
      <c r="E8" s="823"/>
      <c r="F8" s="824"/>
      <c r="G8" s="822" t="s">
        <v>35</v>
      </c>
      <c r="H8" s="825" t="s">
        <v>570</v>
      </c>
      <c r="I8" s="826"/>
      <c r="J8" s="826"/>
      <c r="K8" s="825" t="s">
        <v>35</v>
      </c>
      <c r="L8" s="827" t="s">
        <v>53</v>
      </c>
    </row>
    <row r="9" spans="1:12">
      <c r="A9" s="781"/>
      <c r="B9" s="1631"/>
      <c r="C9" s="828" t="s">
        <v>571</v>
      </c>
      <c r="D9" s="829" t="s">
        <v>571</v>
      </c>
      <c r="E9" s="830"/>
      <c r="F9" s="831"/>
      <c r="G9" s="829"/>
      <c r="H9" s="832" t="s">
        <v>571</v>
      </c>
      <c r="I9" s="833"/>
      <c r="J9" s="833"/>
      <c r="K9" s="832"/>
      <c r="L9" s="834"/>
    </row>
    <row r="10" spans="1:12" ht="15">
      <c r="A10" s="781">
        <v>1</v>
      </c>
      <c r="B10" s="835" t="s">
        <v>379</v>
      </c>
      <c r="C10" s="836">
        <v>400</v>
      </c>
      <c r="D10" s="837">
        <v>419</v>
      </c>
      <c r="E10" s="838">
        <v>1</v>
      </c>
      <c r="F10" s="839">
        <v>43466</v>
      </c>
      <c r="G10" s="840" t="s">
        <v>572</v>
      </c>
      <c r="H10" s="836">
        <v>394</v>
      </c>
      <c r="I10" s="841">
        <v>24</v>
      </c>
      <c r="J10" s="839">
        <v>43466</v>
      </c>
      <c r="K10" s="842">
        <v>0.875</v>
      </c>
      <c r="L10" s="843"/>
    </row>
    <row r="11" spans="1:12" ht="15">
      <c r="A11" s="781">
        <v>2</v>
      </c>
      <c r="B11" s="844" t="s">
        <v>166</v>
      </c>
      <c r="C11" s="836">
        <v>400</v>
      </c>
      <c r="D11" s="837">
        <v>414</v>
      </c>
      <c r="E11" s="838">
        <v>28</v>
      </c>
      <c r="F11" s="839">
        <v>43466</v>
      </c>
      <c r="G11" s="840" t="s">
        <v>573</v>
      </c>
      <c r="H11" s="836">
        <v>391</v>
      </c>
      <c r="I11" s="841">
        <v>18</v>
      </c>
      <c r="J11" s="839">
        <v>43466</v>
      </c>
      <c r="K11" s="842">
        <v>0.79166666666666663</v>
      </c>
      <c r="L11" s="843"/>
    </row>
    <row r="12" spans="1:12" ht="15">
      <c r="A12" s="1632">
        <v>3</v>
      </c>
      <c r="B12" s="835" t="s">
        <v>574</v>
      </c>
      <c r="C12" s="845">
        <v>400</v>
      </c>
      <c r="D12" s="837">
        <v>408</v>
      </c>
      <c r="E12" s="838">
        <v>31</v>
      </c>
      <c r="F12" s="839">
        <v>43466</v>
      </c>
      <c r="G12" s="840">
        <v>0.8125</v>
      </c>
      <c r="H12" s="836">
        <v>388</v>
      </c>
      <c r="I12" s="841">
        <v>9</v>
      </c>
      <c r="J12" s="839">
        <v>43466</v>
      </c>
      <c r="K12" s="846">
        <v>0.66666666666666663</v>
      </c>
      <c r="L12" s="847"/>
    </row>
    <row r="13" spans="1:12" ht="15">
      <c r="A13" s="1632">
        <v>4</v>
      </c>
      <c r="B13" s="848" t="s">
        <v>374</v>
      </c>
      <c r="C13" s="845">
        <v>400</v>
      </c>
      <c r="D13" s="849">
        <v>414</v>
      </c>
      <c r="E13" s="838">
        <v>1</v>
      </c>
      <c r="F13" s="850">
        <v>43466</v>
      </c>
      <c r="G13" s="846" t="s">
        <v>572</v>
      </c>
      <c r="H13" s="836">
        <v>373</v>
      </c>
      <c r="I13" s="841">
        <v>23</v>
      </c>
      <c r="J13" s="850">
        <v>43466</v>
      </c>
      <c r="K13" s="846">
        <v>0.45833333333333331</v>
      </c>
      <c r="L13" s="847"/>
    </row>
    <row r="14" spans="1:12" ht="15.75" thickBot="1">
      <c r="A14" s="790">
        <v>5</v>
      </c>
      <c r="B14" s="851" t="s">
        <v>392</v>
      </c>
      <c r="C14" s="845">
        <v>400</v>
      </c>
      <c r="D14" s="849">
        <v>407</v>
      </c>
      <c r="E14" s="838">
        <v>5</v>
      </c>
      <c r="F14" s="850">
        <v>43466</v>
      </c>
      <c r="G14" s="846">
        <v>0.16666666666666666</v>
      </c>
      <c r="H14" s="836">
        <v>388</v>
      </c>
      <c r="I14" s="841">
        <v>20</v>
      </c>
      <c r="J14" s="850">
        <v>43466</v>
      </c>
      <c r="K14" s="852">
        <v>0.66666666666666663</v>
      </c>
      <c r="L14" s="853"/>
    </row>
    <row r="15" spans="1:12" ht="16.5" thickBot="1">
      <c r="A15" s="770"/>
      <c r="B15" s="1633"/>
      <c r="C15" s="854"/>
      <c r="D15" s="854"/>
      <c r="E15" s="854"/>
      <c r="F15" s="854"/>
      <c r="G15" s="854"/>
      <c r="H15" s="854"/>
      <c r="I15" s="854"/>
      <c r="J15" s="854"/>
      <c r="K15" s="854"/>
      <c r="L15" s="855"/>
    </row>
    <row r="16" spans="1:12" ht="16.5">
      <c r="A16" s="856"/>
      <c r="B16" s="857"/>
      <c r="C16" s="813" t="s">
        <v>566</v>
      </c>
      <c r="D16" s="1629" t="s">
        <v>567</v>
      </c>
      <c r="E16" s="814" t="s">
        <v>37</v>
      </c>
      <c r="F16" s="815"/>
      <c r="G16" s="816"/>
      <c r="H16" s="858" t="s">
        <v>568</v>
      </c>
      <c r="I16" s="817" t="s">
        <v>37</v>
      </c>
      <c r="J16" s="817"/>
      <c r="K16" s="818"/>
      <c r="L16" s="819"/>
    </row>
    <row r="17" spans="1:12" ht="15">
      <c r="A17" s="859" t="s">
        <v>127</v>
      </c>
      <c r="B17" s="860" t="s">
        <v>575</v>
      </c>
      <c r="C17" s="821" t="s">
        <v>570</v>
      </c>
      <c r="D17" s="822" t="s">
        <v>570</v>
      </c>
      <c r="E17" s="823"/>
      <c r="F17" s="824"/>
      <c r="G17" s="822" t="s">
        <v>35</v>
      </c>
      <c r="H17" s="825" t="s">
        <v>570</v>
      </c>
      <c r="I17" s="826"/>
      <c r="J17" s="826"/>
      <c r="K17" s="825" t="s">
        <v>35</v>
      </c>
      <c r="L17" s="827" t="s">
        <v>53</v>
      </c>
    </row>
    <row r="18" spans="1:12" ht="15.75" thickBot="1">
      <c r="A18" s="861" t="s">
        <v>569</v>
      </c>
      <c r="B18" s="862" t="s">
        <v>576</v>
      </c>
      <c r="C18" s="863" t="s">
        <v>571</v>
      </c>
      <c r="D18" s="864" t="s">
        <v>571</v>
      </c>
      <c r="E18" s="865"/>
      <c r="F18" s="866"/>
      <c r="G18" s="864"/>
      <c r="H18" s="867" t="s">
        <v>571</v>
      </c>
      <c r="I18" s="868"/>
      <c r="J18" s="868"/>
      <c r="K18" s="867"/>
      <c r="L18" s="869"/>
    </row>
    <row r="19" spans="1:12" ht="12" customHeight="1">
      <c r="A19" s="870">
        <v>1</v>
      </c>
      <c r="B19" s="871" t="s">
        <v>728</v>
      </c>
      <c r="C19" s="872">
        <v>230</v>
      </c>
      <c r="D19" s="873">
        <v>240</v>
      </c>
      <c r="E19" s="874">
        <v>1</v>
      </c>
      <c r="F19" s="875">
        <v>43466</v>
      </c>
      <c r="G19" s="876" t="s">
        <v>408</v>
      </c>
      <c r="H19" s="872">
        <v>230</v>
      </c>
      <c r="I19" s="877">
        <v>16</v>
      </c>
      <c r="J19" s="875">
        <v>43466</v>
      </c>
      <c r="K19" s="876">
        <v>0.5</v>
      </c>
      <c r="L19" s="878" t="s">
        <v>30</v>
      </c>
    </row>
    <row r="20" spans="1:12" ht="12" customHeight="1">
      <c r="A20" s="879">
        <v>2</v>
      </c>
      <c r="B20" s="871" t="s">
        <v>61</v>
      </c>
      <c r="C20" s="836">
        <v>230</v>
      </c>
      <c r="D20" s="837">
        <v>243</v>
      </c>
      <c r="E20" s="874">
        <v>8</v>
      </c>
      <c r="F20" s="839">
        <v>43466</v>
      </c>
      <c r="G20" s="840" t="s">
        <v>554</v>
      </c>
      <c r="H20" s="872">
        <v>225</v>
      </c>
      <c r="I20" s="877">
        <v>29</v>
      </c>
      <c r="J20" s="839">
        <v>43466</v>
      </c>
      <c r="K20" s="840" t="s">
        <v>559</v>
      </c>
      <c r="L20" s="878" t="s">
        <v>30</v>
      </c>
    </row>
    <row r="21" spans="1:12" ht="12" customHeight="1">
      <c r="A21" s="879">
        <v>3</v>
      </c>
      <c r="B21" s="871" t="s">
        <v>831</v>
      </c>
      <c r="C21" s="836">
        <v>230</v>
      </c>
      <c r="D21" s="837">
        <v>245</v>
      </c>
      <c r="E21" s="874">
        <v>1</v>
      </c>
      <c r="F21" s="839">
        <v>43466</v>
      </c>
      <c r="G21" s="840">
        <v>0.16666666666666666</v>
      </c>
      <c r="H21" s="872">
        <v>204</v>
      </c>
      <c r="I21" s="877">
        <v>15</v>
      </c>
      <c r="J21" s="839">
        <v>43466</v>
      </c>
      <c r="K21" s="842">
        <v>0.375</v>
      </c>
      <c r="L21" s="878" t="s">
        <v>30</v>
      </c>
    </row>
    <row r="22" spans="1:12" ht="12" customHeight="1">
      <c r="A22" s="879">
        <v>4</v>
      </c>
      <c r="B22" s="871" t="s">
        <v>1173</v>
      </c>
      <c r="C22" s="836">
        <v>230</v>
      </c>
      <c r="D22" s="837">
        <v>237</v>
      </c>
      <c r="E22" s="874">
        <v>12</v>
      </c>
      <c r="F22" s="839">
        <v>43466</v>
      </c>
      <c r="G22" s="840">
        <v>0.20833333333333334</v>
      </c>
      <c r="H22" s="872">
        <v>219</v>
      </c>
      <c r="I22" s="877">
        <v>31</v>
      </c>
      <c r="J22" s="839">
        <v>43466</v>
      </c>
      <c r="K22" s="842">
        <v>0.75</v>
      </c>
      <c r="L22" s="878" t="s">
        <v>30</v>
      </c>
    </row>
    <row r="23" spans="1:12" ht="12" customHeight="1">
      <c r="A23" s="879">
        <v>5</v>
      </c>
      <c r="B23" s="871" t="s">
        <v>190</v>
      </c>
      <c r="C23" s="836">
        <v>230</v>
      </c>
      <c r="D23" s="837">
        <v>234</v>
      </c>
      <c r="E23" s="874">
        <v>11</v>
      </c>
      <c r="F23" s="839">
        <v>43466</v>
      </c>
      <c r="G23" s="840">
        <v>0.70833333333333337</v>
      </c>
      <c r="H23" s="872">
        <v>220</v>
      </c>
      <c r="I23" s="877">
        <v>8</v>
      </c>
      <c r="J23" s="839">
        <v>43466</v>
      </c>
      <c r="K23" s="842">
        <v>0.54166666666666663</v>
      </c>
      <c r="L23" s="878" t="s">
        <v>30</v>
      </c>
    </row>
    <row r="24" spans="1:12" ht="12" customHeight="1">
      <c r="A24" s="879">
        <v>6</v>
      </c>
      <c r="B24" s="871" t="s">
        <v>167</v>
      </c>
      <c r="C24" s="836">
        <v>230</v>
      </c>
      <c r="D24" s="837">
        <v>238</v>
      </c>
      <c r="E24" s="874">
        <v>4</v>
      </c>
      <c r="F24" s="839">
        <v>43466</v>
      </c>
      <c r="G24" s="840">
        <v>0.29166666666666669</v>
      </c>
      <c r="H24" s="872">
        <v>216</v>
      </c>
      <c r="I24" s="877">
        <v>24</v>
      </c>
      <c r="J24" s="839">
        <v>43466</v>
      </c>
      <c r="K24" s="842">
        <v>0.77083333333333337</v>
      </c>
      <c r="L24" s="878" t="s">
        <v>30</v>
      </c>
    </row>
    <row r="25" spans="1:12" ht="12" customHeight="1">
      <c r="A25" s="870">
        <v>7</v>
      </c>
      <c r="B25" s="871" t="s">
        <v>62</v>
      </c>
      <c r="C25" s="836">
        <v>230</v>
      </c>
      <c r="D25" s="837">
        <v>238</v>
      </c>
      <c r="E25" s="874">
        <v>11</v>
      </c>
      <c r="F25" s="839">
        <v>43466</v>
      </c>
      <c r="G25" s="880">
        <v>0.29166666666666669</v>
      </c>
      <c r="H25" s="872">
        <v>207</v>
      </c>
      <c r="I25" s="877">
        <v>31</v>
      </c>
      <c r="J25" s="839">
        <v>43466</v>
      </c>
      <c r="K25" s="842">
        <v>8.3333333333333329E-2</v>
      </c>
      <c r="L25" s="878" t="s">
        <v>30</v>
      </c>
    </row>
    <row r="26" spans="1:12" ht="12" customHeight="1">
      <c r="A26" s="879">
        <v>8</v>
      </c>
      <c r="B26" s="871" t="s">
        <v>1181</v>
      </c>
      <c r="C26" s="836">
        <v>230</v>
      </c>
      <c r="D26" s="837">
        <v>243</v>
      </c>
      <c r="E26" s="874">
        <v>1</v>
      </c>
      <c r="F26" s="839">
        <v>43466</v>
      </c>
      <c r="G26" s="880">
        <v>0.16666666666666666</v>
      </c>
      <c r="H26" s="872">
        <v>203</v>
      </c>
      <c r="I26" s="877">
        <v>6</v>
      </c>
      <c r="J26" s="839">
        <v>43466</v>
      </c>
      <c r="K26" s="840">
        <v>0.79166666666666663</v>
      </c>
      <c r="L26" s="878" t="s">
        <v>30</v>
      </c>
    </row>
    <row r="27" spans="1:12" ht="12" customHeight="1">
      <c r="A27" s="879">
        <v>9</v>
      </c>
      <c r="B27" s="871" t="s">
        <v>63</v>
      </c>
      <c r="C27" s="836">
        <v>230</v>
      </c>
      <c r="D27" s="837">
        <v>231</v>
      </c>
      <c r="E27" s="874">
        <v>1</v>
      </c>
      <c r="F27" s="839">
        <v>43466</v>
      </c>
      <c r="G27" s="881" t="s">
        <v>577</v>
      </c>
      <c r="H27" s="872">
        <v>222</v>
      </c>
      <c r="I27" s="877">
        <v>20</v>
      </c>
      <c r="J27" s="839">
        <v>43466</v>
      </c>
      <c r="K27" s="842">
        <v>0.66666666666666663</v>
      </c>
      <c r="L27" s="878"/>
    </row>
    <row r="28" spans="1:12" ht="12" customHeight="1">
      <c r="A28" s="879">
        <v>10</v>
      </c>
      <c r="B28" s="871" t="s">
        <v>55</v>
      </c>
      <c r="C28" s="836">
        <v>230</v>
      </c>
      <c r="D28" s="837">
        <v>234</v>
      </c>
      <c r="E28" s="874">
        <v>2</v>
      </c>
      <c r="F28" s="839">
        <v>43466</v>
      </c>
      <c r="G28" s="881">
        <v>0.20833333333333334</v>
      </c>
      <c r="H28" s="872">
        <v>221</v>
      </c>
      <c r="I28" s="877">
        <v>20</v>
      </c>
      <c r="J28" s="839">
        <v>43466</v>
      </c>
      <c r="K28" s="840">
        <v>0.70833333333333337</v>
      </c>
      <c r="L28" s="878"/>
    </row>
    <row r="29" spans="1:12" ht="12" customHeight="1">
      <c r="A29" s="879">
        <v>11</v>
      </c>
      <c r="B29" s="871" t="s">
        <v>58</v>
      </c>
      <c r="C29" s="836">
        <v>230</v>
      </c>
      <c r="D29" s="837">
        <v>236</v>
      </c>
      <c r="E29" s="874">
        <v>3</v>
      </c>
      <c r="F29" s="839">
        <v>43466</v>
      </c>
      <c r="G29" s="840">
        <v>4.1666666666666664E-2</v>
      </c>
      <c r="H29" s="872">
        <v>218</v>
      </c>
      <c r="I29" s="877">
        <v>27</v>
      </c>
      <c r="J29" s="839">
        <v>43466</v>
      </c>
      <c r="K29" s="840" t="s">
        <v>578</v>
      </c>
      <c r="L29" s="878" t="s">
        <v>30</v>
      </c>
    </row>
    <row r="30" spans="1:12" ht="12" customHeight="1">
      <c r="A30" s="879">
        <v>12</v>
      </c>
      <c r="B30" s="871" t="s">
        <v>124</v>
      </c>
      <c r="C30" s="836">
        <v>230</v>
      </c>
      <c r="D30" s="837">
        <v>238</v>
      </c>
      <c r="E30" s="874">
        <v>4</v>
      </c>
      <c r="F30" s="839">
        <v>43466</v>
      </c>
      <c r="G30" s="840" t="s">
        <v>572</v>
      </c>
      <c r="H30" s="872">
        <v>221</v>
      </c>
      <c r="I30" s="877">
        <v>27</v>
      </c>
      <c r="J30" s="839">
        <v>43466</v>
      </c>
      <c r="K30" s="840" t="s">
        <v>578</v>
      </c>
      <c r="L30" s="878"/>
    </row>
    <row r="31" spans="1:12" ht="12" customHeight="1">
      <c r="A31" s="870">
        <v>13</v>
      </c>
      <c r="B31" s="871" t="s">
        <v>57</v>
      </c>
      <c r="C31" s="836">
        <v>230</v>
      </c>
      <c r="D31" s="837">
        <v>236</v>
      </c>
      <c r="E31" s="874">
        <v>30</v>
      </c>
      <c r="F31" s="839">
        <v>43466</v>
      </c>
      <c r="G31" s="840" t="s">
        <v>572</v>
      </c>
      <c r="H31" s="872">
        <v>216</v>
      </c>
      <c r="I31" s="877">
        <v>12</v>
      </c>
      <c r="J31" s="839">
        <v>43466</v>
      </c>
      <c r="K31" s="840" t="s">
        <v>579</v>
      </c>
      <c r="L31" s="878" t="s">
        <v>30</v>
      </c>
    </row>
    <row r="32" spans="1:12" ht="12" customHeight="1">
      <c r="A32" s="879">
        <v>14</v>
      </c>
      <c r="B32" s="871" t="s">
        <v>1182</v>
      </c>
      <c r="C32" s="836">
        <v>230</v>
      </c>
      <c r="D32" s="837">
        <v>243</v>
      </c>
      <c r="E32" s="874">
        <v>11</v>
      </c>
      <c r="F32" s="839">
        <v>43466</v>
      </c>
      <c r="G32" s="840">
        <v>0.375</v>
      </c>
      <c r="H32" s="872">
        <v>228</v>
      </c>
      <c r="I32" s="877">
        <v>11</v>
      </c>
      <c r="J32" s="839">
        <v>43466</v>
      </c>
      <c r="K32" s="840" t="s">
        <v>557</v>
      </c>
      <c r="L32" s="878" t="s">
        <v>30</v>
      </c>
    </row>
    <row r="33" spans="1:12" ht="12" customHeight="1">
      <c r="A33" s="879">
        <v>15</v>
      </c>
      <c r="B33" s="871" t="s">
        <v>60</v>
      </c>
      <c r="C33" s="836">
        <v>230</v>
      </c>
      <c r="D33" s="837">
        <v>232</v>
      </c>
      <c r="E33" s="874">
        <v>27</v>
      </c>
      <c r="F33" s="839">
        <v>43466</v>
      </c>
      <c r="G33" s="840">
        <v>0.79166666666666663</v>
      </c>
      <c r="H33" s="872">
        <v>210</v>
      </c>
      <c r="I33" s="877">
        <v>27</v>
      </c>
      <c r="J33" s="839">
        <v>43466</v>
      </c>
      <c r="K33" s="840" t="s">
        <v>556</v>
      </c>
      <c r="L33" s="878" t="s">
        <v>30</v>
      </c>
    </row>
    <row r="34" spans="1:12" ht="12" customHeight="1">
      <c r="A34" s="879">
        <v>16</v>
      </c>
      <c r="B34" s="871" t="s">
        <v>1183</v>
      </c>
      <c r="C34" s="836">
        <v>230</v>
      </c>
      <c r="D34" s="837">
        <v>238</v>
      </c>
      <c r="E34" s="874">
        <v>1</v>
      </c>
      <c r="F34" s="839">
        <v>43466</v>
      </c>
      <c r="G34" s="840">
        <v>4.1666666666666664E-2</v>
      </c>
      <c r="H34" s="872">
        <v>227</v>
      </c>
      <c r="I34" s="877">
        <v>22</v>
      </c>
      <c r="J34" s="839">
        <v>43466</v>
      </c>
      <c r="K34" s="840">
        <v>0.5</v>
      </c>
      <c r="L34" s="878" t="s">
        <v>30</v>
      </c>
    </row>
    <row r="35" spans="1:12" ht="12" customHeight="1">
      <c r="A35" s="879">
        <v>17</v>
      </c>
      <c r="B35" s="871" t="s">
        <v>59</v>
      </c>
      <c r="C35" s="836">
        <v>230</v>
      </c>
      <c r="D35" s="837">
        <v>247</v>
      </c>
      <c r="E35" s="874">
        <v>1</v>
      </c>
      <c r="F35" s="839">
        <v>43466</v>
      </c>
      <c r="G35" s="840">
        <v>0.70833333333333337</v>
      </c>
      <c r="H35" s="872">
        <v>234</v>
      </c>
      <c r="I35" s="877">
        <v>27</v>
      </c>
      <c r="J35" s="839">
        <v>43466</v>
      </c>
      <c r="K35" s="840" t="s">
        <v>556</v>
      </c>
      <c r="L35" s="878" t="s">
        <v>30</v>
      </c>
    </row>
    <row r="36" spans="1:12" ht="12" customHeight="1">
      <c r="A36" s="879">
        <v>18</v>
      </c>
      <c r="B36" s="871" t="s">
        <v>412</v>
      </c>
      <c r="C36" s="845">
        <v>230</v>
      </c>
      <c r="D36" s="837">
        <v>238</v>
      </c>
      <c r="E36" s="874">
        <v>1</v>
      </c>
      <c r="F36" s="882">
        <v>43466</v>
      </c>
      <c r="G36" s="881" t="s">
        <v>572</v>
      </c>
      <c r="H36" s="872">
        <v>225</v>
      </c>
      <c r="I36" s="877">
        <v>20</v>
      </c>
      <c r="J36" s="882">
        <v>43466</v>
      </c>
      <c r="K36" s="840">
        <v>0.66666666666666663</v>
      </c>
      <c r="L36" s="883" t="s">
        <v>30</v>
      </c>
    </row>
    <row r="37" spans="1:12" ht="12" customHeight="1">
      <c r="A37" s="870">
        <v>19</v>
      </c>
      <c r="B37" s="871" t="s">
        <v>56</v>
      </c>
      <c r="C37" s="836">
        <v>230</v>
      </c>
      <c r="D37" s="837">
        <v>236</v>
      </c>
      <c r="E37" s="874">
        <v>5</v>
      </c>
      <c r="F37" s="839">
        <v>43466</v>
      </c>
      <c r="G37" s="842">
        <v>0.125</v>
      </c>
      <c r="H37" s="872">
        <v>223</v>
      </c>
      <c r="I37" s="877">
        <v>20</v>
      </c>
      <c r="J37" s="839">
        <v>43466</v>
      </c>
      <c r="K37" s="840">
        <v>0.625</v>
      </c>
      <c r="L37" s="884"/>
    </row>
    <row r="38" spans="1:12" ht="12" customHeight="1">
      <c r="A38" s="870">
        <v>20</v>
      </c>
      <c r="B38" s="871" t="s">
        <v>1184</v>
      </c>
      <c r="C38" s="845">
        <v>230</v>
      </c>
      <c r="D38" s="837">
        <v>239</v>
      </c>
      <c r="E38" s="874">
        <v>5</v>
      </c>
      <c r="F38" s="850">
        <v>43466</v>
      </c>
      <c r="G38" s="846" t="s">
        <v>572</v>
      </c>
      <c r="H38" s="872">
        <v>219</v>
      </c>
      <c r="I38" s="877">
        <v>27</v>
      </c>
      <c r="J38" s="850">
        <v>43466</v>
      </c>
      <c r="K38" s="840">
        <v>0.66666666666666663</v>
      </c>
      <c r="L38" s="885"/>
    </row>
    <row r="39" spans="1:12" ht="12" customHeight="1">
      <c r="A39" s="879">
        <v>21</v>
      </c>
      <c r="B39" s="871" t="s">
        <v>51</v>
      </c>
      <c r="C39" s="836">
        <v>230</v>
      </c>
      <c r="D39" s="837">
        <v>243</v>
      </c>
      <c r="E39" s="874">
        <v>26</v>
      </c>
      <c r="F39" s="850">
        <v>43466</v>
      </c>
      <c r="G39" s="846" t="s">
        <v>560</v>
      </c>
      <c r="H39" s="872">
        <v>220</v>
      </c>
      <c r="I39" s="877">
        <v>8</v>
      </c>
      <c r="J39" s="850">
        <v>43466</v>
      </c>
      <c r="K39" s="846" t="s">
        <v>580</v>
      </c>
      <c r="L39" s="886"/>
    </row>
    <row r="40" spans="1:12" ht="12" customHeight="1">
      <c r="A40" s="879">
        <v>22</v>
      </c>
      <c r="B40" s="871" t="s">
        <v>1185</v>
      </c>
      <c r="C40" s="845">
        <v>230</v>
      </c>
      <c r="D40" s="837">
        <v>230</v>
      </c>
      <c r="E40" s="874">
        <v>25</v>
      </c>
      <c r="F40" s="850">
        <v>43466</v>
      </c>
      <c r="G40" s="887" t="s">
        <v>559</v>
      </c>
      <c r="H40" s="872">
        <v>213</v>
      </c>
      <c r="I40" s="877">
        <v>12</v>
      </c>
      <c r="J40" s="850">
        <v>43466</v>
      </c>
      <c r="K40" s="846">
        <v>0.625</v>
      </c>
      <c r="L40" s="888"/>
    </row>
    <row r="41" spans="1:12" ht="12" customHeight="1">
      <c r="A41" s="879">
        <v>23</v>
      </c>
      <c r="B41" s="871" t="s">
        <v>802</v>
      </c>
      <c r="C41" s="836">
        <v>230</v>
      </c>
      <c r="D41" s="837">
        <v>233</v>
      </c>
      <c r="E41" s="874">
        <v>11</v>
      </c>
      <c r="F41" s="839">
        <v>43466</v>
      </c>
      <c r="G41" s="887" t="s">
        <v>556</v>
      </c>
      <c r="H41" s="872">
        <v>211</v>
      </c>
      <c r="I41" s="877">
        <v>28</v>
      </c>
      <c r="J41" s="839">
        <v>43466</v>
      </c>
      <c r="K41" s="840">
        <v>0.125</v>
      </c>
      <c r="L41" s="888"/>
    </row>
    <row r="42" spans="1:12" ht="12" customHeight="1">
      <c r="A42" s="879">
        <v>24</v>
      </c>
      <c r="B42" s="871" t="s">
        <v>379</v>
      </c>
      <c r="C42" s="845">
        <v>230</v>
      </c>
      <c r="D42" s="849">
        <v>247</v>
      </c>
      <c r="E42" s="874">
        <v>3</v>
      </c>
      <c r="F42" s="850">
        <v>43466</v>
      </c>
      <c r="G42" s="889" t="s">
        <v>581</v>
      </c>
      <c r="H42" s="872">
        <v>229</v>
      </c>
      <c r="I42" s="877">
        <v>25</v>
      </c>
      <c r="J42" s="850">
        <v>43466</v>
      </c>
      <c r="K42" s="846">
        <v>0.875</v>
      </c>
      <c r="L42" s="886"/>
    </row>
    <row r="43" spans="1:12" ht="12" customHeight="1">
      <c r="A43" s="879">
        <v>25</v>
      </c>
      <c r="B43" s="871" t="s">
        <v>392</v>
      </c>
      <c r="C43" s="845">
        <v>230</v>
      </c>
      <c r="D43" s="849">
        <v>236</v>
      </c>
      <c r="E43" s="874">
        <v>5</v>
      </c>
      <c r="F43" s="850">
        <v>43466</v>
      </c>
      <c r="G43" s="889">
        <v>0.16666666666666666</v>
      </c>
      <c r="H43" s="872">
        <v>224</v>
      </c>
      <c r="I43" s="877">
        <v>20</v>
      </c>
      <c r="J43" s="850">
        <v>43466</v>
      </c>
      <c r="K43" s="846">
        <v>0.66666666666666663</v>
      </c>
      <c r="L43" s="890"/>
    </row>
    <row r="44" spans="1:12" ht="12" customHeight="1">
      <c r="A44" s="870">
        <v>26</v>
      </c>
      <c r="B44" s="871" t="s">
        <v>1186</v>
      </c>
      <c r="C44" s="845">
        <v>230</v>
      </c>
      <c r="D44" s="849">
        <v>244</v>
      </c>
      <c r="E44" s="874">
        <v>5</v>
      </c>
      <c r="F44" s="850">
        <v>43466</v>
      </c>
      <c r="G44" s="889">
        <v>0.16666666666666666</v>
      </c>
      <c r="H44" s="872">
        <v>232</v>
      </c>
      <c r="I44" s="877">
        <v>23</v>
      </c>
      <c r="J44" s="850">
        <v>43466</v>
      </c>
      <c r="K44" s="846">
        <v>0.45833333333333331</v>
      </c>
      <c r="L44" s="890"/>
    </row>
    <row r="45" spans="1:12" ht="12" customHeight="1" thickBot="1">
      <c r="A45" s="879">
        <v>27</v>
      </c>
      <c r="B45" s="871" t="s">
        <v>374</v>
      </c>
      <c r="C45" s="845">
        <v>230</v>
      </c>
      <c r="D45" s="849">
        <v>240</v>
      </c>
      <c r="E45" s="874">
        <v>4</v>
      </c>
      <c r="F45" s="850">
        <v>43466</v>
      </c>
      <c r="G45" s="889">
        <v>0.16666666666666666</v>
      </c>
      <c r="H45" s="872">
        <v>223</v>
      </c>
      <c r="I45" s="877">
        <v>20</v>
      </c>
      <c r="J45" s="850">
        <v>43466</v>
      </c>
      <c r="K45" s="846">
        <v>0.5</v>
      </c>
      <c r="L45" s="890"/>
    </row>
    <row r="46" spans="1:12" ht="12" customHeight="1" thickBot="1">
      <c r="A46" s="856"/>
      <c r="B46" s="891" t="s">
        <v>582</v>
      </c>
      <c r="C46" s="857"/>
      <c r="D46" s="816"/>
      <c r="E46" s="892"/>
      <c r="F46" s="893"/>
      <c r="G46" s="894"/>
      <c r="H46" s="895"/>
      <c r="I46" s="896"/>
      <c r="J46" s="897"/>
      <c r="K46" s="898"/>
      <c r="L46" s="899"/>
    </row>
    <row r="47" spans="1:12" ht="12" customHeight="1">
      <c r="A47" s="900">
        <v>1</v>
      </c>
      <c r="B47" s="901" t="s">
        <v>412</v>
      </c>
      <c r="C47" s="902">
        <v>132</v>
      </c>
      <c r="D47" s="902">
        <v>138</v>
      </c>
      <c r="E47" s="902">
        <v>5</v>
      </c>
      <c r="F47" s="903">
        <v>43466</v>
      </c>
      <c r="G47" s="904" t="s">
        <v>581</v>
      </c>
      <c r="H47" s="902">
        <v>129</v>
      </c>
      <c r="I47" s="902">
        <v>22</v>
      </c>
      <c r="J47" s="903">
        <v>43466</v>
      </c>
      <c r="K47" s="905">
        <v>0.45833333333333331</v>
      </c>
      <c r="L47" s="906" t="s">
        <v>30</v>
      </c>
    </row>
    <row r="48" spans="1:12" ht="12" customHeight="1">
      <c r="A48" s="879">
        <v>2</v>
      </c>
      <c r="B48" s="907" t="s">
        <v>1117</v>
      </c>
      <c r="C48" s="836">
        <v>132</v>
      </c>
      <c r="D48" s="836">
        <v>140</v>
      </c>
      <c r="E48" s="836">
        <v>3</v>
      </c>
      <c r="F48" s="908">
        <v>43466</v>
      </c>
      <c r="G48" s="909">
        <v>0.8125</v>
      </c>
      <c r="H48" s="836">
        <v>130</v>
      </c>
      <c r="I48" s="836">
        <v>7</v>
      </c>
      <c r="J48" s="908">
        <v>43466</v>
      </c>
      <c r="K48" s="840">
        <v>0.5</v>
      </c>
      <c r="L48" s="888" t="s">
        <v>30</v>
      </c>
    </row>
    <row r="49" spans="1:12" ht="12" customHeight="1">
      <c r="A49" s="879">
        <v>3</v>
      </c>
      <c r="B49" s="910" t="s">
        <v>1183</v>
      </c>
      <c r="C49" s="836">
        <v>132</v>
      </c>
      <c r="D49" s="836">
        <v>139</v>
      </c>
      <c r="E49" s="836">
        <v>5</v>
      </c>
      <c r="F49" s="908">
        <v>43466</v>
      </c>
      <c r="G49" s="909">
        <v>4.1666666666666664E-2</v>
      </c>
      <c r="H49" s="836">
        <v>130</v>
      </c>
      <c r="I49" s="836">
        <v>14</v>
      </c>
      <c r="J49" s="908">
        <v>43466</v>
      </c>
      <c r="K49" s="840">
        <v>0.75</v>
      </c>
      <c r="L49" s="888" t="s">
        <v>30</v>
      </c>
    </row>
    <row r="50" spans="1:12" ht="12" customHeight="1">
      <c r="A50" s="879">
        <v>4</v>
      </c>
      <c r="B50" s="907" t="s">
        <v>382</v>
      </c>
      <c r="C50" s="836">
        <v>132</v>
      </c>
      <c r="D50" s="836">
        <v>138</v>
      </c>
      <c r="E50" s="836">
        <v>7</v>
      </c>
      <c r="F50" s="908">
        <v>43466</v>
      </c>
      <c r="G50" s="909">
        <v>0.16666666666666666</v>
      </c>
      <c r="H50" s="836">
        <v>124</v>
      </c>
      <c r="I50" s="836">
        <v>23</v>
      </c>
      <c r="J50" s="908">
        <v>43466</v>
      </c>
      <c r="K50" s="840">
        <v>0.5</v>
      </c>
      <c r="L50" s="888" t="s">
        <v>30</v>
      </c>
    </row>
    <row r="51" spans="1:12" ht="12" customHeight="1">
      <c r="A51" s="879">
        <v>5</v>
      </c>
      <c r="B51" s="910" t="s">
        <v>392</v>
      </c>
      <c r="C51" s="836">
        <v>132</v>
      </c>
      <c r="D51" s="836">
        <v>139</v>
      </c>
      <c r="E51" s="836">
        <v>1</v>
      </c>
      <c r="F51" s="908">
        <v>43466</v>
      </c>
      <c r="G51" s="909">
        <v>0.125</v>
      </c>
      <c r="H51" s="836">
        <v>121</v>
      </c>
      <c r="I51" s="836">
        <v>23</v>
      </c>
      <c r="J51" s="908">
        <v>43466</v>
      </c>
      <c r="K51" s="840">
        <v>0.5</v>
      </c>
      <c r="L51" s="888" t="s">
        <v>30</v>
      </c>
    </row>
    <row r="52" spans="1:12" ht="12" customHeight="1">
      <c r="A52" s="879">
        <v>6</v>
      </c>
      <c r="B52" s="907" t="s">
        <v>762</v>
      </c>
      <c r="C52" s="911">
        <v>132</v>
      </c>
      <c r="D52" s="836">
        <v>141</v>
      </c>
      <c r="E52" s="836">
        <v>20</v>
      </c>
      <c r="F52" s="908">
        <v>43466</v>
      </c>
      <c r="G52" s="912">
        <v>0.77083333333333337</v>
      </c>
      <c r="H52" s="836">
        <v>127</v>
      </c>
      <c r="I52" s="836">
        <v>19</v>
      </c>
      <c r="J52" s="908">
        <v>43466</v>
      </c>
      <c r="K52" s="840">
        <v>0.45833333333333331</v>
      </c>
      <c r="L52" s="888" t="s">
        <v>30</v>
      </c>
    </row>
    <row r="53" spans="1:12" ht="12" customHeight="1">
      <c r="A53" s="879">
        <v>7</v>
      </c>
      <c r="B53" s="910" t="s">
        <v>1120</v>
      </c>
      <c r="C53" s="836">
        <v>132</v>
      </c>
      <c r="D53" s="836">
        <v>143</v>
      </c>
      <c r="E53" s="836">
        <v>1</v>
      </c>
      <c r="F53" s="908">
        <v>43466</v>
      </c>
      <c r="G53" s="912" t="s">
        <v>380</v>
      </c>
      <c r="H53" s="836">
        <v>128</v>
      </c>
      <c r="I53" s="836">
        <v>19</v>
      </c>
      <c r="J53" s="908">
        <v>43466</v>
      </c>
      <c r="K53" s="840">
        <v>0.45833333333333331</v>
      </c>
      <c r="L53" s="888" t="s">
        <v>30</v>
      </c>
    </row>
    <row r="54" spans="1:12" ht="12" customHeight="1">
      <c r="A54" s="879">
        <v>8</v>
      </c>
      <c r="B54" s="907" t="s">
        <v>1187</v>
      </c>
      <c r="C54" s="836">
        <v>132</v>
      </c>
      <c r="D54" s="836">
        <v>138</v>
      </c>
      <c r="E54" s="836">
        <v>1</v>
      </c>
      <c r="F54" s="908">
        <v>43466</v>
      </c>
      <c r="G54" s="912" t="s">
        <v>558</v>
      </c>
      <c r="H54" s="836">
        <v>130</v>
      </c>
      <c r="I54" s="836">
        <v>22</v>
      </c>
      <c r="J54" s="908">
        <v>43466</v>
      </c>
      <c r="K54" s="840">
        <v>0.45833333333333331</v>
      </c>
      <c r="L54" s="888" t="s">
        <v>30</v>
      </c>
    </row>
    <row r="55" spans="1:12" ht="12" customHeight="1">
      <c r="A55" s="879">
        <v>9</v>
      </c>
      <c r="B55" s="910" t="s">
        <v>1122</v>
      </c>
      <c r="C55" s="836">
        <v>132</v>
      </c>
      <c r="D55" s="836">
        <v>138</v>
      </c>
      <c r="E55" s="836">
        <v>1</v>
      </c>
      <c r="F55" s="908">
        <v>43466</v>
      </c>
      <c r="G55" s="912">
        <v>0.16666666666666666</v>
      </c>
      <c r="H55" s="836">
        <v>128</v>
      </c>
      <c r="I55" s="836">
        <v>22</v>
      </c>
      <c r="J55" s="908">
        <v>43466</v>
      </c>
      <c r="K55" s="840">
        <v>0.5</v>
      </c>
      <c r="L55" s="888" t="s">
        <v>30</v>
      </c>
    </row>
    <row r="56" spans="1:12" ht="12" customHeight="1">
      <c r="A56" s="879">
        <v>10</v>
      </c>
      <c r="B56" s="907" t="s">
        <v>728</v>
      </c>
      <c r="C56" s="836">
        <v>132</v>
      </c>
      <c r="D56" s="836">
        <v>144</v>
      </c>
      <c r="E56" s="836">
        <v>1</v>
      </c>
      <c r="F56" s="908">
        <v>43466</v>
      </c>
      <c r="G56" s="912">
        <v>0.29166666666666669</v>
      </c>
      <c r="H56" s="836">
        <v>134</v>
      </c>
      <c r="I56" s="836">
        <v>26</v>
      </c>
      <c r="J56" s="908">
        <v>43466</v>
      </c>
      <c r="K56" s="840">
        <v>0.5</v>
      </c>
      <c r="L56" s="888" t="s">
        <v>30</v>
      </c>
    </row>
    <row r="57" spans="1:12" ht="12" customHeight="1">
      <c r="A57" s="913">
        <v>11</v>
      </c>
      <c r="B57" s="910" t="s">
        <v>1188</v>
      </c>
      <c r="C57" s="836">
        <v>132</v>
      </c>
      <c r="D57" s="836">
        <v>140</v>
      </c>
      <c r="E57" s="836">
        <v>1</v>
      </c>
      <c r="F57" s="908">
        <v>43466</v>
      </c>
      <c r="G57" s="840">
        <v>0.54166666666666663</v>
      </c>
      <c r="H57" s="836">
        <v>125</v>
      </c>
      <c r="I57" s="836">
        <v>23</v>
      </c>
      <c r="J57" s="908">
        <v>43466</v>
      </c>
      <c r="K57" s="840">
        <v>0.5</v>
      </c>
      <c r="L57" s="888" t="s">
        <v>30</v>
      </c>
    </row>
    <row r="58" spans="1:12" ht="12" customHeight="1">
      <c r="A58" s="879">
        <v>12</v>
      </c>
      <c r="B58" s="907" t="s">
        <v>1123</v>
      </c>
      <c r="C58" s="836">
        <v>132</v>
      </c>
      <c r="D58" s="836">
        <v>138</v>
      </c>
      <c r="E58" s="836">
        <v>2</v>
      </c>
      <c r="F58" s="908">
        <v>43466</v>
      </c>
      <c r="G58" s="840">
        <v>0.25</v>
      </c>
      <c r="H58" s="836">
        <v>129</v>
      </c>
      <c r="I58" s="836">
        <v>22</v>
      </c>
      <c r="J58" s="908">
        <v>43466</v>
      </c>
      <c r="K58" s="909">
        <v>0.5</v>
      </c>
      <c r="L58" s="888" t="s">
        <v>30</v>
      </c>
    </row>
    <row r="59" spans="1:12" ht="12" customHeight="1">
      <c r="A59" s="879">
        <v>13</v>
      </c>
      <c r="B59" s="907" t="s">
        <v>744</v>
      </c>
      <c r="C59" s="836">
        <v>132</v>
      </c>
      <c r="D59" s="836">
        <v>135</v>
      </c>
      <c r="E59" s="836">
        <v>1</v>
      </c>
      <c r="F59" s="908">
        <v>43466</v>
      </c>
      <c r="G59" s="912">
        <v>0.125</v>
      </c>
      <c r="H59" s="836">
        <v>126</v>
      </c>
      <c r="I59" s="836">
        <v>10</v>
      </c>
      <c r="J59" s="908">
        <v>43466</v>
      </c>
      <c r="K59" s="909">
        <v>0.5</v>
      </c>
      <c r="L59" s="888" t="s">
        <v>30</v>
      </c>
    </row>
    <row r="60" spans="1:12" ht="12" customHeight="1">
      <c r="A60" s="879">
        <v>14</v>
      </c>
      <c r="B60" s="910" t="s">
        <v>58</v>
      </c>
      <c r="C60" s="836">
        <v>132</v>
      </c>
      <c r="D60" s="836">
        <v>141</v>
      </c>
      <c r="E60" s="836">
        <v>11</v>
      </c>
      <c r="F60" s="908">
        <v>43466</v>
      </c>
      <c r="G60" s="840" t="s">
        <v>583</v>
      </c>
      <c r="H60" s="836">
        <v>128</v>
      </c>
      <c r="I60" s="836">
        <v>24</v>
      </c>
      <c r="J60" s="908">
        <v>43466</v>
      </c>
      <c r="K60" s="909">
        <v>0.5</v>
      </c>
      <c r="L60" s="888" t="s">
        <v>30</v>
      </c>
    </row>
    <row r="61" spans="1:12" ht="12" customHeight="1">
      <c r="A61" s="879">
        <v>15</v>
      </c>
      <c r="B61" s="907" t="s">
        <v>1125</v>
      </c>
      <c r="C61" s="836">
        <v>132</v>
      </c>
      <c r="D61" s="836">
        <v>137</v>
      </c>
      <c r="E61" s="836">
        <v>6</v>
      </c>
      <c r="F61" s="908">
        <v>43466</v>
      </c>
      <c r="G61" s="840">
        <v>0.25</v>
      </c>
      <c r="H61" s="836">
        <v>126</v>
      </c>
      <c r="I61" s="836">
        <v>22</v>
      </c>
      <c r="J61" s="908">
        <v>43466</v>
      </c>
      <c r="K61" s="909">
        <v>0.5</v>
      </c>
      <c r="L61" s="888" t="s">
        <v>30</v>
      </c>
    </row>
    <row r="62" spans="1:12" ht="12" customHeight="1">
      <c r="A62" s="879">
        <v>16</v>
      </c>
      <c r="B62" s="910" t="s">
        <v>56</v>
      </c>
      <c r="C62" s="836">
        <v>132</v>
      </c>
      <c r="D62" s="836">
        <v>137</v>
      </c>
      <c r="E62" s="836">
        <v>1</v>
      </c>
      <c r="F62" s="908">
        <v>43466</v>
      </c>
      <c r="G62" s="840">
        <v>0.125</v>
      </c>
      <c r="H62" s="836">
        <v>129</v>
      </c>
      <c r="I62" s="836">
        <v>20</v>
      </c>
      <c r="J62" s="908">
        <v>43466</v>
      </c>
      <c r="K62" s="909">
        <v>0.66666666666666663</v>
      </c>
      <c r="L62" s="888" t="s">
        <v>30</v>
      </c>
    </row>
    <row r="63" spans="1:12" ht="12" customHeight="1">
      <c r="A63" s="879">
        <v>17</v>
      </c>
      <c r="B63" s="907" t="s">
        <v>1126</v>
      </c>
      <c r="C63" s="836">
        <v>132</v>
      </c>
      <c r="D63" s="836">
        <v>141</v>
      </c>
      <c r="E63" s="836">
        <v>1</v>
      </c>
      <c r="F63" s="908">
        <v>43466</v>
      </c>
      <c r="G63" s="840">
        <v>0.77083333333333337</v>
      </c>
      <c r="H63" s="836">
        <v>125</v>
      </c>
      <c r="I63" s="836">
        <v>12</v>
      </c>
      <c r="J63" s="908">
        <v>43466</v>
      </c>
      <c r="K63" s="909">
        <v>0.625</v>
      </c>
      <c r="L63" s="888" t="s">
        <v>30</v>
      </c>
    </row>
    <row r="64" spans="1:12" ht="12" customHeight="1">
      <c r="A64" s="879">
        <v>18</v>
      </c>
      <c r="B64" s="910" t="s">
        <v>1127</v>
      </c>
      <c r="C64" s="836">
        <v>132</v>
      </c>
      <c r="D64" s="836">
        <v>139</v>
      </c>
      <c r="E64" s="836">
        <v>25</v>
      </c>
      <c r="F64" s="908">
        <v>43466</v>
      </c>
      <c r="G64" s="840">
        <v>0.20833333333333334</v>
      </c>
      <c r="H64" s="836">
        <v>126</v>
      </c>
      <c r="I64" s="836">
        <v>3</v>
      </c>
      <c r="J64" s="908">
        <v>43466</v>
      </c>
      <c r="K64" s="909">
        <v>0.5</v>
      </c>
      <c r="L64" s="888" t="s">
        <v>30</v>
      </c>
    </row>
    <row r="65" spans="1:12" ht="12" customHeight="1">
      <c r="A65" s="879">
        <v>19</v>
      </c>
      <c r="B65" s="907" t="s">
        <v>1128</v>
      </c>
      <c r="C65" s="836">
        <v>132</v>
      </c>
      <c r="D65" s="836">
        <v>137</v>
      </c>
      <c r="E65" s="836">
        <v>5</v>
      </c>
      <c r="F65" s="908">
        <v>43466</v>
      </c>
      <c r="G65" s="840">
        <v>0.25</v>
      </c>
      <c r="H65" s="836">
        <v>126</v>
      </c>
      <c r="I65" s="836">
        <v>22</v>
      </c>
      <c r="J65" s="908">
        <v>43466</v>
      </c>
      <c r="K65" s="909">
        <v>0.5</v>
      </c>
      <c r="L65" s="888" t="s">
        <v>30</v>
      </c>
    </row>
    <row r="66" spans="1:12" ht="12" customHeight="1">
      <c r="A66" s="913">
        <v>20</v>
      </c>
      <c r="B66" s="910" t="s">
        <v>1129</v>
      </c>
      <c r="C66" s="836">
        <v>132</v>
      </c>
      <c r="D66" s="836">
        <v>141</v>
      </c>
      <c r="E66" s="836">
        <v>1</v>
      </c>
      <c r="F66" s="908">
        <v>43466</v>
      </c>
      <c r="G66" s="840">
        <v>0.77083333333333337</v>
      </c>
      <c r="H66" s="836">
        <v>125</v>
      </c>
      <c r="I66" s="836">
        <v>12</v>
      </c>
      <c r="J66" s="908">
        <v>43466</v>
      </c>
      <c r="K66" s="909">
        <v>0.625</v>
      </c>
      <c r="L66" s="888"/>
    </row>
    <row r="67" spans="1:12" ht="12" customHeight="1">
      <c r="A67" s="879">
        <v>21</v>
      </c>
      <c r="B67" s="907" t="s">
        <v>1130</v>
      </c>
      <c r="C67" s="836">
        <v>132</v>
      </c>
      <c r="D67" s="836">
        <v>139</v>
      </c>
      <c r="E67" s="836">
        <v>25</v>
      </c>
      <c r="F67" s="908">
        <v>43466</v>
      </c>
      <c r="G67" s="840" t="s">
        <v>584</v>
      </c>
      <c r="H67" s="836">
        <v>126</v>
      </c>
      <c r="I67" s="836">
        <v>3</v>
      </c>
      <c r="J67" s="908">
        <v>43466</v>
      </c>
      <c r="K67" s="909">
        <v>0.5</v>
      </c>
      <c r="L67" s="888"/>
    </row>
    <row r="68" spans="1:12" ht="12" customHeight="1">
      <c r="A68" s="879">
        <v>22</v>
      </c>
      <c r="B68" s="910" t="s">
        <v>686</v>
      </c>
      <c r="C68" s="836">
        <v>132</v>
      </c>
      <c r="D68" s="836">
        <v>137</v>
      </c>
      <c r="E68" s="836">
        <v>5</v>
      </c>
      <c r="F68" s="908">
        <v>43466</v>
      </c>
      <c r="G68" s="840">
        <v>0.25</v>
      </c>
      <c r="H68" s="836">
        <v>123</v>
      </c>
      <c r="I68" s="836">
        <v>27</v>
      </c>
      <c r="J68" s="908">
        <v>43466</v>
      </c>
      <c r="K68" s="909">
        <v>0.66666666666666663</v>
      </c>
      <c r="L68" s="888" t="s">
        <v>30</v>
      </c>
    </row>
    <row r="69" spans="1:12" ht="12" customHeight="1">
      <c r="A69" s="879">
        <v>23</v>
      </c>
      <c r="B69" s="907" t="s">
        <v>1189</v>
      </c>
      <c r="C69" s="836">
        <v>132</v>
      </c>
      <c r="D69" s="836">
        <v>139</v>
      </c>
      <c r="E69" s="836">
        <v>4</v>
      </c>
      <c r="F69" s="908">
        <v>43466</v>
      </c>
      <c r="G69" s="912">
        <v>0.16666666666666666</v>
      </c>
      <c r="H69" s="836">
        <v>127</v>
      </c>
      <c r="I69" s="836">
        <v>27</v>
      </c>
      <c r="J69" s="908">
        <v>43466</v>
      </c>
      <c r="K69" s="909">
        <v>0.70833333333333337</v>
      </c>
      <c r="L69" s="888" t="s">
        <v>30</v>
      </c>
    </row>
    <row r="70" spans="1:12" ht="12" customHeight="1">
      <c r="A70" s="879">
        <v>24</v>
      </c>
      <c r="B70" s="910" t="s">
        <v>1060</v>
      </c>
      <c r="C70" s="836">
        <v>132</v>
      </c>
      <c r="D70" s="836">
        <v>135</v>
      </c>
      <c r="E70" s="836">
        <v>5</v>
      </c>
      <c r="F70" s="908">
        <v>43466</v>
      </c>
      <c r="G70" s="912">
        <v>0.20833333333333334</v>
      </c>
      <c r="H70" s="836">
        <v>125</v>
      </c>
      <c r="I70" s="836">
        <v>22</v>
      </c>
      <c r="J70" s="908">
        <v>43466</v>
      </c>
      <c r="K70" s="914">
        <v>0.5</v>
      </c>
      <c r="L70" s="888" t="s">
        <v>30</v>
      </c>
    </row>
    <row r="71" spans="1:12" ht="12" customHeight="1">
      <c r="A71" s="879">
        <v>25</v>
      </c>
      <c r="B71" s="907" t="s">
        <v>479</v>
      </c>
      <c r="C71" s="836">
        <v>132</v>
      </c>
      <c r="D71" s="836">
        <v>138</v>
      </c>
      <c r="E71" s="836">
        <v>2</v>
      </c>
      <c r="F71" s="908">
        <v>43466</v>
      </c>
      <c r="G71" s="912">
        <v>0.20833333333333334</v>
      </c>
      <c r="H71" s="836">
        <v>125</v>
      </c>
      <c r="I71" s="836">
        <v>17</v>
      </c>
      <c r="J71" s="908">
        <v>43466</v>
      </c>
      <c r="K71" s="914">
        <v>0.5</v>
      </c>
      <c r="L71" s="888" t="s">
        <v>30</v>
      </c>
    </row>
    <row r="72" spans="1:12" ht="12" customHeight="1">
      <c r="A72" s="879">
        <v>26</v>
      </c>
      <c r="B72" s="910" t="s">
        <v>1190</v>
      </c>
      <c r="C72" s="836">
        <v>132</v>
      </c>
      <c r="D72" s="836">
        <v>136</v>
      </c>
      <c r="E72" s="836">
        <v>19</v>
      </c>
      <c r="F72" s="908">
        <v>43466</v>
      </c>
      <c r="G72" s="912">
        <v>0.16666666666666666</v>
      </c>
      <c r="H72" s="836">
        <v>124</v>
      </c>
      <c r="I72" s="836">
        <v>10</v>
      </c>
      <c r="J72" s="908">
        <v>43466</v>
      </c>
      <c r="K72" s="914">
        <v>0.5</v>
      </c>
      <c r="L72" s="888" t="s">
        <v>30</v>
      </c>
    </row>
    <row r="73" spans="1:12" ht="12" customHeight="1">
      <c r="A73" s="879">
        <v>27</v>
      </c>
      <c r="B73" s="907" t="s">
        <v>1133</v>
      </c>
      <c r="C73" s="836">
        <v>132</v>
      </c>
      <c r="D73" s="836">
        <v>140</v>
      </c>
      <c r="E73" s="836">
        <v>3</v>
      </c>
      <c r="F73" s="908">
        <v>43466</v>
      </c>
      <c r="G73" s="912">
        <v>4.1666666666666664E-2</v>
      </c>
      <c r="H73" s="836">
        <v>122</v>
      </c>
      <c r="I73" s="836">
        <v>10</v>
      </c>
      <c r="J73" s="908">
        <v>43466</v>
      </c>
      <c r="K73" s="914">
        <v>0.5</v>
      </c>
      <c r="L73" s="888"/>
    </row>
    <row r="74" spans="1:12" ht="12" customHeight="1">
      <c r="A74" s="879">
        <v>28</v>
      </c>
      <c r="B74" s="910" t="s">
        <v>1039</v>
      </c>
      <c r="C74" s="836">
        <v>132</v>
      </c>
      <c r="D74" s="836">
        <v>136</v>
      </c>
      <c r="E74" s="836">
        <v>13</v>
      </c>
      <c r="F74" s="908">
        <v>43466</v>
      </c>
      <c r="G74" s="912">
        <v>4.1666666666666664E-2</v>
      </c>
      <c r="H74" s="836">
        <v>124</v>
      </c>
      <c r="I74" s="836">
        <v>10</v>
      </c>
      <c r="J74" s="908">
        <v>43466</v>
      </c>
      <c r="K74" s="914">
        <v>0.5</v>
      </c>
      <c r="L74" s="888" t="s">
        <v>30</v>
      </c>
    </row>
    <row r="75" spans="1:12" ht="12" customHeight="1" thickBot="1">
      <c r="A75" s="915">
        <v>29</v>
      </c>
      <c r="B75" s="916" t="s">
        <v>1134</v>
      </c>
      <c r="C75" s="917">
        <v>132</v>
      </c>
      <c r="D75" s="917">
        <v>139</v>
      </c>
      <c r="E75" s="917">
        <v>5</v>
      </c>
      <c r="F75" s="918">
        <v>43466</v>
      </c>
      <c r="G75" s="919">
        <v>0.16666666666666666</v>
      </c>
      <c r="H75" s="917">
        <v>126</v>
      </c>
      <c r="I75" s="917">
        <v>27</v>
      </c>
      <c r="J75" s="918">
        <v>43466</v>
      </c>
      <c r="K75" s="914">
        <v>0.5</v>
      </c>
      <c r="L75" s="920" t="s">
        <v>30</v>
      </c>
    </row>
    <row r="76" spans="1:12" ht="12" customHeight="1">
      <c r="B76" s="507" t="s">
        <v>585</v>
      </c>
      <c r="L76" s="921" t="s">
        <v>20</v>
      </c>
    </row>
    <row r="77" spans="1:12" ht="12" customHeight="1">
      <c r="A77" s="796"/>
      <c r="B77" s="744" t="s">
        <v>562</v>
      </c>
      <c r="C77" s="744"/>
      <c r="D77" s="744"/>
      <c r="E77" s="744"/>
      <c r="F77" s="744"/>
      <c r="G77" s="744"/>
      <c r="H77" s="744"/>
      <c r="I77" s="744"/>
      <c r="J77" s="744"/>
      <c r="K77" s="744"/>
      <c r="L77" s="744"/>
    </row>
    <row r="78" spans="1:12" ht="12" customHeight="1">
      <c r="A78" s="796"/>
      <c r="B78" s="748" t="s">
        <v>230</v>
      </c>
      <c r="C78" s="748"/>
      <c r="D78" s="748"/>
      <c r="E78" s="748"/>
      <c r="F78" s="748"/>
      <c r="G78" s="748"/>
      <c r="H78" s="748"/>
      <c r="I78" s="748"/>
      <c r="J78" s="748"/>
      <c r="K78" s="748"/>
      <c r="L78" s="748"/>
    </row>
    <row r="79" spans="1:12" ht="14.25" customHeight="1">
      <c r="A79" s="796"/>
      <c r="B79" s="922" t="s">
        <v>563</v>
      </c>
      <c r="C79" s="922"/>
      <c r="D79" s="922"/>
      <c r="E79" s="922"/>
      <c r="F79" s="922"/>
      <c r="G79" s="922"/>
      <c r="H79" s="922"/>
      <c r="I79" s="922"/>
      <c r="J79" s="922"/>
      <c r="K79" s="922"/>
      <c r="L79" s="922"/>
    </row>
    <row r="80" spans="1:12" ht="18" customHeight="1">
      <c r="A80" s="796"/>
      <c r="B80" s="9" t="s">
        <v>564</v>
      </c>
      <c r="C80" s="923"/>
      <c r="D80" s="923"/>
      <c r="E80" s="923"/>
      <c r="F80" s="923"/>
      <c r="G80" s="923"/>
      <c r="H80" s="923"/>
      <c r="I80" s="923"/>
      <c r="J80" s="923"/>
      <c r="K80" s="923"/>
      <c r="L80" s="923"/>
    </row>
    <row r="81" spans="1:12" ht="12" customHeight="1" thickBot="1">
      <c r="A81" s="128"/>
      <c r="B81" s="9"/>
      <c r="C81" s="49"/>
      <c r="D81" s="49"/>
      <c r="E81" s="49"/>
      <c r="F81" s="49"/>
      <c r="G81" s="49"/>
      <c r="H81" s="73"/>
      <c r="I81" s="74"/>
      <c r="J81" s="924"/>
      <c r="K81" s="24"/>
      <c r="L81" s="128"/>
    </row>
    <row r="82" spans="1:12" ht="12" customHeight="1">
      <c r="A82" s="925"/>
      <c r="B82" s="857"/>
      <c r="C82" s="818" t="s">
        <v>566</v>
      </c>
      <c r="D82" s="858" t="s">
        <v>567</v>
      </c>
      <c r="E82" s="814" t="s">
        <v>37</v>
      </c>
      <c r="F82" s="815"/>
      <c r="G82" s="818"/>
      <c r="H82" s="858" t="s">
        <v>568</v>
      </c>
      <c r="I82" s="814" t="s">
        <v>37</v>
      </c>
      <c r="J82" s="815"/>
      <c r="K82" s="818"/>
      <c r="L82" s="926"/>
    </row>
    <row r="83" spans="1:12" ht="12" customHeight="1">
      <c r="A83" s="927" t="s">
        <v>127</v>
      </c>
      <c r="B83" s="860" t="s">
        <v>575</v>
      </c>
      <c r="C83" s="825" t="s">
        <v>570</v>
      </c>
      <c r="D83" s="825" t="s">
        <v>570</v>
      </c>
      <c r="E83" s="823"/>
      <c r="F83" s="824"/>
      <c r="G83" s="825" t="s">
        <v>35</v>
      </c>
      <c r="H83" s="825" t="s">
        <v>570</v>
      </c>
      <c r="I83" s="823"/>
      <c r="J83" s="824"/>
      <c r="K83" s="825" t="s">
        <v>35</v>
      </c>
      <c r="L83" s="928" t="s">
        <v>53</v>
      </c>
    </row>
    <row r="84" spans="1:12" ht="12" customHeight="1" thickBot="1">
      <c r="A84" s="929" t="s">
        <v>569</v>
      </c>
      <c r="B84" s="862" t="s">
        <v>586</v>
      </c>
      <c r="C84" s="867" t="s">
        <v>571</v>
      </c>
      <c r="D84" s="867" t="s">
        <v>571</v>
      </c>
      <c r="E84" s="865"/>
      <c r="F84" s="866"/>
      <c r="G84" s="867"/>
      <c r="H84" s="867" t="s">
        <v>571</v>
      </c>
      <c r="I84" s="865"/>
      <c r="J84" s="866"/>
      <c r="K84" s="867"/>
      <c r="L84" s="930"/>
    </row>
    <row r="85" spans="1:12" ht="12" customHeight="1">
      <c r="A85" s="931">
        <v>30</v>
      </c>
      <c r="B85" s="932" t="s">
        <v>1042</v>
      </c>
      <c r="C85" s="902">
        <v>132</v>
      </c>
      <c r="D85" s="933">
        <v>139</v>
      </c>
      <c r="E85" s="933">
        <v>5</v>
      </c>
      <c r="F85" s="934">
        <v>43466</v>
      </c>
      <c r="G85" s="935" t="s">
        <v>584</v>
      </c>
      <c r="H85" s="933">
        <v>127</v>
      </c>
      <c r="I85" s="933">
        <v>27</v>
      </c>
      <c r="J85" s="934">
        <v>43466</v>
      </c>
      <c r="K85" s="936">
        <v>0.5</v>
      </c>
      <c r="L85" s="906" t="s">
        <v>30</v>
      </c>
    </row>
    <row r="86" spans="1:12" ht="12" customHeight="1">
      <c r="A86" s="937">
        <v>31</v>
      </c>
      <c r="B86" s="871" t="s">
        <v>1028</v>
      </c>
      <c r="C86" s="836">
        <v>132</v>
      </c>
      <c r="D86" s="872">
        <v>139</v>
      </c>
      <c r="E86" s="872">
        <v>5</v>
      </c>
      <c r="F86" s="839">
        <v>43466</v>
      </c>
      <c r="G86" s="938" t="s">
        <v>572</v>
      </c>
      <c r="H86" s="872">
        <v>127</v>
      </c>
      <c r="I86" s="872">
        <v>24</v>
      </c>
      <c r="J86" s="839">
        <v>43466</v>
      </c>
      <c r="K86" s="914">
        <v>0.5</v>
      </c>
      <c r="L86" s="878" t="s">
        <v>30</v>
      </c>
    </row>
    <row r="87" spans="1:12" ht="12" customHeight="1">
      <c r="A87" s="937">
        <v>32</v>
      </c>
      <c r="B87" s="871" t="s">
        <v>57</v>
      </c>
      <c r="C87" s="836">
        <v>132</v>
      </c>
      <c r="D87" s="872">
        <v>139</v>
      </c>
      <c r="E87" s="872">
        <v>1</v>
      </c>
      <c r="F87" s="839">
        <v>43466</v>
      </c>
      <c r="G87" s="880">
        <v>0.16666666666666666</v>
      </c>
      <c r="H87" s="872">
        <v>126</v>
      </c>
      <c r="I87" s="872">
        <v>20</v>
      </c>
      <c r="J87" s="839">
        <v>43466</v>
      </c>
      <c r="K87" s="939">
        <v>0.625</v>
      </c>
      <c r="L87" s="878" t="s">
        <v>30</v>
      </c>
    </row>
    <row r="88" spans="1:12" ht="12" customHeight="1">
      <c r="A88" s="940">
        <v>33</v>
      </c>
      <c r="B88" s="871" t="s">
        <v>678</v>
      </c>
      <c r="C88" s="836">
        <v>132</v>
      </c>
      <c r="D88" s="872">
        <v>137</v>
      </c>
      <c r="E88" s="872">
        <v>4</v>
      </c>
      <c r="F88" s="839">
        <v>43466</v>
      </c>
      <c r="G88" s="880">
        <v>0.20833333333333334</v>
      </c>
      <c r="H88" s="872">
        <v>127</v>
      </c>
      <c r="I88" s="872">
        <v>20</v>
      </c>
      <c r="J88" s="839">
        <v>43466</v>
      </c>
      <c r="K88" s="939">
        <v>0.66666666666666663</v>
      </c>
      <c r="L88" s="878" t="s">
        <v>30</v>
      </c>
    </row>
    <row r="89" spans="1:12" ht="12" customHeight="1">
      <c r="A89" s="937">
        <v>34</v>
      </c>
      <c r="B89" s="871" t="s">
        <v>1135</v>
      </c>
      <c r="C89" s="845">
        <v>132</v>
      </c>
      <c r="D89" s="872">
        <v>139</v>
      </c>
      <c r="E89" s="872">
        <v>28</v>
      </c>
      <c r="F89" s="839">
        <v>43466</v>
      </c>
      <c r="G89" s="880">
        <v>0.54166666666666663</v>
      </c>
      <c r="H89" s="872">
        <v>120</v>
      </c>
      <c r="I89" s="872">
        <v>20</v>
      </c>
      <c r="J89" s="839">
        <v>43466</v>
      </c>
      <c r="K89" s="941">
        <v>0.66666666666666663</v>
      </c>
      <c r="L89" s="878" t="s">
        <v>30</v>
      </c>
    </row>
    <row r="90" spans="1:12" ht="12" customHeight="1">
      <c r="A90" s="937">
        <v>35</v>
      </c>
      <c r="B90" s="871" t="s">
        <v>1136</v>
      </c>
      <c r="C90" s="836">
        <v>132</v>
      </c>
      <c r="D90" s="872">
        <v>142</v>
      </c>
      <c r="E90" s="872">
        <v>4</v>
      </c>
      <c r="F90" s="839">
        <v>43466</v>
      </c>
      <c r="G90" s="880">
        <v>0.25</v>
      </c>
      <c r="H90" s="872">
        <v>130</v>
      </c>
      <c r="I90" s="872">
        <v>10</v>
      </c>
      <c r="J90" s="839">
        <v>43466</v>
      </c>
      <c r="K90" s="939">
        <v>0.58333333333333337</v>
      </c>
      <c r="L90" s="878" t="s">
        <v>30</v>
      </c>
    </row>
    <row r="91" spans="1:12" ht="12" customHeight="1">
      <c r="A91" s="940">
        <v>36</v>
      </c>
      <c r="B91" s="871" t="s">
        <v>666</v>
      </c>
      <c r="C91" s="836">
        <v>132</v>
      </c>
      <c r="D91" s="872">
        <v>143</v>
      </c>
      <c r="E91" s="872">
        <v>11</v>
      </c>
      <c r="F91" s="839">
        <v>43466</v>
      </c>
      <c r="G91" s="881" t="s">
        <v>580</v>
      </c>
      <c r="H91" s="872">
        <v>126</v>
      </c>
      <c r="I91" s="872">
        <v>28</v>
      </c>
      <c r="J91" s="839">
        <v>43466</v>
      </c>
      <c r="K91" s="942" t="s">
        <v>556</v>
      </c>
      <c r="L91" s="888"/>
    </row>
    <row r="92" spans="1:12" ht="12" customHeight="1">
      <c r="A92" s="937">
        <v>37</v>
      </c>
      <c r="B92" s="871" t="s">
        <v>604</v>
      </c>
      <c r="C92" s="836">
        <v>132</v>
      </c>
      <c r="D92" s="872">
        <v>139</v>
      </c>
      <c r="E92" s="872">
        <v>1</v>
      </c>
      <c r="F92" s="839">
        <v>43466</v>
      </c>
      <c r="G92" s="881" t="s">
        <v>577</v>
      </c>
      <c r="H92" s="872">
        <v>127</v>
      </c>
      <c r="I92" s="872">
        <v>17</v>
      </c>
      <c r="J92" s="839">
        <v>43466</v>
      </c>
      <c r="K92" s="942" t="s">
        <v>398</v>
      </c>
      <c r="L92" s="878"/>
    </row>
    <row r="93" spans="1:12" ht="12" customHeight="1">
      <c r="A93" s="937">
        <v>38</v>
      </c>
      <c r="B93" s="871" t="s">
        <v>1137</v>
      </c>
      <c r="C93" s="836">
        <v>132</v>
      </c>
      <c r="D93" s="872">
        <v>144</v>
      </c>
      <c r="E93" s="872">
        <v>21</v>
      </c>
      <c r="F93" s="839">
        <v>43466</v>
      </c>
      <c r="G93" s="881" t="s">
        <v>578</v>
      </c>
      <c r="H93" s="872">
        <v>126</v>
      </c>
      <c r="I93" s="872">
        <v>7</v>
      </c>
      <c r="J93" s="839">
        <v>43466</v>
      </c>
      <c r="K93" s="942" t="s">
        <v>398</v>
      </c>
      <c r="L93" s="878"/>
    </row>
    <row r="94" spans="1:12" ht="12" customHeight="1">
      <c r="A94" s="940">
        <v>39</v>
      </c>
      <c r="B94" s="871" t="s">
        <v>1047</v>
      </c>
      <c r="C94" s="836">
        <v>132</v>
      </c>
      <c r="D94" s="872">
        <v>139</v>
      </c>
      <c r="E94" s="872">
        <v>5</v>
      </c>
      <c r="F94" s="839">
        <v>43466</v>
      </c>
      <c r="G94" s="943" t="s">
        <v>572</v>
      </c>
      <c r="H94" s="872">
        <v>126</v>
      </c>
      <c r="I94" s="872">
        <v>23</v>
      </c>
      <c r="J94" s="875">
        <v>43466</v>
      </c>
      <c r="K94" s="942" t="s">
        <v>578</v>
      </c>
      <c r="L94" s="944" t="s">
        <v>30</v>
      </c>
    </row>
    <row r="95" spans="1:12" ht="15" customHeight="1">
      <c r="A95" s="937">
        <v>40</v>
      </c>
      <c r="B95" s="871" t="s">
        <v>411</v>
      </c>
      <c r="C95" s="836">
        <v>132</v>
      </c>
      <c r="D95" s="872">
        <v>140</v>
      </c>
      <c r="E95" s="872">
        <v>4</v>
      </c>
      <c r="F95" s="839">
        <v>43466</v>
      </c>
      <c r="G95" s="938" t="s">
        <v>587</v>
      </c>
      <c r="H95" s="872">
        <v>123</v>
      </c>
      <c r="I95" s="872">
        <v>31</v>
      </c>
      <c r="J95" s="839">
        <v>43466</v>
      </c>
      <c r="K95" s="909">
        <v>0.5</v>
      </c>
      <c r="L95" s="944" t="s">
        <v>30</v>
      </c>
    </row>
    <row r="96" spans="1:12" ht="15" customHeight="1">
      <c r="A96" s="937">
        <v>41</v>
      </c>
      <c r="B96" s="871" t="s">
        <v>1191</v>
      </c>
      <c r="C96" s="836">
        <v>132</v>
      </c>
      <c r="D96" s="872">
        <v>139</v>
      </c>
      <c r="E96" s="872">
        <v>4</v>
      </c>
      <c r="F96" s="839">
        <v>43466</v>
      </c>
      <c r="G96" s="938">
        <v>0.29166666666666669</v>
      </c>
      <c r="H96" s="872">
        <v>117</v>
      </c>
      <c r="I96" s="872">
        <v>24</v>
      </c>
      <c r="J96" s="839">
        <v>43466</v>
      </c>
      <c r="K96" s="909">
        <v>0.33333333333333331</v>
      </c>
      <c r="L96" s="944" t="s">
        <v>30</v>
      </c>
    </row>
    <row r="97" spans="1:12" ht="15" customHeight="1">
      <c r="A97" s="940">
        <v>42</v>
      </c>
      <c r="B97" s="871" t="s">
        <v>1138</v>
      </c>
      <c r="C97" s="836">
        <v>132</v>
      </c>
      <c r="D97" s="872">
        <v>138</v>
      </c>
      <c r="E97" s="872">
        <v>1</v>
      </c>
      <c r="F97" s="839">
        <v>43466</v>
      </c>
      <c r="G97" s="938" t="s">
        <v>588</v>
      </c>
      <c r="H97" s="872">
        <v>119</v>
      </c>
      <c r="I97" s="872">
        <v>26</v>
      </c>
      <c r="J97" s="839">
        <v>43466</v>
      </c>
      <c r="K97" s="909">
        <v>0.54166666666666663</v>
      </c>
      <c r="L97" s="944"/>
    </row>
    <row r="98" spans="1:12" ht="15" customHeight="1">
      <c r="A98" s="937">
        <v>43</v>
      </c>
      <c r="B98" s="871" t="s">
        <v>1139</v>
      </c>
      <c r="C98" s="836">
        <v>132</v>
      </c>
      <c r="D98" s="872">
        <v>139</v>
      </c>
      <c r="E98" s="872">
        <v>3</v>
      </c>
      <c r="F98" s="839">
        <v>43466</v>
      </c>
      <c r="G98" s="938" t="s">
        <v>174</v>
      </c>
      <c r="H98" s="872">
        <v>112</v>
      </c>
      <c r="I98" s="872">
        <v>31</v>
      </c>
      <c r="J98" s="839">
        <v>43466</v>
      </c>
      <c r="K98" s="909">
        <v>0.41666666666666669</v>
      </c>
      <c r="L98" s="944" t="s">
        <v>30</v>
      </c>
    </row>
    <row r="99" spans="1:12" ht="15" customHeight="1">
      <c r="A99" s="937">
        <v>44</v>
      </c>
      <c r="B99" s="871" t="s">
        <v>484</v>
      </c>
      <c r="C99" s="836">
        <v>132</v>
      </c>
      <c r="D99" s="872">
        <v>139</v>
      </c>
      <c r="E99" s="872">
        <v>3</v>
      </c>
      <c r="F99" s="839">
        <v>43466</v>
      </c>
      <c r="G99" s="938" t="s">
        <v>421</v>
      </c>
      <c r="H99" s="872">
        <v>112</v>
      </c>
      <c r="I99" s="872">
        <v>31</v>
      </c>
      <c r="J99" s="839">
        <v>43466</v>
      </c>
      <c r="K99" s="941">
        <v>0.58333333333333337</v>
      </c>
      <c r="L99" s="944" t="s">
        <v>30</v>
      </c>
    </row>
    <row r="100" spans="1:12" ht="15" customHeight="1">
      <c r="A100" s="940">
        <v>45</v>
      </c>
      <c r="B100" s="871" t="s">
        <v>1049</v>
      </c>
      <c r="C100" s="836">
        <v>132</v>
      </c>
      <c r="D100" s="872">
        <v>138</v>
      </c>
      <c r="E100" s="872">
        <v>1</v>
      </c>
      <c r="F100" s="839">
        <v>43466</v>
      </c>
      <c r="G100" s="945">
        <v>0.77083333333333337</v>
      </c>
      <c r="H100" s="872">
        <v>110</v>
      </c>
      <c r="I100" s="872">
        <v>26</v>
      </c>
      <c r="J100" s="839">
        <v>43466</v>
      </c>
      <c r="K100" s="909">
        <v>0.29166666666666669</v>
      </c>
      <c r="L100" s="944" t="s">
        <v>30</v>
      </c>
    </row>
    <row r="101" spans="1:12" ht="15" customHeight="1">
      <c r="A101" s="937">
        <v>46</v>
      </c>
      <c r="B101" s="871" t="s">
        <v>1140</v>
      </c>
      <c r="C101" s="836">
        <v>132</v>
      </c>
      <c r="D101" s="872">
        <v>143</v>
      </c>
      <c r="E101" s="872">
        <v>1</v>
      </c>
      <c r="F101" s="839">
        <v>43466</v>
      </c>
      <c r="G101" s="938" t="s">
        <v>584</v>
      </c>
      <c r="H101" s="872">
        <v>134</v>
      </c>
      <c r="I101" s="872">
        <v>26</v>
      </c>
      <c r="J101" s="839">
        <v>43466</v>
      </c>
      <c r="K101" s="909">
        <v>0.54166666666666663</v>
      </c>
      <c r="L101" s="944"/>
    </row>
    <row r="102" spans="1:12" ht="15" customHeight="1">
      <c r="A102" s="937">
        <v>47</v>
      </c>
      <c r="B102" s="871" t="s">
        <v>848</v>
      </c>
      <c r="C102" s="836">
        <v>132</v>
      </c>
      <c r="D102" s="872">
        <v>141</v>
      </c>
      <c r="E102" s="872">
        <v>1</v>
      </c>
      <c r="F102" s="839">
        <v>43466</v>
      </c>
      <c r="G102" s="938" t="s">
        <v>579</v>
      </c>
      <c r="H102" s="872">
        <v>132</v>
      </c>
      <c r="I102" s="872">
        <v>26</v>
      </c>
      <c r="J102" s="839">
        <v>43466</v>
      </c>
      <c r="K102" s="909">
        <v>0.54166666666666663</v>
      </c>
      <c r="L102" s="944" t="s">
        <v>30</v>
      </c>
    </row>
    <row r="103" spans="1:12" ht="13.5" customHeight="1">
      <c r="A103" s="940">
        <v>48</v>
      </c>
      <c r="B103" s="871" t="s">
        <v>59</v>
      </c>
      <c r="C103" s="836">
        <v>132</v>
      </c>
      <c r="D103" s="872">
        <v>141</v>
      </c>
      <c r="E103" s="872">
        <v>3</v>
      </c>
      <c r="F103" s="839">
        <v>43466</v>
      </c>
      <c r="G103" s="938" t="s">
        <v>581</v>
      </c>
      <c r="H103" s="872">
        <v>132</v>
      </c>
      <c r="I103" s="872">
        <v>18</v>
      </c>
      <c r="J103" s="839">
        <v>43466</v>
      </c>
      <c r="K103" s="909">
        <v>0.54166666666666663</v>
      </c>
      <c r="L103" s="944" t="s">
        <v>30</v>
      </c>
    </row>
    <row r="104" spans="1:12" ht="13.5" customHeight="1">
      <c r="A104" s="937">
        <v>49</v>
      </c>
      <c r="B104" s="871" t="s">
        <v>1192</v>
      </c>
      <c r="C104" s="836">
        <v>132</v>
      </c>
      <c r="D104" s="872">
        <v>140</v>
      </c>
      <c r="E104" s="872">
        <v>2</v>
      </c>
      <c r="F104" s="839">
        <v>43466</v>
      </c>
      <c r="G104" s="938" t="s">
        <v>577</v>
      </c>
      <c r="H104" s="872">
        <v>133</v>
      </c>
      <c r="I104" s="872">
        <v>18</v>
      </c>
      <c r="J104" s="839">
        <v>43466</v>
      </c>
      <c r="K104" s="912">
        <v>0.41666666666666669</v>
      </c>
      <c r="L104" s="944" t="s">
        <v>30</v>
      </c>
    </row>
    <row r="105" spans="1:12" ht="13.5" customHeight="1">
      <c r="A105" s="937">
        <v>50</v>
      </c>
      <c r="B105" s="871" t="s">
        <v>50</v>
      </c>
      <c r="C105" s="836">
        <v>132</v>
      </c>
      <c r="D105" s="872">
        <v>139</v>
      </c>
      <c r="E105" s="872">
        <v>2</v>
      </c>
      <c r="F105" s="839">
        <v>43466</v>
      </c>
      <c r="G105" s="938">
        <v>4.1666666666666664E-2</v>
      </c>
      <c r="H105" s="872">
        <v>132</v>
      </c>
      <c r="I105" s="872">
        <v>22</v>
      </c>
      <c r="J105" s="839">
        <v>43466</v>
      </c>
      <c r="K105" s="912">
        <v>0.5</v>
      </c>
      <c r="L105" s="944" t="s">
        <v>30</v>
      </c>
    </row>
    <row r="106" spans="1:12" ht="12" customHeight="1">
      <c r="A106" s="940">
        <v>51</v>
      </c>
      <c r="B106" s="871" t="s">
        <v>1193</v>
      </c>
      <c r="C106" s="836">
        <v>132</v>
      </c>
      <c r="D106" s="872">
        <v>139</v>
      </c>
      <c r="E106" s="872">
        <v>2</v>
      </c>
      <c r="F106" s="839">
        <v>43466</v>
      </c>
      <c r="G106" s="938" t="s">
        <v>572</v>
      </c>
      <c r="H106" s="872">
        <v>131</v>
      </c>
      <c r="I106" s="872">
        <v>22</v>
      </c>
      <c r="J106" s="839">
        <v>43466</v>
      </c>
      <c r="K106" s="912">
        <v>0.75</v>
      </c>
      <c r="L106" s="944"/>
    </row>
    <row r="107" spans="1:12" ht="12.75" customHeight="1">
      <c r="A107" s="937">
        <v>52</v>
      </c>
      <c r="B107" s="871" t="s">
        <v>1142</v>
      </c>
      <c r="C107" s="836">
        <v>132</v>
      </c>
      <c r="D107" s="872">
        <v>138</v>
      </c>
      <c r="E107" s="872">
        <v>1</v>
      </c>
      <c r="F107" s="839">
        <v>43466</v>
      </c>
      <c r="G107" s="938" t="s">
        <v>581</v>
      </c>
      <c r="H107" s="872">
        <v>131</v>
      </c>
      <c r="I107" s="872">
        <v>22</v>
      </c>
      <c r="J107" s="839">
        <v>43466</v>
      </c>
      <c r="K107" s="912">
        <v>0.75</v>
      </c>
      <c r="L107" s="944"/>
    </row>
    <row r="108" spans="1:12" ht="13.5" customHeight="1">
      <c r="A108" s="937">
        <v>53</v>
      </c>
      <c r="B108" s="871" t="s">
        <v>1194</v>
      </c>
      <c r="C108" s="836">
        <v>132</v>
      </c>
      <c r="D108" s="872">
        <v>139</v>
      </c>
      <c r="E108" s="872">
        <v>1</v>
      </c>
      <c r="F108" s="839">
        <v>43466</v>
      </c>
      <c r="G108" s="938" t="s">
        <v>174</v>
      </c>
      <c r="H108" s="872">
        <v>132</v>
      </c>
      <c r="I108" s="872">
        <v>22</v>
      </c>
      <c r="J108" s="839">
        <v>43466</v>
      </c>
      <c r="K108" s="912">
        <v>0.75</v>
      </c>
      <c r="L108" s="944" t="s">
        <v>30</v>
      </c>
    </row>
    <row r="109" spans="1:12" ht="12" customHeight="1">
      <c r="A109" s="940">
        <v>54</v>
      </c>
      <c r="B109" s="871" t="s">
        <v>1195</v>
      </c>
      <c r="C109" s="836">
        <v>132</v>
      </c>
      <c r="D109" s="872">
        <v>133</v>
      </c>
      <c r="E109" s="872">
        <v>13</v>
      </c>
      <c r="F109" s="839">
        <v>43466</v>
      </c>
      <c r="G109" s="938" t="s">
        <v>573</v>
      </c>
      <c r="H109" s="872">
        <v>121</v>
      </c>
      <c r="I109" s="872">
        <v>24</v>
      </c>
      <c r="J109" s="839">
        <v>43466</v>
      </c>
      <c r="K109" s="909">
        <v>0.75</v>
      </c>
      <c r="L109" s="944" t="s">
        <v>30</v>
      </c>
    </row>
    <row r="110" spans="1:12" ht="12.75" customHeight="1">
      <c r="A110" s="937">
        <v>55</v>
      </c>
      <c r="B110" s="871" t="s">
        <v>1196</v>
      </c>
      <c r="C110" s="836">
        <v>132</v>
      </c>
      <c r="D110" s="872">
        <v>143</v>
      </c>
      <c r="E110" s="872">
        <v>1</v>
      </c>
      <c r="F110" s="839">
        <v>43466</v>
      </c>
      <c r="G110" s="945">
        <v>0.29166666666666669</v>
      </c>
      <c r="H110" s="872">
        <v>136</v>
      </c>
      <c r="I110" s="872">
        <v>10</v>
      </c>
      <c r="J110" s="839">
        <v>43466</v>
      </c>
      <c r="K110" s="909">
        <v>0.41666666666666669</v>
      </c>
      <c r="L110" s="944" t="s">
        <v>30</v>
      </c>
    </row>
    <row r="111" spans="1:12" ht="12.75" customHeight="1">
      <c r="A111" s="937">
        <v>56</v>
      </c>
      <c r="B111" s="871" t="s">
        <v>861</v>
      </c>
      <c r="C111" s="836">
        <v>132</v>
      </c>
      <c r="D111" s="872">
        <v>145</v>
      </c>
      <c r="E111" s="872">
        <v>17</v>
      </c>
      <c r="F111" s="839">
        <v>43466</v>
      </c>
      <c r="G111" s="938" t="s">
        <v>556</v>
      </c>
      <c r="H111" s="872">
        <v>130</v>
      </c>
      <c r="I111" s="872">
        <v>17</v>
      </c>
      <c r="J111" s="839">
        <v>43466</v>
      </c>
      <c r="K111" s="909">
        <v>0.8125</v>
      </c>
      <c r="L111" s="944" t="s">
        <v>30</v>
      </c>
    </row>
    <row r="112" spans="1:12" ht="14.25" customHeight="1">
      <c r="A112" s="940">
        <v>57</v>
      </c>
      <c r="B112" s="871" t="s">
        <v>828</v>
      </c>
      <c r="C112" s="836">
        <v>132</v>
      </c>
      <c r="D112" s="872">
        <v>139</v>
      </c>
      <c r="E112" s="872">
        <v>17</v>
      </c>
      <c r="F112" s="839">
        <v>43466</v>
      </c>
      <c r="G112" s="945">
        <v>0.91666666666666663</v>
      </c>
      <c r="H112" s="872">
        <v>128</v>
      </c>
      <c r="I112" s="872">
        <v>27</v>
      </c>
      <c r="J112" s="839">
        <v>43466</v>
      </c>
      <c r="K112" s="909">
        <v>0.83333333333333337</v>
      </c>
      <c r="L112" s="944" t="s">
        <v>30</v>
      </c>
    </row>
    <row r="113" spans="1:12" ht="12.75" customHeight="1">
      <c r="A113" s="937">
        <v>58</v>
      </c>
      <c r="B113" s="871" t="s">
        <v>499</v>
      </c>
      <c r="C113" s="836">
        <v>132</v>
      </c>
      <c r="D113" s="872">
        <v>139</v>
      </c>
      <c r="E113" s="872">
        <v>22</v>
      </c>
      <c r="F113" s="839">
        <v>43466</v>
      </c>
      <c r="G113" s="938" t="s">
        <v>559</v>
      </c>
      <c r="H113" s="872">
        <v>127</v>
      </c>
      <c r="I113" s="872">
        <v>16</v>
      </c>
      <c r="J113" s="839">
        <v>43466</v>
      </c>
      <c r="K113" s="909">
        <v>0.375</v>
      </c>
      <c r="L113" s="944"/>
    </row>
    <row r="114" spans="1:12" ht="15" customHeight="1">
      <c r="A114" s="937">
        <v>59</v>
      </c>
      <c r="B114" s="871" t="s">
        <v>831</v>
      </c>
      <c r="C114" s="836">
        <v>132</v>
      </c>
      <c r="D114" s="872">
        <v>144</v>
      </c>
      <c r="E114" s="872">
        <v>1</v>
      </c>
      <c r="F114" s="839">
        <v>43466</v>
      </c>
      <c r="G114" s="945">
        <v>0.95833333333333337</v>
      </c>
      <c r="H114" s="872">
        <v>128</v>
      </c>
      <c r="I114" s="872">
        <v>26</v>
      </c>
      <c r="J114" s="839">
        <v>43466</v>
      </c>
      <c r="K114" s="909">
        <v>0.54166666666666663</v>
      </c>
      <c r="L114" s="944" t="s">
        <v>30</v>
      </c>
    </row>
    <row r="115" spans="1:12" ht="12.75" customHeight="1">
      <c r="A115" s="940">
        <v>60</v>
      </c>
      <c r="B115" s="871" t="s">
        <v>1145</v>
      </c>
      <c r="C115" s="836">
        <v>132</v>
      </c>
      <c r="D115" s="946">
        <v>141</v>
      </c>
      <c r="E115" s="872">
        <v>19</v>
      </c>
      <c r="F115" s="839">
        <v>43466</v>
      </c>
      <c r="G115" s="909">
        <v>0.29166666666666669</v>
      </c>
      <c r="H115" s="872">
        <v>131</v>
      </c>
      <c r="I115" s="872">
        <v>21</v>
      </c>
      <c r="J115" s="839">
        <v>43466</v>
      </c>
      <c r="K115" s="909">
        <v>0.5</v>
      </c>
      <c r="L115" s="944" t="s">
        <v>30</v>
      </c>
    </row>
    <row r="116" spans="1:12" ht="15" customHeight="1">
      <c r="A116" s="937">
        <v>61</v>
      </c>
      <c r="B116" s="871" t="s">
        <v>1197</v>
      </c>
      <c r="C116" s="836">
        <v>132</v>
      </c>
      <c r="D116" s="872">
        <v>142</v>
      </c>
      <c r="E116" s="872">
        <v>17</v>
      </c>
      <c r="F116" s="839">
        <v>43466</v>
      </c>
      <c r="G116" s="909">
        <v>0.16666666666666666</v>
      </c>
      <c r="H116" s="872">
        <v>131</v>
      </c>
      <c r="I116" s="872">
        <v>25</v>
      </c>
      <c r="J116" s="839">
        <v>43466</v>
      </c>
      <c r="K116" s="909">
        <v>0.58333333333333337</v>
      </c>
      <c r="L116" s="944"/>
    </row>
    <row r="117" spans="1:12" ht="12.75" customHeight="1">
      <c r="A117" s="937">
        <v>62</v>
      </c>
      <c r="B117" s="871" t="s">
        <v>863</v>
      </c>
      <c r="C117" s="836">
        <v>132</v>
      </c>
      <c r="D117" s="872">
        <v>138</v>
      </c>
      <c r="E117" s="872">
        <v>3</v>
      </c>
      <c r="F117" s="839">
        <v>43466</v>
      </c>
      <c r="G117" s="938" t="s">
        <v>421</v>
      </c>
      <c r="H117" s="872">
        <v>125</v>
      </c>
      <c r="I117" s="872">
        <v>31</v>
      </c>
      <c r="J117" s="839">
        <v>43466</v>
      </c>
      <c r="K117" s="909">
        <v>0.70833333333333337</v>
      </c>
      <c r="L117" s="944" t="s">
        <v>30</v>
      </c>
    </row>
    <row r="118" spans="1:12" ht="12.75" customHeight="1">
      <c r="A118" s="940">
        <v>63</v>
      </c>
      <c r="B118" s="871" t="s">
        <v>1146</v>
      </c>
      <c r="C118" s="836">
        <v>132</v>
      </c>
      <c r="D118" s="872">
        <v>140</v>
      </c>
      <c r="E118" s="872">
        <v>22</v>
      </c>
      <c r="F118" s="839">
        <v>43466</v>
      </c>
      <c r="G118" s="938" t="s">
        <v>559</v>
      </c>
      <c r="H118" s="872">
        <v>123</v>
      </c>
      <c r="I118" s="872">
        <v>13</v>
      </c>
      <c r="J118" s="839">
        <v>43466</v>
      </c>
      <c r="K118" s="909">
        <v>0.20833333333333334</v>
      </c>
      <c r="L118" s="944" t="s">
        <v>30</v>
      </c>
    </row>
    <row r="119" spans="1:12" ht="12.75" customHeight="1">
      <c r="A119" s="937">
        <v>64</v>
      </c>
      <c r="B119" s="871" t="s">
        <v>60</v>
      </c>
      <c r="C119" s="836">
        <v>132</v>
      </c>
      <c r="D119" s="872">
        <v>139</v>
      </c>
      <c r="E119" s="872">
        <v>15</v>
      </c>
      <c r="F119" s="839">
        <v>43466</v>
      </c>
      <c r="G119" s="938" t="s">
        <v>380</v>
      </c>
      <c r="H119" s="872">
        <v>127</v>
      </c>
      <c r="I119" s="872">
        <v>27</v>
      </c>
      <c r="J119" s="839">
        <v>43466</v>
      </c>
      <c r="K119" s="909">
        <v>0.33333333333333331</v>
      </c>
      <c r="L119" s="944" t="s">
        <v>30</v>
      </c>
    </row>
    <row r="120" spans="1:12" ht="13.5" customHeight="1">
      <c r="A120" s="937">
        <v>65</v>
      </c>
      <c r="B120" s="871" t="s">
        <v>793</v>
      </c>
      <c r="C120" s="836">
        <v>132</v>
      </c>
      <c r="D120" s="872">
        <v>137</v>
      </c>
      <c r="E120" s="872">
        <v>17</v>
      </c>
      <c r="F120" s="839">
        <v>43466</v>
      </c>
      <c r="G120" s="938" t="s">
        <v>419</v>
      </c>
      <c r="H120" s="872">
        <v>121</v>
      </c>
      <c r="I120" s="872">
        <v>16</v>
      </c>
      <c r="J120" s="839">
        <v>43466</v>
      </c>
      <c r="K120" s="909">
        <v>0.375</v>
      </c>
      <c r="L120" s="944" t="s">
        <v>30</v>
      </c>
    </row>
    <row r="121" spans="1:12" ht="12" customHeight="1">
      <c r="A121" s="940">
        <v>66</v>
      </c>
      <c r="B121" s="871" t="s">
        <v>496</v>
      </c>
      <c r="C121" s="836">
        <v>132</v>
      </c>
      <c r="D121" s="872">
        <v>142</v>
      </c>
      <c r="E121" s="872">
        <v>22</v>
      </c>
      <c r="F121" s="839">
        <v>43466</v>
      </c>
      <c r="G121" s="938" t="s">
        <v>559</v>
      </c>
      <c r="H121" s="872">
        <v>124</v>
      </c>
      <c r="I121" s="872">
        <v>12</v>
      </c>
      <c r="J121" s="839">
        <v>43466</v>
      </c>
      <c r="K121" s="909">
        <v>0.625</v>
      </c>
      <c r="L121" s="944" t="s">
        <v>30</v>
      </c>
    </row>
    <row r="122" spans="1:12" ht="12.75" customHeight="1">
      <c r="A122" s="937">
        <v>67</v>
      </c>
      <c r="B122" s="871" t="s">
        <v>790</v>
      </c>
      <c r="C122" s="836">
        <v>132</v>
      </c>
      <c r="D122" s="872">
        <v>138</v>
      </c>
      <c r="E122" s="872">
        <v>17</v>
      </c>
      <c r="F122" s="839">
        <v>43466</v>
      </c>
      <c r="G122" s="909">
        <v>0.83333333333333337</v>
      </c>
      <c r="H122" s="872">
        <v>124</v>
      </c>
      <c r="I122" s="872">
        <v>12</v>
      </c>
      <c r="J122" s="839">
        <v>43466</v>
      </c>
      <c r="K122" s="909">
        <v>0.625</v>
      </c>
      <c r="L122" s="944" t="s">
        <v>30</v>
      </c>
    </row>
    <row r="123" spans="1:12" ht="12.75" customHeight="1">
      <c r="A123" s="937">
        <v>68</v>
      </c>
      <c r="B123" s="871" t="s">
        <v>1147</v>
      </c>
      <c r="C123" s="836">
        <v>132</v>
      </c>
      <c r="D123" s="872">
        <v>140</v>
      </c>
      <c r="E123" s="872">
        <v>22</v>
      </c>
      <c r="F123" s="839">
        <v>43466</v>
      </c>
      <c r="G123" s="909">
        <v>0.33333333333333331</v>
      </c>
      <c r="H123" s="872">
        <v>120</v>
      </c>
      <c r="I123" s="872">
        <v>14</v>
      </c>
      <c r="J123" s="839">
        <v>43466</v>
      </c>
      <c r="K123" s="909">
        <v>0.25</v>
      </c>
      <c r="L123" s="944" t="s">
        <v>30</v>
      </c>
    </row>
    <row r="124" spans="1:12" ht="12.75" customHeight="1">
      <c r="A124" s="940">
        <v>69</v>
      </c>
      <c r="B124" s="871" t="s">
        <v>797</v>
      </c>
      <c r="C124" s="836">
        <v>132</v>
      </c>
      <c r="D124" s="872">
        <v>138</v>
      </c>
      <c r="E124" s="872">
        <v>15</v>
      </c>
      <c r="F124" s="839">
        <v>43466</v>
      </c>
      <c r="G124" s="909">
        <v>0.79166666666666663</v>
      </c>
      <c r="H124" s="872">
        <v>124</v>
      </c>
      <c r="I124" s="872">
        <v>2</v>
      </c>
      <c r="J124" s="839">
        <v>43466</v>
      </c>
      <c r="K124" s="912" t="s">
        <v>398</v>
      </c>
      <c r="L124" s="944" t="s">
        <v>30</v>
      </c>
    </row>
    <row r="125" spans="1:12" ht="12.75" customHeight="1">
      <c r="A125" s="937">
        <v>70</v>
      </c>
      <c r="B125" s="871" t="s">
        <v>1148</v>
      </c>
      <c r="C125" s="836">
        <v>132</v>
      </c>
      <c r="D125" s="872">
        <v>137</v>
      </c>
      <c r="E125" s="872">
        <v>20</v>
      </c>
      <c r="F125" s="839">
        <v>43466</v>
      </c>
      <c r="G125" s="945">
        <v>0.875</v>
      </c>
      <c r="H125" s="872">
        <v>118</v>
      </c>
      <c r="I125" s="872">
        <v>8</v>
      </c>
      <c r="J125" s="839">
        <v>43466</v>
      </c>
      <c r="K125" s="909">
        <v>0.75</v>
      </c>
      <c r="L125" s="944" t="s">
        <v>30</v>
      </c>
    </row>
    <row r="126" spans="1:12" ht="11.25" customHeight="1">
      <c r="A126" s="937">
        <v>71</v>
      </c>
      <c r="B126" s="871" t="s">
        <v>784</v>
      </c>
      <c r="C126" s="836">
        <v>132</v>
      </c>
      <c r="D126" s="872">
        <v>139</v>
      </c>
      <c r="E126" s="872">
        <v>17</v>
      </c>
      <c r="F126" s="839">
        <v>43466</v>
      </c>
      <c r="G126" s="909">
        <v>0.83333333333333337</v>
      </c>
      <c r="H126" s="872">
        <v>126</v>
      </c>
      <c r="I126" s="872">
        <v>12</v>
      </c>
      <c r="J126" s="839">
        <v>43466</v>
      </c>
      <c r="K126" s="909">
        <v>0.625</v>
      </c>
      <c r="L126" s="944" t="s">
        <v>30</v>
      </c>
    </row>
    <row r="127" spans="1:12" ht="13.5" customHeight="1">
      <c r="A127" s="940">
        <v>72</v>
      </c>
      <c r="B127" s="871" t="s">
        <v>1149</v>
      </c>
      <c r="C127" s="836">
        <v>132</v>
      </c>
      <c r="D127" s="872">
        <v>140</v>
      </c>
      <c r="E127" s="872">
        <v>16</v>
      </c>
      <c r="F127" s="839">
        <v>43466</v>
      </c>
      <c r="G127" s="912" t="s">
        <v>556</v>
      </c>
      <c r="H127" s="872">
        <v>125</v>
      </c>
      <c r="I127" s="872">
        <v>19</v>
      </c>
      <c r="J127" s="839">
        <v>43466</v>
      </c>
      <c r="K127" s="909">
        <v>0.70833333333333337</v>
      </c>
      <c r="L127" s="944" t="s">
        <v>30</v>
      </c>
    </row>
    <row r="128" spans="1:12" ht="15" customHeight="1">
      <c r="A128" s="937">
        <v>73</v>
      </c>
      <c r="B128" s="871" t="s">
        <v>1150</v>
      </c>
      <c r="C128" s="836">
        <v>132</v>
      </c>
      <c r="D128" s="872">
        <v>136</v>
      </c>
      <c r="E128" s="872">
        <v>4</v>
      </c>
      <c r="F128" s="839">
        <v>43466</v>
      </c>
      <c r="G128" s="912">
        <v>0.8125</v>
      </c>
      <c r="H128" s="872">
        <v>121</v>
      </c>
      <c r="I128" s="872">
        <v>27</v>
      </c>
      <c r="J128" s="839">
        <v>43466</v>
      </c>
      <c r="K128" s="909">
        <v>0.41666666666666669</v>
      </c>
      <c r="L128" s="944" t="s">
        <v>30</v>
      </c>
    </row>
    <row r="129" spans="1:12" ht="15" customHeight="1">
      <c r="A129" s="937">
        <v>74</v>
      </c>
      <c r="B129" s="871" t="s">
        <v>811</v>
      </c>
      <c r="C129" s="836">
        <v>132</v>
      </c>
      <c r="D129" s="872">
        <v>138</v>
      </c>
      <c r="E129" s="872">
        <v>22</v>
      </c>
      <c r="F129" s="839">
        <v>43466</v>
      </c>
      <c r="G129" s="912" t="s">
        <v>559</v>
      </c>
      <c r="H129" s="872">
        <v>122</v>
      </c>
      <c r="I129" s="872">
        <v>12</v>
      </c>
      <c r="J129" s="839">
        <v>43466</v>
      </c>
      <c r="K129" s="909">
        <v>0.625</v>
      </c>
      <c r="L129" s="944" t="s">
        <v>30</v>
      </c>
    </row>
    <row r="130" spans="1:12" ht="13.5" customHeight="1">
      <c r="A130" s="940">
        <v>75</v>
      </c>
      <c r="B130" s="871" t="s">
        <v>1151</v>
      </c>
      <c r="C130" s="836">
        <v>132</v>
      </c>
      <c r="D130" s="872">
        <v>139</v>
      </c>
      <c r="E130" s="872">
        <v>17</v>
      </c>
      <c r="F130" s="839">
        <v>43466</v>
      </c>
      <c r="G130" s="912" t="s">
        <v>419</v>
      </c>
      <c r="H130" s="872">
        <v>124</v>
      </c>
      <c r="I130" s="872">
        <v>16</v>
      </c>
      <c r="J130" s="839">
        <v>43466</v>
      </c>
      <c r="K130" s="912" t="s">
        <v>556</v>
      </c>
      <c r="L130" s="944"/>
    </row>
    <row r="131" spans="1:12" ht="12.75" customHeight="1">
      <c r="A131" s="937">
        <v>76</v>
      </c>
      <c r="B131" s="871" t="s">
        <v>1198</v>
      </c>
      <c r="C131" s="836">
        <v>132</v>
      </c>
      <c r="D131" s="872">
        <v>142</v>
      </c>
      <c r="E131" s="872">
        <v>17</v>
      </c>
      <c r="F131" s="839">
        <v>43466</v>
      </c>
      <c r="G131" s="912" t="s">
        <v>419</v>
      </c>
      <c r="H131" s="872">
        <v>125</v>
      </c>
      <c r="I131" s="872">
        <v>12</v>
      </c>
      <c r="J131" s="839">
        <v>43466</v>
      </c>
      <c r="K131" s="909">
        <v>0.70833333333333337</v>
      </c>
      <c r="L131" s="944" t="s">
        <v>30</v>
      </c>
    </row>
    <row r="132" spans="1:12" ht="13.5" customHeight="1">
      <c r="A132" s="937">
        <v>77</v>
      </c>
      <c r="B132" s="871" t="s">
        <v>1153</v>
      </c>
      <c r="C132" s="836">
        <v>132</v>
      </c>
      <c r="D132" s="872">
        <v>138</v>
      </c>
      <c r="E132" s="872">
        <v>11</v>
      </c>
      <c r="F132" s="839">
        <v>43466</v>
      </c>
      <c r="G132" s="912" t="s">
        <v>560</v>
      </c>
      <c r="H132" s="872">
        <v>123</v>
      </c>
      <c r="I132" s="872">
        <v>10</v>
      </c>
      <c r="J132" s="839">
        <v>43466</v>
      </c>
      <c r="K132" s="909">
        <v>0.33333333333333331</v>
      </c>
      <c r="L132" s="944" t="s">
        <v>30</v>
      </c>
    </row>
    <row r="133" spans="1:12" ht="12" customHeight="1">
      <c r="A133" s="940">
        <v>78</v>
      </c>
      <c r="B133" s="871" t="s">
        <v>1070</v>
      </c>
      <c r="C133" s="836">
        <v>132</v>
      </c>
      <c r="D133" s="872">
        <v>138</v>
      </c>
      <c r="E133" s="872">
        <v>11</v>
      </c>
      <c r="F133" s="839">
        <v>43466</v>
      </c>
      <c r="G133" s="912" t="s">
        <v>556</v>
      </c>
      <c r="H133" s="872">
        <v>123</v>
      </c>
      <c r="I133" s="872">
        <v>12</v>
      </c>
      <c r="J133" s="839">
        <v>43466</v>
      </c>
      <c r="K133" s="909">
        <v>0.66666666666666663</v>
      </c>
      <c r="L133" s="944"/>
    </row>
    <row r="134" spans="1:12" ht="12.75" customHeight="1">
      <c r="A134" s="937">
        <v>79</v>
      </c>
      <c r="B134" s="871" t="s">
        <v>1154</v>
      </c>
      <c r="C134" s="836">
        <v>132</v>
      </c>
      <c r="D134" s="872">
        <v>139</v>
      </c>
      <c r="E134" s="872">
        <v>11</v>
      </c>
      <c r="F134" s="839">
        <v>43466</v>
      </c>
      <c r="G134" s="912" t="s">
        <v>556</v>
      </c>
      <c r="H134" s="872">
        <v>125</v>
      </c>
      <c r="I134" s="872">
        <v>10</v>
      </c>
      <c r="J134" s="839">
        <v>43466</v>
      </c>
      <c r="K134" s="909">
        <v>0.33333333333333331</v>
      </c>
      <c r="L134" s="944"/>
    </row>
    <row r="135" spans="1:12" ht="11.25" customHeight="1">
      <c r="A135" s="937">
        <v>80</v>
      </c>
      <c r="B135" s="871" t="s">
        <v>1155</v>
      </c>
      <c r="C135" s="836">
        <v>132</v>
      </c>
      <c r="D135" s="872">
        <v>136</v>
      </c>
      <c r="E135" s="872">
        <v>14</v>
      </c>
      <c r="F135" s="839">
        <v>43466</v>
      </c>
      <c r="G135" s="912" t="s">
        <v>555</v>
      </c>
      <c r="H135" s="872">
        <v>120</v>
      </c>
      <c r="I135" s="872">
        <v>10</v>
      </c>
      <c r="J135" s="839">
        <v>43466</v>
      </c>
      <c r="K135" s="909">
        <v>0.29166666666666669</v>
      </c>
      <c r="L135" s="944"/>
    </row>
    <row r="136" spans="1:12" ht="12" customHeight="1">
      <c r="A136" s="940">
        <v>81</v>
      </c>
      <c r="B136" s="871" t="s">
        <v>1156</v>
      </c>
      <c r="C136" s="836">
        <v>132</v>
      </c>
      <c r="D136" s="872">
        <v>138</v>
      </c>
      <c r="E136" s="872">
        <v>11</v>
      </c>
      <c r="F136" s="839">
        <v>43466</v>
      </c>
      <c r="G136" s="938" t="s">
        <v>556</v>
      </c>
      <c r="H136" s="872">
        <v>124</v>
      </c>
      <c r="I136" s="872">
        <v>26</v>
      </c>
      <c r="J136" s="839">
        <v>43466</v>
      </c>
      <c r="K136" s="842">
        <v>0.125</v>
      </c>
      <c r="L136" s="944" t="s">
        <v>30</v>
      </c>
    </row>
    <row r="137" spans="1:12" ht="15" customHeight="1">
      <c r="A137" s="937">
        <v>82</v>
      </c>
      <c r="B137" s="871" t="s">
        <v>804</v>
      </c>
      <c r="C137" s="836">
        <v>133</v>
      </c>
      <c r="D137" s="872">
        <v>139</v>
      </c>
      <c r="E137" s="872">
        <v>17</v>
      </c>
      <c r="F137" s="839">
        <v>43466</v>
      </c>
      <c r="G137" s="938" t="s">
        <v>419</v>
      </c>
      <c r="H137" s="872">
        <v>125</v>
      </c>
      <c r="I137" s="872">
        <v>10</v>
      </c>
      <c r="J137" s="839">
        <v>43466</v>
      </c>
      <c r="K137" s="842">
        <v>0.33333333333333331</v>
      </c>
      <c r="L137" s="944"/>
    </row>
    <row r="138" spans="1:12" ht="12.75" customHeight="1">
      <c r="A138" s="937">
        <v>83</v>
      </c>
      <c r="B138" s="871" t="s">
        <v>876</v>
      </c>
      <c r="C138" s="836">
        <v>132</v>
      </c>
      <c r="D138" s="872">
        <v>139</v>
      </c>
      <c r="E138" s="872">
        <v>1</v>
      </c>
      <c r="F138" s="839">
        <v>43466</v>
      </c>
      <c r="G138" s="945">
        <v>8.3333333333333329E-2</v>
      </c>
      <c r="H138" s="872">
        <v>122</v>
      </c>
      <c r="I138" s="872">
        <v>20</v>
      </c>
      <c r="J138" s="839">
        <v>43466</v>
      </c>
      <c r="K138" s="842">
        <v>0.33333333333333331</v>
      </c>
      <c r="L138" s="944" t="s">
        <v>30</v>
      </c>
    </row>
    <row r="139" spans="1:12" ht="12.75" customHeight="1">
      <c r="A139" s="940">
        <v>84</v>
      </c>
      <c r="B139" s="871" t="s">
        <v>1199</v>
      </c>
      <c r="C139" s="836">
        <v>132</v>
      </c>
      <c r="D139" s="872">
        <v>139</v>
      </c>
      <c r="E139" s="872">
        <v>9</v>
      </c>
      <c r="F139" s="839">
        <v>43466</v>
      </c>
      <c r="G139" s="880">
        <v>0.79166666666666663</v>
      </c>
      <c r="H139" s="872">
        <v>123</v>
      </c>
      <c r="I139" s="872">
        <v>14</v>
      </c>
      <c r="J139" s="839">
        <v>43466</v>
      </c>
      <c r="K139" s="842">
        <v>0.33333333333333331</v>
      </c>
      <c r="L139" s="944" t="s">
        <v>30</v>
      </c>
    </row>
    <row r="140" spans="1:12" ht="12" customHeight="1">
      <c r="A140" s="937">
        <v>85</v>
      </c>
      <c r="B140" s="871" t="s">
        <v>503</v>
      </c>
      <c r="C140" s="836">
        <v>132</v>
      </c>
      <c r="D140" s="872">
        <v>137</v>
      </c>
      <c r="E140" s="872">
        <v>2</v>
      </c>
      <c r="F140" s="839">
        <v>43466</v>
      </c>
      <c r="G140" s="880">
        <v>0.625</v>
      </c>
      <c r="H140" s="872">
        <v>120</v>
      </c>
      <c r="I140" s="872">
        <v>2</v>
      </c>
      <c r="J140" s="839">
        <v>43466</v>
      </c>
      <c r="K140" s="840" t="s">
        <v>398</v>
      </c>
      <c r="L140" s="944" t="s">
        <v>30</v>
      </c>
    </row>
    <row r="141" spans="1:12" ht="12.75" customHeight="1">
      <c r="A141" s="937">
        <v>86</v>
      </c>
      <c r="B141" s="871" t="s">
        <v>650</v>
      </c>
      <c r="C141" s="836">
        <v>132</v>
      </c>
      <c r="D141" s="872">
        <v>136</v>
      </c>
      <c r="E141" s="872">
        <v>15</v>
      </c>
      <c r="F141" s="839">
        <v>43466</v>
      </c>
      <c r="G141" s="880">
        <v>0.41666666666666669</v>
      </c>
      <c r="H141" s="872">
        <v>115</v>
      </c>
      <c r="I141" s="872">
        <v>13</v>
      </c>
      <c r="J141" s="839">
        <v>43466</v>
      </c>
      <c r="K141" s="840" t="s">
        <v>408</v>
      </c>
      <c r="L141" s="944" t="s">
        <v>30</v>
      </c>
    </row>
    <row r="142" spans="1:12" ht="15" customHeight="1">
      <c r="A142" s="940">
        <v>87</v>
      </c>
      <c r="B142" s="871" t="s">
        <v>1160</v>
      </c>
      <c r="C142" s="836">
        <v>132</v>
      </c>
      <c r="D142" s="872">
        <v>136</v>
      </c>
      <c r="E142" s="872">
        <v>1</v>
      </c>
      <c r="F142" s="839">
        <v>43466</v>
      </c>
      <c r="G142" s="880">
        <v>8.3333333333333329E-2</v>
      </c>
      <c r="H142" s="872">
        <v>112</v>
      </c>
      <c r="I142" s="872">
        <v>10</v>
      </c>
      <c r="J142" s="839">
        <v>43466</v>
      </c>
      <c r="K142" s="840" t="s">
        <v>558</v>
      </c>
      <c r="L142" s="944" t="s">
        <v>30</v>
      </c>
    </row>
    <row r="143" spans="1:12" ht="11.25" customHeight="1">
      <c r="A143" s="937">
        <v>88</v>
      </c>
      <c r="B143" s="871" t="s">
        <v>1161</v>
      </c>
      <c r="C143" s="836">
        <v>132</v>
      </c>
      <c r="D143" s="872">
        <v>140</v>
      </c>
      <c r="E143" s="872">
        <v>4</v>
      </c>
      <c r="F143" s="839">
        <v>43466</v>
      </c>
      <c r="G143" s="881">
        <v>0.25</v>
      </c>
      <c r="H143" s="872">
        <v>129</v>
      </c>
      <c r="I143" s="872">
        <v>27</v>
      </c>
      <c r="J143" s="839">
        <v>43466</v>
      </c>
      <c r="K143" s="880">
        <v>0.54166666666666663</v>
      </c>
      <c r="L143" s="944" t="s">
        <v>30</v>
      </c>
    </row>
    <row r="144" spans="1:12" ht="15" customHeight="1">
      <c r="A144" s="937">
        <v>89</v>
      </c>
      <c r="B144" s="871" t="s">
        <v>1200</v>
      </c>
      <c r="C144" s="836">
        <v>132</v>
      </c>
      <c r="D144" s="872">
        <v>143</v>
      </c>
      <c r="E144" s="872">
        <v>4</v>
      </c>
      <c r="F144" s="839">
        <v>43466</v>
      </c>
      <c r="G144" s="881" t="s">
        <v>589</v>
      </c>
      <c r="H144" s="872">
        <v>133</v>
      </c>
      <c r="I144" s="872">
        <v>17</v>
      </c>
      <c r="J144" s="839">
        <v>43466</v>
      </c>
      <c r="K144" s="880">
        <v>0.33333333333333331</v>
      </c>
      <c r="L144" s="944" t="s">
        <v>30</v>
      </c>
    </row>
    <row r="145" spans="1:16" ht="12" customHeight="1">
      <c r="A145" s="940">
        <v>90</v>
      </c>
      <c r="B145" s="871" t="s">
        <v>1163</v>
      </c>
      <c r="C145" s="836">
        <v>132</v>
      </c>
      <c r="D145" s="872">
        <v>137</v>
      </c>
      <c r="E145" s="872">
        <v>1</v>
      </c>
      <c r="F145" s="839">
        <v>43466</v>
      </c>
      <c r="G145" s="880">
        <v>0.20833333333333334</v>
      </c>
      <c r="H145" s="872">
        <v>125</v>
      </c>
      <c r="I145" s="872">
        <v>27</v>
      </c>
      <c r="J145" s="839">
        <v>43466</v>
      </c>
      <c r="K145" s="842">
        <v>0.83333333333333337</v>
      </c>
      <c r="L145" s="944" t="s">
        <v>30</v>
      </c>
    </row>
    <row r="146" spans="1:16" ht="10.5" customHeight="1">
      <c r="A146" s="937">
        <v>91</v>
      </c>
      <c r="B146" s="871" t="s">
        <v>414</v>
      </c>
      <c r="C146" s="836">
        <v>132</v>
      </c>
      <c r="D146" s="872">
        <v>138</v>
      </c>
      <c r="E146" s="872">
        <v>1</v>
      </c>
      <c r="F146" s="839">
        <v>43466</v>
      </c>
      <c r="G146" s="880">
        <v>0.16666666666666666</v>
      </c>
      <c r="H146" s="872">
        <v>126</v>
      </c>
      <c r="I146" s="872">
        <v>8</v>
      </c>
      <c r="J146" s="839">
        <v>43466</v>
      </c>
      <c r="K146" s="842">
        <v>0.77083333333333337</v>
      </c>
      <c r="L146" s="944" t="s">
        <v>30</v>
      </c>
    </row>
    <row r="147" spans="1:16" ht="12" customHeight="1">
      <c r="A147" s="937">
        <v>92</v>
      </c>
      <c r="B147" s="871" t="s">
        <v>644</v>
      </c>
      <c r="C147" s="836">
        <v>132</v>
      </c>
      <c r="D147" s="872">
        <v>141</v>
      </c>
      <c r="E147" s="872">
        <v>28</v>
      </c>
      <c r="F147" s="839">
        <v>43466</v>
      </c>
      <c r="G147" s="880">
        <v>0.79166666666666663</v>
      </c>
      <c r="H147" s="872">
        <v>120</v>
      </c>
      <c r="I147" s="872">
        <v>11</v>
      </c>
      <c r="J147" s="839">
        <v>43466</v>
      </c>
      <c r="K147" s="840" t="s">
        <v>557</v>
      </c>
      <c r="L147" s="944" t="s">
        <v>30</v>
      </c>
    </row>
    <row r="148" spans="1:16" ht="11.25" customHeight="1">
      <c r="A148" s="940">
        <v>93</v>
      </c>
      <c r="B148" s="871" t="s">
        <v>502</v>
      </c>
      <c r="C148" s="845">
        <v>132</v>
      </c>
      <c r="D148" s="872">
        <v>139</v>
      </c>
      <c r="E148" s="872">
        <v>4</v>
      </c>
      <c r="F148" s="839">
        <v>43466</v>
      </c>
      <c r="G148" s="880">
        <v>0.70833333333333337</v>
      </c>
      <c r="H148" s="872">
        <v>120</v>
      </c>
      <c r="I148" s="872">
        <v>14</v>
      </c>
      <c r="J148" s="839">
        <v>43466</v>
      </c>
      <c r="K148" s="842">
        <v>0.75</v>
      </c>
      <c r="L148" s="947" t="s">
        <v>30</v>
      </c>
    </row>
    <row r="149" spans="1:16" ht="15" customHeight="1" thickBot="1">
      <c r="A149" s="948">
        <v>94</v>
      </c>
      <c r="B149" s="949" t="s">
        <v>399</v>
      </c>
      <c r="C149" s="917">
        <v>132</v>
      </c>
      <c r="D149" s="950">
        <v>136</v>
      </c>
      <c r="E149" s="950">
        <v>4</v>
      </c>
      <c r="F149" s="951">
        <v>43466</v>
      </c>
      <c r="G149" s="952">
        <v>0.70833333333333337</v>
      </c>
      <c r="H149" s="950">
        <v>118</v>
      </c>
      <c r="I149" s="950">
        <v>2</v>
      </c>
      <c r="J149" s="951">
        <v>43466</v>
      </c>
      <c r="K149" s="953">
        <v>0.5</v>
      </c>
      <c r="L149" s="954" t="s">
        <v>30</v>
      </c>
    </row>
    <row r="150" spans="1:16" ht="14.25">
      <c r="A150" s="810"/>
      <c r="C150" s="822"/>
      <c r="D150" s="822"/>
      <c r="E150" s="955"/>
      <c r="F150" s="956"/>
      <c r="G150" s="957"/>
      <c r="H150" s="958"/>
      <c r="I150" s="959"/>
      <c r="J150" s="960"/>
      <c r="K150" s="961"/>
      <c r="L150" s="962"/>
    </row>
    <row r="151" spans="1:16" ht="14.25">
      <c r="A151" s="105"/>
      <c r="B151" s="963" t="s">
        <v>590</v>
      </c>
      <c r="L151" s="921" t="s">
        <v>20</v>
      </c>
    </row>
    <row r="152" spans="1:16" ht="20.25">
      <c r="A152" s="796"/>
      <c r="B152" s="744" t="s">
        <v>562</v>
      </c>
      <c r="C152" s="744"/>
      <c r="D152" s="744"/>
      <c r="E152" s="744"/>
      <c r="F152" s="744"/>
      <c r="G152" s="744"/>
      <c r="H152" s="744"/>
      <c r="I152" s="744"/>
      <c r="J152" s="744"/>
      <c r="K152" s="744"/>
      <c r="L152" s="744"/>
    </row>
    <row r="153" spans="1:16" ht="15.75">
      <c r="A153" s="796"/>
      <c r="B153" s="748" t="s">
        <v>230</v>
      </c>
      <c r="C153" s="748"/>
      <c r="D153" s="748"/>
      <c r="E153" s="748"/>
      <c r="F153" s="748"/>
      <c r="G153" s="748"/>
      <c r="H153" s="748"/>
      <c r="I153" s="748"/>
      <c r="J153" s="748"/>
      <c r="K153" s="748"/>
      <c r="L153" s="748"/>
    </row>
    <row r="154" spans="1:16" ht="15.75">
      <c r="A154" s="796"/>
      <c r="B154" s="922" t="s">
        <v>563</v>
      </c>
      <c r="C154" s="922"/>
      <c r="D154" s="922"/>
      <c r="E154" s="922"/>
      <c r="F154" s="922"/>
      <c r="G154" s="922"/>
      <c r="H154" s="922"/>
      <c r="I154" s="922"/>
      <c r="J154" s="922"/>
      <c r="K154" s="922"/>
      <c r="L154" s="922"/>
    </row>
    <row r="155" spans="1:16" ht="15.75">
      <c r="A155" s="796"/>
      <c r="B155" s="9" t="s">
        <v>564</v>
      </c>
      <c r="C155" s="923"/>
      <c r="D155" s="923"/>
      <c r="E155" s="923"/>
      <c r="F155" s="923"/>
      <c r="G155" s="923"/>
      <c r="H155" s="923"/>
      <c r="I155" s="923"/>
      <c r="J155" s="923"/>
      <c r="K155" s="923"/>
      <c r="L155" s="923"/>
    </row>
    <row r="156" spans="1:16" ht="16.5" thickBot="1">
      <c r="A156" s="128"/>
      <c r="B156" s="9"/>
      <c r="C156" s="49"/>
      <c r="D156" s="49"/>
      <c r="E156" s="49"/>
      <c r="F156" s="49"/>
      <c r="G156" s="49"/>
      <c r="H156" s="73"/>
      <c r="I156" s="74"/>
      <c r="J156" s="924"/>
      <c r="K156" s="24"/>
      <c r="L156" s="128"/>
    </row>
    <row r="157" spans="1:16" ht="16.5">
      <c r="A157" s="925"/>
      <c r="B157" s="857"/>
      <c r="C157" s="818" t="s">
        <v>566</v>
      </c>
      <c r="D157" s="858" t="s">
        <v>567</v>
      </c>
      <c r="E157" s="814" t="s">
        <v>37</v>
      </c>
      <c r="F157" s="815"/>
      <c r="G157" s="818"/>
      <c r="H157" s="858" t="s">
        <v>568</v>
      </c>
      <c r="I157" s="814" t="s">
        <v>37</v>
      </c>
      <c r="J157" s="815"/>
      <c r="K157" s="818"/>
      <c r="L157" s="926"/>
    </row>
    <row r="158" spans="1:16" ht="15">
      <c r="A158" s="964" t="s">
        <v>127</v>
      </c>
      <c r="B158" s="860" t="s">
        <v>575</v>
      </c>
      <c r="C158" s="825" t="s">
        <v>570</v>
      </c>
      <c r="D158" s="825" t="s">
        <v>570</v>
      </c>
      <c r="E158" s="823"/>
      <c r="F158" s="824"/>
      <c r="G158" s="825" t="s">
        <v>35</v>
      </c>
      <c r="H158" s="825" t="s">
        <v>570</v>
      </c>
      <c r="I158" s="823"/>
      <c r="J158" s="824"/>
      <c r="K158" s="825" t="s">
        <v>35</v>
      </c>
      <c r="L158" s="928" t="s">
        <v>53</v>
      </c>
    </row>
    <row r="159" spans="1:16" ht="15.75" thickBot="1">
      <c r="A159" s="964" t="s">
        <v>569</v>
      </c>
      <c r="B159" s="965" t="s">
        <v>586</v>
      </c>
      <c r="C159" s="966" t="s">
        <v>571</v>
      </c>
      <c r="D159" s="966" t="s">
        <v>571</v>
      </c>
      <c r="E159" s="823"/>
      <c r="F159" s="824"/>
      <c r="G159" s="966"/>
      <c r="H159" s="966" t="s">
        <v>571</v>
      </c>
      <c r="I159" s="823"/>
      <c r="J159" s="824"/>
      <c r="K159" s="966"/>
      <c r="L159" s="967"/>
    </row>
    <row r="160" spans="1:16" ht="15.75" customHeight="1">
      <c r="A160" s="900">
        <v>95</v>
      </c>
      <c r="B160" s="932" t="s">
        <v>507</v>
      </c>
      <c r="C160" s="902">
        <v>132</v>
      </c>
      <c r="D160" s="902">
        <v>138</v>
      </c>
      <c r="E160" s="902">
        <v>26</v>
      </c>
      <c r="F160" s="903">
        <v>43466</v>
      </c>
      <c r="G160" s="968">
        <v>0.375</v>
      </c>
      <c r="H160" s="902">
        <v>121</v>
      </c>
      <c r="I160" s="902">
        <v>20</v>
      </c>
      <c r="J160" s="903">
        <v>43466</v>
      </c>
      <c r="K160" s="969">
        <v>0.33333333333333331</v>
      </c>
      <c r="L160" s="970" t="s">
        <v>30</v>
      </c>
      <c r="P160" s="1751"/>
    </row>
    <row r="161" spans="1:16" ht="15.75" customHeight="1">
      <c r="A161" s="879">
        <v>96</v>
      </c>
      <c r="B161" s="907" t="s">
        <v>1164</v>
      </c>
      <c r="C161" s="836">
        <v>132</v>
      </c>
      <c r="D161" s="836">
        <v>140</v>
      </c>
      <c r="E161" s="836">
        <v>4</v>
      </c>
      <c r="F161" s="908">
        <v>43466</v>
      </c>
      <c r="G161" s="909">
        <v>0.70833333333333337</v>
      </c>
      <c r="H161" s="836">
        <v>124</v>
      </c>
      <c r="I161" s="836">
        <v>8</v>
      </c>
      <c r="J161" s="908">
        <v>43466</v>
      </c>
      <c r="K161" s="909">
        <v>0.54166666666666663</v>
      </c>
      <c r="L161" s="971" t="s">
        <v>30</v>
      </c>
      <c r="P161" s="1751"/>
    </row>
    <row r="162" spans="1:16" ht="15.75" customHeight="1">
      <c r="A162" s="879">
        <v>97</v>
      </c>
      <c r="B162" s="907" t="s">
        <v>1165</v>
      </c>
      <c r="C162" s="836">
        <v>132</v>
      </c>
      <c r="D162" s="836">
        <v>138</v>
      </c>
      <c r="E162" s="836">
        <v>5</v>
      </c>
      <c r="F162" s="908">
        <v>43466</v>
      </c>
      <c r="G162" s="909">
        <v>0.125</v>
      </c>
      <c r="H162" s="836">
        <v>119</v>
      </c>
      <c r="I162" s="836">
        <v>16</v>
      </c>
      <c r="J162" s="908">
        <v>43466</v>
      </c>
      <c r="K162" s="912">
        <v>0.79166666666666663</v>
      </c>
      <c r="L162" s="971" t="s">
        <v>30</v>
      </c>
      <c r="P162" s="1751"/>
    </row>
    <row r="163" spans="1:16" ht="15.75" customHeight="1">
      <c r="A163" s="879">
        <v>98</v>
      </c>
      <c r="B163" s="907" t="s">
        <v>1166</v>
      </c>
      <c r="C163" s="836">
        <v>132</v>
      </c>
      <c r="D163" s="836">
        <v>136</v>
      </c>
      <c r="E163" s="836">
        <v>4</v>
      </c>
      <c r="F163" s="908">
        <v>43466</v>
      </c>
      <c r="G163" s="909">
        <v>4.1666666666666664E-2</v>
      </c>
      <c r="H163" s="836">
        <v>118</v>
      </c>
      <c r="I163" s="836">
        <v>16</v>
      </c>
      <c r="J163" s="908">
        <v>43466</v>
      </c>
      <c r="K163" s="912">
        <v>0.77083333333333337</v>
      </c>
      <c r="L163" s="971" t="s">
        <v>30</v>
      </c>
      <c r="P163" s="1751"/>
    </row>
    <row r="164" spans="1:16" ht="15.75" customHeight="1">
      <c r="A164" s="879">
        <v>99</v>
      </c>
      <c r="B164" s="907" t="s">
        <v>51</v>
      </c>
      <c r="C164" s="836">
        <v>132</v>
      </c>
      <c r="D164" s="836">
        <v>140</v>
      </c>
      <c r="E164" s="836">
        <v>22</v>
      </c>
      <c r="F164" s="908">
        <v>43466</v>
      </c>
      <c r="G164" s="909">
        <v>0.20833333333333334</v>
      </c>
      <c r="H164" s="836">
        <v>129</v>
      </c>
      <c r="I164" s="836">
        <v>6</v>
      </c>
      <c r="J164" s="908">
        <v>43466</v>
      </c>
      <c r="K164" s="912">
        <v>0.5</v>
      </c>
      <c r="L164" s="971" t="s">
        <v>30</v>
      </c>
      <c r="P164" s="1751"/>
    </row>
    <row r="165" spans="1:16" ht="15.75" customHeight="1">
      <c r="A165" s="879">
        <v>100</v>
      </c>
      <c r="B165" s="907" t="s">
        <v>1168</v>
      </c>
      <c r="C165" s="836">
        <v>132</v>
      </c>
      <c r="D165" s="836">
        <v>139</v>
      </c>
      <c r="E165" s="836">
        <v>18</v>
      </c>
      <c r="F165" s="908">
        <v>43466</v>
      </c>
      <c r="G165" s="842">
        <v>0.70833333333333337</v>
      </c>
      <c r="H165" s="836">
        <v>125</v>
      </c>
      <c r="I165" s="836">
        <v>5</v>
      </c>
      <c r="J165" s="908">
        <v>43466</v>
      </c>
      <c r="K165" s="912">
        <v>0.75</v>
      </c>
      <c r="L165" s="971" t="s">
        <v>30</v>
      </c>
      <c r="P165" s="1751"/>
    </row>
    <row r="166" spans="1:16" ht="15.75" customHeight="1">
      <c r="A166" s="879">
        <v>101</v>
      </c>
      <c r="B166" s="907" t="s">
        <v>630</v>
      </c>
      <c r="C166" s="836">
        <v>132</v>
      </c>
      <c r="D166" s="836">
        <v>139</v>
      </c>
      <c r="E166" s="836">
        <v>25</v>
      </c>
      <c r="F166" s="908">
        <v>43466</v>
      </c>
      <c r="G166" s="842">
        <v>0.70833333333333337</v>
      </c>
      <c r="H166" s="836">
        <v>121</v>
      </c>
      <c r="I166" s="836">
        <v>12</v>
      </c>
      <c r="J166" s="908">
        <v>43466</v>
      </c>
      <c r="K166" s="912">
        <v>0.5</v>
      </c>
      <c r="L166" s="971" t="s">
        <v>30</v>
      </c>
      <c r="P166" s="1751"/>
    </row>
    <row r="167" spans="1:16" ht="15.75" customHeight="1">
      <c r="A167" s="879">
        <v>102</v>
      </c>
      <c r="B167" s="907" t="s">
        <v>61</v>
      </c>
      <c r="C167" s="836">
        <v>132</v>
      </c>
      <c r="D167" s="836">
        <v>142</v>
      </c>
      <c r="E167" s="836">
        <v>1</v>
      </c>
      <c r="F167" s="908">
        <v>43466</v>
      </c>
      <c r="G167" s="842">
        <v>0.125</v>
      </c>
      <c r="H167" s="836">
        <v>130</v>
      </c>
      <c r="I167" s="836">
        <v>17</v>
      </c>
      <c r="J167" s="908">
        <v>43466</v>
      </c>
      <c r="K167" s="912">
        <v>0.33333333333333331</v>
      </c>
      <c r="L167" s="971"/>
      <c r="P167" s="1752"/>
    </row>
    <row r="168" spans="1:16" ht="15.75" customHeight="1">
      <c r="A168" s="879">
        <v>103</v>
      </c>
      <c r="B168" s="907" t="s">
        <v>1201</v>
      </c>
      <c r="C168" s="836">
        <v>132</v>
      </c>
      <c r="D168" s="836">
        <v>142</v>
      </c>
      <c r="E168" s="836">
        <v>3</v>
      </c>
      <c r="F168" s="908">
        <v>43466</v>
      </c>
      <c r="G168" s="842">
        <v>0.125</v>
      </c>
      <c r="H168" s="836">
        <v>132</v>
      </c>
      <c r="I168" s="836">
        <v>17</v>
      </c>
      <c r="J168" s="908">
        <v>43466</v>
      </c>
      <c r="K168" s="912">
        <v>0.29166666666666669</v>
      </c>
      <c r="L168" s="971" t="s">
        <v>30</v>
      </c>
      <c r="P168" s="1751"/>
    </row>
    <row r="169" spans="1:16" ht="15.75" customHeight="1">
      <c r="A169" s="879">
        <v>104</v>
      </c>
      <c r="B169" s="907" t="s">
        <v>513</v>
      </c>
      <c r="C169" s="836">
        <v>132</v>
      </c>
      <c r="D169" s="836">
        <v>139</v>
      </c>
      <c r="E169" s="836">
        <v>1</v>
      </c>
      <c r="F169" s="908">
        <v>43466</v>
      </c>
      <c r="G169" s="842">
        <v>0.125</v>
      </c>
      <c r="H169" s="836">
        <v>118</v>
      </c>
      <c r="I169" s="836">
        <v>16</v>
      </c>
      <c r="J169" s="908">
        <v>43466</v>
      </c>
      <c r="K169" s="912">
        <v>0.77083333333333337</v>
      </c>
      <c r="L169" s="971" t="s">
        <v>30</v>
      </c>
      <c r="P169" s="1751"/>
    </row>
    <row r="170" spans="1:16" ht="15.75" customHeight="1">
      <c r="A170" s="879">
        <v>105</v>
      </c>
      <c r="B170" s="907" t="s">
        <v>62</v>
      </c>
      <c r="C170" s="836">
        <v>132</v>
      </c>
      <c r="D170" s="836">
        <v>139</v>
      </c>
      <c r="E170" s="836">
        <v>4</v>
      </c>
      <c r="F170" s="908">
        <v>43466</v>
      </c>
      <c r="G170" s="842">
        <v>0.70833333333333337</v>
      </c>
      <c r="H170" s="836">
        <v>111</v>
      </c>
      <c r="I170" s="836">
        <v>14</v>
      </c>
      <c r="J170" s="908">
        <v>43466</v>
      </c>
      <c r="K170" s="912">
        <v>0.33333333333333331</v>
      </c>
      <c r="L170" s="971" t="s">
        <v>30</v>
      </c>
      <c r="P170" s="1751"/>
    </row>
    <row r="171" spans="1:16" ht="15.75" customHeight="1">
      <c r="A171" s="879">
        <v>106</v>
      </c>
      <c r="B171" s="907" t="s">
        <v>1171</v>
      </c>
      <c r="C171" s="836">
        <v>132</v>
      </c>
      <c r="D171" s="836">
        <v>136</v>
      </c>
      <c r="E171" s="836">
        <v>4</v>
      </c>
      <c r="F171" s="908">
        <v>43466</v>
      </c>
      <c r="G171" s="842">
        <v>0.29166666666666669</v>
      </c>
      <c r="H171" s="836">
        <v>106</v>
      </c>
      <c r="I171" s="836">
        <v>17</v>
      </c>
      <c r="J171" s="908">
        <v>43466</v>
      </c>
      <c r="K171" s="842">
        <v>0.29166666666666669</v>
      </c>
      <c r="L171" s="971" t="s">
        <v>30</v>
      </c>
      <c r="P171" s="1751"/>
    </row>
    <row r="172" spans="1:16" ht="15.75" customHeight="1">
      <c r="A172" s="879">
        <v>107</v>
      </c>
      <c r="B172" s="907" t="s">
        <v>47</v>
      </c>
      <c r="C172" s="836">
        <v>132</v>
      </c>
      <c r="D172" s="836">
        <v>137</v>
      </c>
      <c r="E172" s="836">
        <v>14</v>
      </c>
      <c r="F172" s="908">
        <v>43466</v>
      </c>
      <c r="G172" s="842">
        <v>0.29166666666666669</v>
      </c>
      <c r="H172" s="836">
        <v>122</v>
      </c>
      <c r="I172" s="836">
        <v>31</v>
      </c>
      <c r="J172" s="908">
        <v>43466</v>
      </c>
      <c r="K172" s="840">
        <v>0.29166666666666669</v>
      </c>
      <c r="L172" s="971" t="s">
        <v>30</v>
      </c>
      <c r="P172" s="1751"/>
    </row>
    <row r="173" spans="1:16" ht="15.75" customHeight="1">
      <c r="A173" s="879">
        <v>108</v>
      </c>
      <c r="B173" s="907" t="s">
        <v>1172</v>
      </c>
      <c r="C173" s="836">
        <v>132</v>
      </c>
      <c r="D173" s="836">
        <v>135</v>
      </c>
      <c r="E173" s="836">
        <v>6</v>
      </c>
      <c r="F173" s="908">
        <v>43466</v>
      </c>
      <c r="G173" s="842">
        <v>0.58333333333333337</v>
      </c>
      <c r="H173" s="836">
        <v>120</v>
      </c>
      <c r="I173" s="836">
        <v>26</v>
      </c>
      <c r="J173" s="908">
        <v>43466</v>
      </c>
      <c r="K173" s="840">
        <v>0.54166666666666663</v>
      </c>
      <c r="L173" s="971" t="s">
        <v>30</v>
      </c>
      <c r="P173" s="1751"/>
    </row>
    <row r="174" spans="1:16" ht="15.75" customHeight="1">
      <c r="A174" s="879">
        <v>109</v>
      </c>
      <c r="B174" s="907" t="s">
        <v>1104</v>
      </c>
      <c r="C174" s="836">
        <v>132</v>
      </c>
      <c r="D174" s="836">
        <v>140</v>
      </c>
      <c r="E174" s="836">
        <v>12</v>
      </c>
      <c r="F174" s="908">
        <v>43466</v>
      </c>
      <c r="G174" s="842">
        <v>0.70833333333333337</v>
      </c>
      <c r="H174" s="836">
        <v>119</v>
      </c>
      <c r="I174" s="836">
        <v>30</v>
      </c>
      <c r="J174" s="908">
        <v>43466</v>
      </c>
      <c r="K174" s="840">
        <v>0.29166666666666669</v>
      </c>
      <c r="L174" s="971" t="s">
        <v>30</v>
      </c>
      <c r="P174" s="1751"/>
    </row>
    <row r="175" spans="1:16" ht="15.75" customHeight="1">
      <c r="A175" s="879">
        <v>110</v>
      </c>
      <c r="B175" s="907" t="s">
        <v>1096</v>
      </c>
      <c r="C175" s="836">
        <v>132</v>
      </c>
      <c r="D175" s="836">
        <v>138</v>
      </c>
      <c r="E175" s="836">
        <v>5</v>
      </c>
      <c r="F175" s="908">
        <v>43466</v>
      </c>
      <c r="G175" s="842">
        <v>0.125</v>
      </c>
      <c r="H175" s="836">
        <v>125</v>
      </c>
      <c r="I175" s="836">
        <v>17</v>
      </c>
      <c r="J175" s="908">
        <v>43466</v>
      </c>
      <c r="K175" s="909">
        <v>0.33333333333333331</v>
      </c>
      <c r="L175" s="971" t="s">
        <v>30</v>
      </c>
      <c r="P175" s="1751"/>
    </row>
    <row r="176" spans="1:16" ht="15.75" customHeight="1">
      <c r="A176" s="879">
        <v>111</v>
      </c>
      <c r="B176" s="907" t="s">
        <v>509</v>
      </c>
      <c r="C176" s="836">
        <v>132</v>
      </c>
      <c r="D176" s="836">
        <v>144</v>
      </c>
      <c r="E176" s="836">
        <v>4</v>
      </c>
      <c r="F176" s="908">
        <v>43466</v>
      </c>
      <c r="G176" s="842">
        <v>0.16666666666666666</v>
      </c>
      <c r="H176" s="836">
        <v>132</v>
      </c>
      <c r="I176" s="836">
        <v>20</v>
      </c>
      <c r="J176" s="908">
        <v>43466</v>
      </c>
      <c r="K176" s="909">
        <v>0.33333333333333331</v>
      </c>
      <c r="L176" s="808"/>
      <c r="P176" s="1753"/>
    </row>
    <row r="177" spans="1:16" ht="15.75" customHeight="1">
      <c r="A177" s="879">
        <v>112</v>
      </c>
      <c r="B177" s="907" t="s">
        <v>1173</v>
      </c>
      <c r="C177" s="836">
        <v>132</v>
      </c>
      <c r="D177" s="836">
        <v>140</v>
      </c>
      <c r="E177" s="836">
        <v>25</v>
      </c>
      <c r="F177" s="908">
        <v>43466</v>
      </c>
      <c r="G177" s="842">
        <v>0.58333333333333337</v>
      </c>
      <c r="H177" s="836">
        <v>122</v>
      </c>
      <c r="I177" s="836">
        <v>27</v>
      </c>
      <c r="J177" s="908">
        <v>43466</v>
      </c>
      <c r="K177" s="909">
        <v>0.29166666666666669</v>
      </c>
      <c r="L177" s="808"/>
      <c r="P177" s="1751"/>
    </row>
    <row r="178" spans="1:16" ht="15.75" customHeight="1">
      <c r="A178" s="879">
        <v>113</v>
      </c>
      <c r="B178" s="907" t="s">
        <v>1174</v>
      </c>
      <c r="C178" s="836">
        <v>132</v>
      </c>
      <c r="D178" s="836">
        <v>136</v>
      </c>
      <c r="E178" s="836">
        <v>1</v>
      </c>
      <c r="F178" s="908">
        <v>43466</v>
      </c>
      <c r="G178" s="842">
        <v>0.125</v>
      </c>
      <c r="H178" s="836">
        <v>96</v>
      </c>
      <c r="I178" s="836">
        <v>26</v>
      </c>
      <c r="J178" s="908">
        <v>43466</v>
      </c>
      <c r="K178" s="909">
        <v>0.75</v>
      </c>
      <c r="L178" s="808"/>
      <c r="P178" s="1751"/>
    </row>
    <row r="179" spans="1:16" ht="15.75" customHeight="1">
      <c r="A179" s="879">
        <v>114</v>
      </c>
      <c r="B179" s="907" t="s">
        <v>1175</v>
      </c>
      <c r="C179" s="836">
        <v>132</v>
      </c>
      <c r="D179" s="836">
        <v>139</v>
      </c>
      <c r="E179" s="836">
        <v>3</v>
      </c>
      <c r="F179" s="908">
        <v>43466</v>
      </c>
      <c r="G179" s="842">
        <v>4.1666666666666664E-2</v>
      </c>
      <c r="H179" s="836">
        <v>106</v>
      </c>
      <c r="I179" s="836">
        <v>26</v>
      </c>
      <c r="J179" s="908">
        <v>43466</v>
      </c>
      <c r="K179" s="909">
        <v>0.75</v>
      </c>
      <c r="L179" s="808"/>
      <c r="P179" s="1751"/>
    </row>
    <row r="180" spans="1:16" ht="15.75" customHeight="1">
      <c r="A180" s="879">
        <v>115</v>
      </c>
      <c r="B180" s="907" t="s">
        <v>52</v>
      </c>
      <c r="C180" s="836">
        <v>132</v>
      </c>
      <c r="D180" s="836">
        <v>135</v>
      </c>
      <c r="E180" s="836">
        <v>4</v>
      </c>
      <c r="F180" s="908">
        <v>43466</v>
      </c>
      <c r="G180" s="842">
        <v>0.29166666666666669</v>
      </c>
      <c r="H180" s="836">
        <v>107</v>
      </c>
      <c r="I180" s="836">
        <v>27</v>
      </c>
      <c r="J180" s="908">
        <v>43466</v>
      </c>
      <c r="K180" s="912">
        <v>0.79166666666666663</v>
      </c>
      <c r="L180" s="808"/>
      <c r="P180" s="1751"/>
    </row>
    <row r="181" spans="1:16" ht="15.75" customHeight="1">
      <c r="A181" s="879">
        <v>116</v>
      </c>
      <c r="B181" s="907" t="s">
        <v>1176</v>
      </c>
      <c r="C181" s="836">
        <v>132</v>
      </c>
      <c r="D181" s="836">
        <v>134</v>
      </c>
      <c r="E181" s="836">
        <v>4</v>
      </c>
      <c r="F181" s="908">
        <v>43466</v>
      </c>
      <c r="G181" s="842">
        <v>0.29166666666666669</v>
      </c>
      <c r="H181" s="836">
        <v>98</v>
      </c>
      <c r="I181" s="836">
        <v>27</v>
      </c>
      <c r="J181" s="908">
        <v>43466</v>
      </c>
      <c r="K181" s="912">
        <v>0.79166666666666663</v>
      </c>
      <c r="L181" s="808"/>
      <c r="P181" s="1751"/>
    </row>
    <row r="182" spans="1:16" ht="15.75" customHeight="1">
      <c r="A182" s="879">
        <v>117</v>
      </c>
      <c r="B182" s="907" t="s">
        <v>516</v>
      </c>
      <c r="C182" s="836">
        <v>132</v>
      </c>
      <c r="D182" s="836">
        <v>135</v>
      </c>
      <c r="E182" s="836">
        <v>6</v>
      </c>
      <c r="F182" s="908">
        <v>43466</v>
      </c>
      <c r="G182" s="842">
        <v>0.20833333333333334</v>
      </c>
      <c r="H182" s="836">
        <v>110</v>
      </c>
      <c r="I182" s="836">
        <v>23</v>
      </c>
      <c r="J182" s="908">
        <v>43466</v>
      </c>
      <c r="K182" s="912">
        <v>0.8125</v>
      </c>
      <c r="L182" s="808"/>
      <c r="P182" s="1751"/>
    </row>
    <row r="183" spans="1:16" ht="15.75" customHeight="1">
      <c r="A183" s="879">
        <v>118</v>
      </c>
      <c r="B183" s="907" t="s">
        <v>1177</v>
      </c>
      <c r="C183" s="837">
        <v>132</v>
      </c>
      <c r="D183" s="836">
        <v>135</v>
      </c>
      <c r="E183" s="836">
        <v>1</v>
      </c>
      <c r="F183" s="908">
        <v>43466</v>
      </c>
      <c r="G183" s="842">
        <v>8.3333333333333329E-2</v>
      </c>
      <c r="H183" s="836">
        <v>102</v>
      </c>
      <c r="I183" s="836">
        <v>31</v>
      </c>
      <c r="J183" s="908">
        <v>43466</v>
      </c>
      <c r="K183" s="909">
        <v>0.77083333333333337</v>
      </c>
      <c r="L183" s="972"/>
      <c r="P183" s="1751"/>
    </row>
    <row r="184" spans="1:16" ht="15.75" customHeight="1">
      <c r="A184" s="879">
        <v>119</v>
      </c>
      <c r="B184" s="907" t="s">
        <v>1178</v>
      </c>
      <c r="C184" s="837">
        <v>132</v>
      </c>
      <c r="D184" s="836">
        <v>130</v>
      </c>
      <c r="E184" s="836">
        <v>1</v>
      </c>
      <c r="F184" s="908">
        <v>43466</v>
      </c>
      <c r="G184" s="842">
        <v>4.1666666666666664E-2</v>
      </c>
      <c r="H184" s="836">
        <v>93</v>
      </c>
      <c r="I184" s="836">
        <v>28</v>
      </c>
      <c r="J184" s="908">
        <v>43466</v>
      </c>
      <c r="K184" s="909">
        <v>0.77083333333333337</v>
      </c>
      <c r="L184" s="972"/>
      <c r="P184" s="1751"/>
    </row>
    <row r="185" spans="1:16" ht="15.75" customHeight="1">
      <c r="A185" s="879">
        <v>120</v>
      </c>
      <c r="B185" s="907" t="s">
        <v>518</v>
      </c>
      <c r="C185" s="837">
        <v>132</v>
      </c>
      <c r="D185" s="836">
        <v>136</v>
      </c>
      <c r="E185" s="836">
        <v>6</v>
      </c>
      <c r="F185" s="908">
        <v>43466</v>
      </c>
      <c r="G185" s="842">
        <v>0.16666666666666666</v>
      </c>
      <c r="H185" s="836">
        <v>110</v>
      </c>
      <c r="I185" s="836">
        <v>26</v>
      </c>
      <c r="J185" s="908">
        <v>43466</v>
      </c>
      <c r="K185" s="909">
        <v>0.54166666666666663</v>
      </c>
      <c r="L185" s="972"/>
      <c r="P185" s="1751"/>
    </row>
    <row r="186" spans="1:16" ht="15.75" customHeight="1">
      <c r="A186" s="879">
        <v>121</v>
      </c>
      <c r="B186" s="907" t="s">
        <v>167</v>
      </c>
      <c r="C186" s="837">
        <v>132</v>
      </c>
      <c r="D186" s="836">
        <v>138</v>
      </c>
      <c r="E186" s="836">
        <v>4</v>
      </c>
      <c r="F186" s="908">
        <v>43466</v>
      </c>
      <c r="G186" s="842">
        <v>0.29166666666666669</v>
      </c>
      <c r="H186" s="836">
        <v>116</v>
      </c>
      <c r="I186" s="836">
        <v>24</v>
      </c>
      <c r="J186" s="908">
        <v>43466</v>
      </c>
      <c r="K186" s="909">
        <v>0.77083333333333337</v>
      </c>
      <c r="L186" s="972"/>
      <c r="P186" s="1754"/>
    </row>
    <row r="187" spans="1:16" ht="15.75" customHeight="1">
      <c r="A187" s="913">
        <v>122</v>
      </c>
      <c r="B187" s="973" t="s">
        <v>1179</v>
      </c>
      <c r="C187" s="849">
        <v>132</v>
      </c>
      <c r="D187" s="845">
        <v>130</v>
      </c>
      <c r="E187" s="845">
        <v>1</v>
      </c>
      <c r="F187" s="974">
        <v>43466</v>
      </c>
      <c r="G187" s="852">
        <v>0.16666666666666666</v>
      </c>
      <c r="H187" s="845">
        <v>89</v>
      </c>
      <c r="I187" s="845">
        <v>23</v>
      </c>
      <c r="J187" s="974">
        <v>43466</v>
      </c>
      <c r="K187" s="975">
        <v>0.8125</v>
      </c>
      <c r="L187" s="976"/>
    </row>
    <row r="188" spans="1:16" ht="15.75" customHeight="1" thickBot="1">
      <c r="A188" s="915">
        <v>123</v>
      </c>
      <c r="B188" s="916" t="s">
        <v>1180</v>
      </c>
      <c r="C188" s="1634">
        <v>132</v>
      </c>
      <c r="D188" s="917">
        <v>126</v>
      </c>
      <c r="E188" s="917">
        <v>22</v>
      </c>
      <c r="F188" s="918">
        <v>43466</v>
      </c>
      <c r="G188" s="952">
        <v>0.625</v>
      </c>
      <c r="H188" s="917">
        <v>108</v>
      </c>
      <c r="I188" s="917">
        <v>23</v>
      </c>
      <c r="J188" s="918">
        <v>43466</v>
      </c>
      <c r="K188" s="919">
        <v>0.79166666666666663</v>
      </c>
      <c r="L188" s="977"/>
    </row>
    <row r="189" spans="1:16" s="105" customFormat="1" ht="14.25">
      <c r="A189" s="810"/>
      <c r="B189" s="978"/>
      <c r="F189" s="956"/>
      <c r="H189" s="822"/>
      <c r="I189" s="768"/>
    </row>
    <row r="190" spans="1:16" ht="14.25">
      <c r="A190" s="105"/>
      <c r="B190" s="105"/>
      <c r="C190" s="105"/>
      <c r="D190" s="105"/>
      <c r="E190" s="105"/>
      <c r="F190" s="956"/>
      <c r="H190" s="822"/>
      <c r="I190" s="810"/>
    </row>
    <row r="191" spans="1:16" ht="14.25">
      <c r="A191" s="105"/>
      <c r="B191" s="105"/>
      <c r="C191" s="105"/>
      <c r="D191" s="105"/>
      <c r="E191" s="105"/>
      <c r="F191" s="956"/>
      <c r="H191" s="822"/>
      <c r="I191" s="768"/>
      <c r="J191" s="768"/>
      <c r="K191" s="810" t="s">
        <v>313</v>
      </c>
      <c r="L191" s="979"/>
    </row>
    <row r="192" spans="1:16" ht="14.25">
      <c r="A192" s="105"/>
      <c r="B192" s="105"/>
      <c r="C192" s="105"/>
      <c r="D192" s="105"/>
      <c r="E192" s="105"/>
      <c r="F192" s="956"/>
      <c r="J192" s="768"/>
      <c r="K192" s="810" t="s">
        <v>208</v>
      </c>
      <c r="L192" s="979"/>
    </row>
    <row r="193" spans="6:12" ht="14.25">
      <c r="F193" s="956"/>
      <c r="J193" s="768"/>
      <c r="K193" s="768" t="s">
        <v>210</v>
      </c>
      <c r="L193" s="980"/>
    </row>
    <row r="194" spans="6:12" ht="14.25">
      <c r="F194" s="956"/>
    </row>
    <row r="195" spans="6:12" ht="14.25">
      <c r="F195" s="956"/>
    </row>
    <row r="196" spans="6:12" ht="14.25">
      <c r="F196" s="956"/>
    </row>
    <row r="197" spans="6:12" ht="14.25">
      <c r="F197" s="956"/>
    </row>
    <row r="198" spans="6:12" ht="14.25">
      <c r="F198" s="956"/>
    </row>
    <row r="199" spans="6:12" ht="14.25">
      <c r="F199" s="956"/>
    </row>
    <row r="200" spans="6:12" ht="14.25">
      <c r="F200" s="956"/>
    </row>
    <row r="201" spans="6:12" ht="14.25">
      <c r="F201" s="956"/>
    </row>
    <row r="202" spans="6:12" ht="14.25">
      <c r="F202" s="956"/>
    </row>
    <row r="203" spans="6:12" ht="14.25">
      <c r="F203" s="956"/>
    </row>
    <row r="204" spans="6:12" ht="14.25">
      <c r="F204" s="956"/>
    </row>
    <row r="205" spans="6:12" ht="14.25">
      <c r="F205" s="956"/>
    </row>
    <row r="206" spans="6:12" ht="14.25">
      <c r="F206" s="956"/>
    </row>
    <row r="207" spans="6:12" ht="14.25">
      <c r="F207" s="956"/>
    </row>
  </sheetData>
  <mergeCells count="17">
    <mergeCell ref="B153:L153"/>
    <mergeCell ref="B154:L154"/>
    <mergeCell ref="E157:F159"/>
    <mergeCell ref="I157:J159"/>
    <mergeCell ref="B77:L77"/>
    <mergeCell ref="B78:L78"/>
    <mergeCell ref="B79:L79"/>
    <mergeCell ref="E82:F84"/>
    <mergeCell ref="I82:J84"/>
    <mergeCell ref="B152:L152"/>
    <mergeCell ref="B2:L2"/>
    <mergeCell ref="B3:L3"/>
    <mergeCell ref="B4:L4"/>
    <mergeCell ref="E7:F9"/>
    <mergeCell ref="I7:J9"/>
    <mergeCell ref="E16:F18"/>
    <mergeCell ref="I16:J18"/>
  </mergeCells>
  <printOptions horizontalCentered="1"/>
  <pageMargins left="0.5" right="0.5" top="0.7" bottom="0.5" header="0.5" footer="0.5"/>
  <pageSetup scale="75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 enableFormatConditionsCalculation="0"/>
  <dimension ref="A1:O69"/>
  <sheetViews>
    <sheetView topLeftCell="B40" workbookViewId="0">
      <selection activeCell="M64" sqref="M64"/>
    </sheetView>
  </sheetViews>
  <sheetFormatPr defaultRowHeight="12.75"/>
  <cols>
    <col min="1" max="1" width="12.5703125" style="1635" bestFit="1" customWidth="1"/>
    <col min="2" max="2" width="22.7109375" style="38" customWidth="1"/>
    <col min="3" max="3" width="19.42578125" style="38" customWidth="1"/>
    <col min="4" max="4" width="11.85546875" style="38" customWidth="1"/>
    <col min="5" max="5" width="12.85546875" style="38" customWidth="1"/>
    <col min="6" max="6" width="14.7109375" style="38" customWidth="1"/>
    <col min="7" max="7" width="11.140625" style="38" customWidth="1"/>
    <col min="8" max="8" width="10.42578125" style="38" customWidth="1"/>
    <col min="9" max="9" width="36.42578125" style="38" customWidth="1"/>
    <col min="10" max="10" width="9.140625" style="38"/>
    <col min="11" max="15" width="9.140625" style="105"/>
    <col min="16" max="16384" width="9.140625" style="38"/>
  </cols>
  <sheetData>
    <row r="1" spans="1:9">
      <c r="B1" s="507" t="s">
        <v>301</v>
      </c>
      <c r="I1" s="921" t="s">
        <v>21</v>
      </c>
    </row>
    <row r="2" spans="1:9" ht="15" customHeight="1">
      <c r="B2" s="751" t="s">
        <v>250</v>
      </c>
      <c r="C2" s="751"/>
      <c r="D2" s="751"/>
      <c r="E2" s="751"/>
      <c r="F2" s="751"/>
      <c r="G2" s="751"/>
      <c r="H2" s="751"/>
      <c r="I2" s="751"/>
    </row>
    <row r="3" spans="1:9" ht="15" customHeight="1">
      <c r="B3" s="752" t="s">
        <v>251</v>
      </c>
      <c r="C3" s="752"/>
      <c r="D3" s="752"/>
      <c r="E3" s="752"/>
      <c r="F3" s="752"/>
      <c r="G3" s="752"/>
      <c r="H3" s="752"/>
      <c r="I3" s="752"/>
    </row>
    <row r="4" spans="1:9" ht="15" customHeight="1">
      <c r="B4" s="753" t="s">
        <v>252</v>
      </c>
      <c r="C4" s="753"/>
      <c r="D4" s="753"/>
      <c r="E4" s="753"/>
      <c r="F4" s="753"/>
      <c r="G4" s="753"/>
      <c r="H4" s="753"/>
      <c r="I4" s="753"/>
    </row>
    <row r="5" spans="1:9" ht="15" customHeight="1" thickBot="1">
      <c r="B5" s="9" t="s">
        <v>538</v>
      </c>
      <c r="C5" s="37"/>
      <c r="D5" s="37"/>
      <c r="E5" s="29"/>
      <c r="F5" s="29"/>
      <c r="G5" s="40"/>
      <c r="H5" s="6"/>
      <c r="I5" s="6"/>
    </row>
    <row r="6" spans="1:9" ht="15.75" customHeight="1">
      <c r="B6" s="1636" t="s">
        <v>67</v>
      </c>
      <c r="C6" s="1637" t="s">
        <v>68</v>
      </c>
      <c r="D6" s="154"/>
      <c r="E6" s="1638" t="s">
        <v>69</v>
      </c>
      <c r="F6" s="1639"/>
      <c r="G6" s="1640"/>
      <c r="H6" s="1641"/>
      <c r="I6" s="1642"/>
    </row>
    <row r="7" spans="1:9" ht="27.75" customHeight="1" thickBot="1">
      <c r="B7" s="1643" t="s">
        <v>70</v>
      </c>
      <c r="C7" s="1644" t="s">
        <v>241</v>
      </c>
      <c r="D7" s="1645" t="s">
        <v>106</v>
      </c>
      <c r="E7" s="674" t="s">
        <v>43</v>
      </c>
      <c r="F7" s="1646" t="s">
        <v>71</v>
      </c>
      <c r="G7" s="25" t="s">
        <v>37</v>
      </c>
      <c r="H7" s="25" t="s">
        <v>44</v>
      </c>
      <c r="I7" s="1647" t="s">
        <v>53</v>
      </c>
    </row>
    <row r="8" spans="1:9" ht="14.25" customHeight="1">
      <c r="A8" s="347"/>
      <c r="B8" s="1648"/>
      <c r="C8" s="645" t="s">
        <v>27</v>
      </c>
      <c r="D8" s="646">
        <v>225</v>
      </c>
      <c r="E8" s="646">
        <v>135</v>
      </c>
      <c r="F8" s="646">
        <v>375</v>
      </c>
      <c r="G8" s="635"/>
      <c r="H8" s="647"/>
      <c r="I8" s="1649"/>
    </row>
    <row r="9" spans="1:9" ht="14.25" customHeight="1">
      <c r="A9" s="347" t="s">
        <v>290</v>
      </c>
      <c r="B9" s="1650" t="s">
        <v>58</v>
      </c>
      <c r="C9" s="648" t="s">
        <v>28</v>
      </c>
      <c r="D9" s="649">
        <v>225</v>
      </c>
      <c r="E9" s="649">
        <v>125</v>
      </c>
      <c r="F9" s="650">
        <v>375</v>
      </c>
      <c r="G9" s="408" t="s">
        <v>420</v>
      </c>
      <c r="H9" s="651" t="s">
        <v>423</v>
      </c>
      <c r="I9" s="1651"/>
    </row>
    <row r="10" spans="1:9" ht="14.25" customHeight="1">
      <c r="A10" s="347"/>
      <c r="B10" s="1652"/>
      <c r="C10" s="652" t="s">
        <v>29</v>
      </c>
      <c r="D10" s="653">
        <v>225</v>
      </c>
      <c r="E10" s="653">
        <v>120</v>
      </c>
      <c r="F10" s="653">
        <v>360</v>
      </c>
      <c r="G10" s="654"/>
      <c r="H10" s="655"/>
      <c r="I10" s="1653"/>
    </row>
    <row r="11" spans="1:9" ht="14.25" customHeight="1">
      <c r="A11" s="347"/>
      <c r="B11" s="374"/>
      <c r="C11" s="656" t="s">
        <v>27</v>
      </c>
      <c r="D11" s="657">
        <v>225</v>
      </c>
      <c r="E11" s="657">
        <v>170</v>
      </c>
      <c r="F11" s="657">
        <v>480</v>
      </c>
      <c r="G11" s="641"/>
      <c r="H11" s="658"/>
      <c r="I11" s="1654"/>
    </row>
    <row r="12" spans="1:9" ht="14.25" customHeight="1">
      <c r="A12" s="347" t="s">
        <v>291</v>
      </c>
      <c r="B12" s="1650" t="s">
        <v>57</v>
      </c>
      <c r="C12" s="648" t="s">
        <v>28</v>
      </c>
      <c r="D12" s="649">
        <v>225</v>
      </c>
      <c r="E12" s="408">
        <v>170</v>
      </c>
      <c r="F12" s="408">
        <v>480</v>
      </c>
      <c r="G12" s="408" t="s">
        <v>420</v>
      </c>
      <c r="H12" s="651" t="s">
        <v>421</v>
      </c>
      <c r="I12" s="1655"/>
    </row>
    <row r="13" spans="1:9" ht="14.25" customHeight="1">
      <c r="A13" s="347"/>
      <c r="B13" s="1652"/>
      <c r="C13" s="652" t="s">
        <v>29</v>
      </c>
      <c r="D13" s="653">
        <v>225</v>
      </c>
      <c r="E13" s="653">
        <v>170</v>
      </c>
      <c r="F13" s="653">
        <v>480</v>
      </c>
      <c r="G13" s="654"/>
      <c r="H13" s="654"/>
      <c r="I13" s="1656"/>
    </row>
    <row r="14" spans="1:9" ht="14.25" customHeight="1">
      <c r="A14" s="347"/>
      <c r="B14" s="374"/>
      <c r="C14" s="659" t="s">
        <v>27</v>
      </c>
      <c r="D14" s="657">
        <v>225</v>
      </c>
      <c r="E14" s="657">
        <v>64</v>
      </c>
      <c r="F14" s="657">
        <v>280</v>
      </c>
      <c r="G14" s="641"/>
      <c r="H14" s="658"/>
      <c r="I14" s="1657"/>
    </row>
    <row r="15" spans="1:9" ht="14.25" customHeight="1">
      <c r="A15" s="347" t="s">
        <v>292</v>
      </c>
      <c r="B15" s="1650" t="s">
        <v>55</v>
      </c>
      <c r="C15" s="660" t="s">
        <v>28</v>
      </c>
      <c r="D15" s="649">
        <v>225</v>
      </c>
      <c r="E15" s="649"/>
      <c r="F15" s="650"/>
      <c r="G15" s="408" t="s">
        <v>422</v>
      </c>
      <c r="H15" s="651" t="s">
        <v>423</v>
      </c>
      <c r="I15" s="1658" t="s">
        <v>373</v>
      </c>
    </row>
    <row r="16" spans="1:9" ht="14.25" customHeight="1">
      <c r="A16" s="347"/>
      <c r="B16" s="1650"/>
      <c r="C16" s="660" t="s">
        <v>29</v>
      </c>
      <c r="D16" s="661">
        <v>225</v>
      </c>
      <c r="E16" s="408">
        <v>64</v>
      </c>
      <c r="F16" s="662">
        <v>280</v>
      </c>
      <c r="G16" s="408"/>
      <c r="H16" s="651"/>
      <c r="I16" s="1651"/>
    </row>
    <row r="17" spans="1:9" ht="14.25" customHeight="1">
      <c r="A17" s="347"/>
      <c r="B17" s="1659" t="s">
        <v>30</v>
      </c>
      <c r="C17" s="656" t="s">
        <v>27</v>
      </c>
      <c r="D17" s="657">
        <v>225</v>
      </c>
      <c r="E17" s="641">
        <v>115</v>
      </c>
      <c r="F17" s="657">
        <v>330</v>
      </c>
      <c r="G17" s="641"/>
      <c r="H17" s="658"/>
      <c r="I17" s="1657"/>
    </row>
    <row r="18" spans="1:9" ht="14.25" customHeight="1">
      <c r="A18" s="347" t="s">
        <v>293</v>
      </c>
      <c r="B18" s="1650" t="s">
        <v>63</v>
      </c>
      <c r="C18" s="648" t="s">
        <v>28</v>
      </c>
      <c r="D18" s="649">
        <v>225</v>
      </c>
      <c r="E18" s="649">
        <v>115</v>
      </c>
      <c r="F18" s="649">
        <v>330</v>
      </c>
      <c r="G18" s="408" t="s">
        <v>431</v>
      </c>
      <c r="H18" s="651" t="s">
        <v>408</v>
      </c>
      <c r="I18" s="1655"/>
    </row>
    <row r="19" spans="1:9" ht="14.25" customHeight="1">
      <c r="A19" s="347"/>
      <c r="B19" s="1652"/>
      <c r="C19" s="652" t="s">
        <v>29</v>
      </c>
      <c r="D19" s="653">
        <v>225</v>
      </c>
      <c r="E19" s="654">
        <v>115</v>
      </c>
      <c r="F19" s="653">
        <v>300</v>
      </c>
      <c r="G19" s="654"/>
      <c r="H19" s="663"/>
      <c r="I19" s="1660"/>
    </row>
    <row r="20" spans="1:9" ht="14.25" customHeight="1">
      <c r="A20" s="347"/>
      <c r="B20" s="374"/>
      <c r="C20" s="657" t="s">
        <v>27</v>
      </c>
      <c r="D20" s="664">
        <v>225</v>
      </c>
      <c r="E20" s="657">
        <v>100</v>
      </c>
      <c r="F20" s="657">
        <v>275</v>
      </c>
      <c r="G20" s="641"/>
      <c r="H20" s="658"/>
      <c r="I20" s="1657"/>
    </row>
    <row r="21" spans="1:9" ht="14.25" customHeight="1">
      <c r="A21" s="347" t="s">
        <v>294</v>
      </c>
      <c r="B21" s="1650" t="s">
        <v>124</v>
      </c>
      <c r="C21" s="649" t="s">
        <v>28</v>
      </c>
      <c r="D21" s="665">
        <v>225</v>
      </c>
      <c r="E21" s="649">
        <v>100</v>
      </c>
      <c r="F21" s="650">
        <v>275</v>
      </c>
      <c r="G21" s="408" t="s">
        <v>430</v>
      </c>
      <c r="H21" s="651" t="s">
        <v>398</v>
      </c>
      <c r="I21" s="1661"/>
    </row>
    <row r="22" spans="1:9" ht="14.25" customHeight="1">
      <c r="A22" s="347"/>
      <c r="B22" s="1652"/>
      <c r="C22" s="653" t="s">
        <v>29</v>
      </c>
      <c r="D22" s="666">
        <v>225</v>
      </c>
      <c r="E22" s="653">
        <v>102</v>
      </c>
      <c r="F22" s="653">
        <v>263</v>
      </c>
      <c r="G22" s="654"/>
      <c r="H22" s="654"/>
      <c r="I22" s="1658"/>
    </row>
    <row r="23" spans="1:9" ht="14.25" customHeight="1">
      <c r="A23" s="347"/>
      <c r="B23" s="1650" t="s">
        <v>56</v>
      </c>
      <c r="C23" s="657" t="s">
        <v>27</v>
      </c>
      <c r="D23" s="664">
        <v>300</v>
      </c>
      <c r="E23" s="657">
        <v>90</v>
      </c>
      <c r="F23" s="657">
        <v>270</v>
      </c>
      <c r="G23" s="408" t="s">
        <v>424</v>
      </c>
      <c r="H23" s="667">
        <v>0.58333333333333337</v>
      </c>
      <c r="I23" s="1662"/>
    </row>
    <row r="24" spans="1:9" ht="14.25" customHeight="1">
      <c r="A24" s="347"/>
      <c r="B24" s="1650"/>
      <c r="C24" s="649" t="s">
        <v>28</v>
      </c>
      <c r="D24" s="398">
        <v>300</v>
      </c>
      <c r="E24" s="408">
        <v>90</v>
      </c>
      <c r="F24" s="408">
        <v>270</v>
      </c>
      <c r="G24" s="408"/>
      <c r="H24" s="668"/>
      <c r="I24" s="1662"/>
    </row>
    <row r="25" spans="1:9" ht="14.25" customHeight="1">
      <c r="A25" s="347" t="s">
        <v>295</v>
      </c>
      <c r="B25" s="374" t="s">
        <v>381</v>
      </c>
      <c r="C25" s="657" t="s">
        <v>27</v>
      </c>
      <c r="D25" s="664">
        <v>225</v>
      </c>
      <c r="E25" s="657">
        <v>135</v>
      </c>
      <c r="F25" s="657">
        <v>400</v>
      </c>
      <c r="G25" s="641" t="s">
        <v>425</v>
      </c>
      <c r="H25" s="669">
        <v>0.25</v>
      </c>
      <c r="I25" s="1663"/>
    </row>
    <row r="26" spans="1:9" ht="14.25" customHeight="1">
      <c r="A26" s="347"/>
      <c r="B26" s="1652"/>
      <c r="C26" s="653" t="s">
        <v>28</v>
      </c>
      <c r="D26" s="666">
        <v>225</v>
      </c>
      <c r="E26" s="653">
        <v>145</v>
      </c>
      <c r="F26" s="653">
        <v>376</v>
      </c>
      <c r="G26" s="654"/>
      <c r="H26" s="670"/>
      <c r="I26" s="1664"/>
    </row>
    <row r="27" spans="1:9" ht="14.25" customHeight="1">
      <c r="A27" s="347"/>
      <c r="B27" s="1650" t="s">
        <v>59</v>
      </c>
      <c r="C27" s="657" t="s">
        <v>27</v>
      </c>
      <c r="D27" s="657">
        <v>300</v>
      </c>
      <c r="E27" s="657">
        <v>213</v>
      </c>
      <c r="F27" s="657">
        <v>525</v>
      </c>
      <c r="G27" s="641" t="s">
        <v>428</v>
      </c>
      <c r="H27" s="669">
        <v>0.25</v>
      </c>
      <c r="I27" s="1665"/>
    </row>
    <row r="28" spans="1:9" ht="14.25" customHeight="1">
      <c r="A28" s="347"/>
      <c r="B28" s="374"/>
      <c r="C28" s="657" t="s">
        <v>27</v>
      </c>
      <c r="D28" s="664">
        <v>150</v>
      </c>
      <c r="E28" s="657">
        <v>110</v>
      </c>
      <c r="F28" s="657">
        <v>360</v>
      </c>
      <c r="G28" s="671"/>
      <c r="H28" s="672"/>
      <c r="I28" s="1666"/>
    </row>
    <row r="29" spans="1:9" ht="14.25" customHeight="1">
      <c r="A29" s="347" t="s">
        <v>296</v>
      </c>
      <c r="B29" s="497" t="s">
        <v>60</v>
      </c>
      <c r="C29" s="649" t="s">
        <v>29</v>
      </c>
      <c r="D29" s="665">
        <v>150</v>
      </c>
      <c r="E29" s="673">
        <v>110</v>
      </c>
      <c r="F29" s="673">
        <v>360</v>
      </c>
      <c r="G29" s="674" t="s">
        <v>426</v>
      </c>
      <c r="H29" s="675">
        <v>0.75</v>
      </c>
      <c r="I29" s="1667"/>
    </row>
    <row r="30" spans="1:9" ht="14.25" customHeight="1">
      <c r="A30" s="347"/>
      <c r="B30" s="1668"/>
      <c r="C30" s="653" t="s">
        <v>249</v>
      </c>
      <c r="D30" s="666">
        <v>150</v>
      </c>
      <c r="E30" s="654">
        <v>110</v>
      </c>
      <c r="F30" s="654">
        <v>360</v>
      </c>
      <c r="G30" s="676"/>
      <c r="H30" s="677"/>
      <c r="I30" s="1669"/>
    </row>
    <row r="31" spans="1:9" ht="14.25" customHeight="1">
      <c r="A31" s="347"/>
      <c r="B31" s="1670"/>
      <c r="C31" s="657" t="s">
        <v>27</v>
      </c>
      <c r="D31" s="664">
        <v>225</v>
      </c>
      <c r="E31" s="657">
        <v>100</v>
      </c>
      <c r="F31" s="657">
        <v>440</v>
      </c>
      <c r="G31" s="641"/>
      <c r="H31" s="672"/>
      <c r="I31" s="1671"/>
    </row>
    <row r="32" spans="1:9" ht="14.25" customHeight="1">
      <c r="A32" s="347"/>
      <c r="B32" s="497" t="s">
        <v>61</v>
      </c>
      <c r="C32" s="649" t="s">
        <v>28</v>
      </c>
      <c r="D32" s="665">
        <v>225</v>
      </c>
      <c r="E32" s="649">
        <v>100</v>
      </c>
      <c r="F32" s="649">
        <v>440</v>
      </c>
      <c r="G32" s="408" t="s">
        <v>420</v>
      </c>
      <c r="H32" s="675">
        <v>0.75</v>
      </c>
      <c r="I32" s="400"/>
    </row>
    <row r="33" spans="1:9" ht="14.25" customHeight="1">
      <c r="A33" s="347" t="s">
        <v>297</v>
      </c>
      <c r="B33" s="1668"/>
      <c r="C33" s="653" t="s">
        <v>29</v>
      </c>
      <c r="D33" s="666">
        <v>225</v>
      </c>
      <c r="E33" s="653">
        <v>100</v>
      </c>
      <c r="F33" s="653">
        <v>440</v>
      </c>
      <c r="G33" s="654"/>
      <c r="H33" s="663"/>
      <c r="I33" s="1672"/>
    </row>
    <row r="34" spans="1:9" ht="14.25" customHeight="1">
      <c r="A34" s="347"/>
      <c r="B34" s="374" t="s">
        <v>191</v>
      </c>
      <c r="C34" s="657" t="s">
        <v>27</v>
      </c>
      <c r="D34" s="664">
        <v>225</v>
      </c>
      <c r="E34" s="657">
        <v>176</v>
      </c>
      <c r="F34" s="657">
        <v>438</v>
      </c>
      <c r="G34" s="641"/>
      <c r="H34" s="672"/>
      <c r="I34" s="1666"/>
    </row>
    <row r="35" spans="1:9" ht="14.25" customHeight="1">
      <c r="A35" s="348" t="s">
        <v>298</v>
      </c>
      <c r="B35" s="1668"/>
      <c r="C35" s="678" t="s">
        <v>28</v>
      </c>
      <c r="D35" s="653">
        <v>225</v>
      </c>
      <c r="E35" s="653">
        <v>176</v>
      </c>
      <c r="F35" s="653">
        <v>438</v>
      </c>
      <c r="G35" s="654" t="s">
        <v>429</v>
      </c>
      <c r="H35" s="675">
        <v>0.33333333333333331</v>
      </c>
      <c r="I35" s="1673"/>
    </row>
    <row r="36" spans="1:9" ht="14.25" customHeight="1">
      <c r="A36" s="347"/>
      <c r="B36" s="374" t="s">
        <v>62</v>
      </c>
      <c r="C36" s="657" t="s">
        <v>27</v>
      </c>
      <c r="D36" s="664">
        <v>225</v>
      </c>
      <c r="E36" s="408">
        <v>122</v>
      </c>
      <c r="F36" s="408">
        <v>401</v>
      </c>
      <c r="G36" s="408" t="s">
        <v>424</v>
      </c>
      <c r="H36" s="679">
        <v>0.8125</v>
      </c>
      <c r="I36" s="1666"/>
    </row>
    <row r="37" spans="1:9" ht="14.25" customHeight="1">
      <c r="A37" s="347"/>
      <c r="B37" s="1650"/>
      <c r="C37" s="408" t="s">
        <v>28</v>
      </c>
      <c r="D37" s="107">
        <v>225</v>
      </c>
      <c r="E37" s="408">
        <v>122</v>
      </c>
      <c r="F37" s="408">
        <v>401</v>
      </c>
      <c r="G37" s="408"/>
      <c r="H37" s="675"/>
      <c r="I37" s="400"/>
    </row>
    <row r="38" spans="1:9" ht="14.25" customHeight="1">
      <c r="A38" s="348" t="s">
        <v>300</v>
      </c>
      <c r="B38" s="1652"/>
      <c r="C38" s="654" t="s">
        <v>29</v>
      </c>
      <c r="D38" s="680">
        <v>225</v>
      </c>
      <c r="E38" s="653">
        <v>166</v>
      </c>
      <c r="F38" s="653">
        <v>526</v>
      </c>
      <c r="G38" s="654"/>
      <c r="H38" s="681"/>
      <c r="I38" s="1674"/>
    </row>
    <row r="39" spans="1:9" ht="14.25" customHeight="1">
      <c r="A39" s="347" t="s">
        <v>299</v>
      </c>
      <c r="B39" s="1675" t="s">
        <v>190</v>
      </c>
      <c r="C39" s="682" t="s">
        <v>27</v>
      </c>
      <c r="D39" s="683">
        <v>225</v>
      </c>
      <c r="E39" s="683">
        <v>195</v>
      </c>
      <c r="F39" s="696">
        <v>590</v>
      </c>
      <c r="G39" s="469" t="s">
        <v>428</v>
      </c>
      <c r="H39" s="684">
        <v>0.25</v>
      </c>
      <c r="I39" s="1676"/>
    </row>
    <row r="40" spans="1:9" ht="14.25" customHeight="1">
      <c r="A40" s="347"/>
      <c r="B40" s="374" t="s">
        <v>167</v>
      </c>
      <c r="C40" s="674" t="s">
        <v>27</v>
      </c>
      <c r="D40" s="408">
        <v>225</v>
      </c>
      <c r="E40" s="408">
        <v>115</v>
      </c>
      <c r="F40" s="408">
        <v>580</v>
      </c>
      <c r="G40" s="641" t="s">
        <v>427</v>
      </c>
      <c r="H40" s="679">
        <v>0.83333333333333337</v>
      </c>
      <c r="I40" s="543" t="s">
        <v>365</v>
      </c>
    </row>
    <row r="41" spans="1:9" ht="14.25" customHeight="1">
      <c r="A41" s="347"/>
      <c r="B41" s="497" t="s">
        <v>409</v>
      </c>
      <c r="C41" s="649" t="s">
        <v>28</v>
      </c>
      <c r="D41" s="649">
        <v>300</v>
      </c>
      <c r="E41" s="649">
        <v>127</v>
      </c>
      <c r="F41" s="649">
        <v>660</v>
      </c>
      <c r="G41" s="408"/>
      <c r="H41" s="675"/>
      <c r="I41" s="543" t="s">
        <v>364</v>
      </c>
    </row>
    <row r="42" spans="1:9" ht="14.25" customHeight="1" thickBot="1">
      <c r="B42" s="498"/>
      <c r="C42" s="685" t="s">
        <v>368</v>
      </c>
      <c r="D42" s="685">
        <v>225</v>
      </c>
      <c r="E42" s="685">
        <v>159</v>
      </c>
      <c r="F42" s="685">
        <v>853</v>
      </c>
      <c r="G42" s="686"/>
      <c r="H42" s="686"/>
      <c r="I42" s="524"/>
    </row>
    <row r="43" spans="1:9" ht="14.25" customHeight="1">
      <c r="B43" s="33"/>
      <c r="C43" s="33"/>
      <c r="D43" s="33"/>
      <c r="E43" s="32"/>
      <c r="F43" s="32"/>
      <c r="H43" s="29"/>
    </row>
    <row r="44" spans="1:9" ht="14.25" customHeight="1">
      <c r="B44" s="33"/>
      <c r="C44" s="33"/>
      <c r="D44" s="33"/>
      <c r="E44" s="32"/>
      <c r="F44" s="32"/>
      <c r="H44" s="29"/>
    </row>
    <row r="45" spans="1:9" ht="14.25" customHeight="1">
      <c r="B45" s="33"/>
      <c r="C45" s="33"/>
      <c r="D45" s="33"/>
      <c r="E45" s="32"/>
      <c r="F45" s="32"/>
      <c r="H45" s="29"/>
    </row>
    <row r="46" spans="1:9" ht="14.25" customHeight="1">
      <c r="B46" s="33"/>
      <c r="C46" s="33"/>
      <c r="D46" s="33"/>
      <c r="E46" s="32"/>
      <c r="F46" s="32"/>
      <c r="H46" s="29"/>
    </row>
    <row r="47" spans="1:9">
      <c r="B47" s="507" t="s">
        <v>302</v>
      </c>
      <c r="I47" s="921" t="s">
        <v>21</v>
      </c>
    </row>
    <row r="48" spans="1:9" ht="15" customHeight="1">
      <c r="B48" s="751" t="s">
        <v>250</v>
      </c>
      <c r="C48" s="751"/>
      <c r="D48" s="751"/>
      <c r="E48" s="751"/>
      <c r="F48" s="751"/>
      <c r="G48" s="751"/>
      <c r="H48" s="751"/>
      <c r="I48" s="751"/>
    </row>
    <row r="49" spans="2:13" ht="15" customHeight="1">
      <c r="B49" s="752" t="s">
        <v>251</v>
      </c>
      <c r="C49" s="752"/>
      <c r="D49" s="752"/>
      <c r="E49" s="752"/>
      <c r="F49" s="752"/>
      <c r="G49" s="752"/>
      <c r="H49" s="752"/>
      <c r="I49" s="752"/>
    </row>
    <row r="50" spans="2:13" ht="15" customHeight="1">
      <c r="B50" s="753" t="s">
        <v>385</v>
      </c>
      <c r="C50" s="753"/>
      <c r="D50" s="753"/>
      <c r="E50" s="753"/>
      <c r="F50" s="753"/>
      <c r="G50" s="753"/>
      <c r="H50" s="753"/>
      <c r="I50" s="753"/>
    </row>
    <row r="51" spans="2:13" ht="14.25" customHeight="1">
      <c r="B51" s="33"/>
      <c r="C51" s="33"/>
      <c r="D51" s="33"/>
      <c r="E51" s="32"/>
      <c r="F51" s="32"/>
      <c r="H51" s="29"/>
    </row>
    <row r="52" spans="2:13" ht="14.25" customHeight="1">
      <c r="B52" s="33"/>
      <c r="C52" s="33"/>
      <c r="D52" s="33"/>
      <c r="E52" s="32"/>
      <c r="F52" s="32"/>
      <c r="H52" s="29"/>
    </row>
    <row r="53" spans="2:13" ht="14.25" customHeight="1" thickBot="1">
      <c r="B53" s="33"/>
      <c r="C53" s="33"/>
      <c r="D53" s="33"/>
      <c r="E53" s="32"/>
      <c r="F53" s="32"/>
      <c r="H53" s="29"/>
    </row>
    <row r="54" spans="2:13" ht="14.25" customHeight="1">
      <c r="B54" s="1677" t="s">
        <v>67</v>
      </c>
      <c r="C54" s="1678" t="s">
        <v>397</v>
      </c>
      <c r="D54" s="1679"/>
      <c r="E54" s="1680" t="s">
        <v>69</v>
      </c>
      <c r="F54" s="1680"/>
      <c r="G54" s="1681"/>
      <c r="H54" s="1682"/>
      <c r="I54" s="1683" t="s">
        <v>53</v>
      </c>
    </row>
    <row r="55" spans="2:13" ht="30" customHeight="1" thickBot="1">
      <c r="B55" s="1684" t="s">
        <v>70</v>
      </c>
      <c r="C55" s="1685" t="s">
        <v>396</v>
      </c>
      <c r="D55" s="1686" t="s">
        <v>106</v>
      </c>
      <c r="E55" s="640" t="s">
        <v>43</v>
      </c>
      <c r="F55" s="1686" t="s">
        <v>386</v>
      </c>
      <c r="G55" s="1687" t="s">
        <v>37</v>
      </c>
      <c r="H55" s="1688" t="s">
        <v>44</v>
      </c>
      <c r="I55" s="1689"/>
    </row>
    <row r="56" spans="2:13" ht="14.25" customHeight="1">
      <c r="B56" s="764" t="s">
        <v>374</v>
      </c>
      <c r="C56" s="633" t="s">
        <v>387</v>
      </c>
      <c r="D56" s="634">
        <v>520</v>
      </c>
      <c r="E56" s="634">
        <v>290</v>
      </c>
      <c r="F56" s="634">
        <v>482</v>
      </c>
      <c r="G56" s="635" t="s">
        <v>432</v>
      </c>
      <c r="H56" s="636">
        <v>0.59375</v>
      </c>
      <c r="I56" s="1690"/>
      <c r="L56" s="1628"/>
    </row>
    <row r="57" spans="2:13" ht="14.25" customHeight="1">
      <c r="B57" s="754"/>
      <c r="C57" s="637" t="s">
        <v>388</v>
      </c>
      <c r="D57" s="469">
        <v>325</v>
      </c>
      <c r="E57" s="469">
        <v>138</v>
      </c>
      <c r="F57" s="469">
        <v>215</v>
      </c>
      <c r="G57" s="756"/>
      <c r="H57" s="758"/>
      <c r="I57" s="1691"/>
    </row>
    <row r="58" spans="2:13" ht="14.25" customHeight="1">
      <c r="B58" s="754"/>
      <c r="C58" s="637" t="s">
        <v>389</v>
      </c>
      <c r="D58" s="469">
        <v>325</v>
      </c>
      <c r="E58" s="469">
        <v>138</v>
      </c>
      <c r="F58" s="469">
        <v>215</v>
      </c>
      <c r="G58" s="757"/>
      <c r="H58" s="759"/>
      <c r="I58" s="1692"/>
      <c r="K58" s="1628"/>
      <c r="L58" s="1628"/>
    </row>
    <row r="59" spans="2:13" ht="14.25" customHeight="1">
      <c r="B59" s="754" t="s">
        <v>379</v>
      </c>
      <c r="C59" s="637" t="s">
        <v>390</v>
      </c>
      <c r="D59" s="638">
        <v>520</v>
      </c>
      <c r="E59" s="469">
        <v>84</v>
      </c>
      <c r="F59" s="469">
        <v>207</v>
      </c>
      <c r="G59" s="760" t="s">
        <v>432</v>
      </c>
      <c r="H59" s="761">
        <v>0.16666666666666666</v>
      </c>
      <c r="I59" s="1693"/>
    </row>
    <row r="60" spans="2:13" ht="14.25" customHeight="1">
      <c r="B60" s="755"/>
      <c r="C60" s="639" t="s">
        <v>391</v>
      </c>
      <c r="D60" s="640">
        <v>520</v>
      </c>
      <c r="E60" s="641">
        <v>84</v>
      </c>
      <c r="F60" s="641">
        <v>200</v>
      </c>
      <c r="G60" s="756"/>
      <c r="H60" s="758"/>
      <c r="I60" s="1694"/>
    </row>
    <row r="61" spans="2:13" ht="14.25" customHeight="1">
      <c r="B61" s="762" t="s">
        <v>392</v>
      </c>
      <c r="C61" s="637" t="s">
        <v>394</v>
      </c>
      <c r="D61" s="638">
        <v>520</v>
      </c>
      <c r="E61" s="469">
        <v>131.88</v>
      </c>
      <c r="F61" s="469">
        <v>208</v>
      </c>
      <c r="G61" s="760" t="s">
        <v>433</v>
      </c>
      <c r="H61" s="761">
        <v>0.90625</v>
      </c>
      <c r="I61" s="1695"/>
      <c r="M61" s="1628"/>
    </row>
    <row r="62" spans="2:13" ht="14.25" customHeight="1" thickBot="1">
      <c r="B62" s="763"/>
      <c r="C62" s="642" t="s">
        <v>395</v>
      </c>
      <c r="D62" s="643">
        <v>520</v>
      </c>
      <c r="E62" s="644">
        <v>131.88</v>
      </c>
      <c r="F62" s="644">
        <v>208</v>
      </c>
      <c r="G62" s="765"/>
      <c r="H62" s="766"/>
      <c r="I62" s="1696"/>
    </row>
    <row r="63" spans="2:13" ht="14.25" customHeight="1">
      <c r="B63" s="33"/>
      <c r="C63" s="33"/>
      <c r="D63" s="33"/>
      <c r="E63" s="32"/>
      <c r="F63" s="32"/>
      <c r="H63" s="29"/>
    </row>
    <row r="64" spans="2:13" ht="14.25" customHeight="1">
      <c r="B64" s="33"/>
      <c r="C64" s="33"/>
      <c r="D64" s="33"/>
      <c r="E64" s="32"/>
      <c r="F64" s="32"/>
      <c r="H64" s="29"/>
    </row>
    <row r="65" spans="2:9" ht="14.25" customHeight="1">
      <c r="B65" s="33"/>
      <c r="C65" s="33"/>
      <c r="D65" s="33"/>
      <c r="E65" s="32"/>
      <c r="F65" s="32"/>
      <c r="H65" s="29"/>
    </row>
    <row r="66" spans="2:9" ht="14.25" customHeight="1">
      <c r="H66" s="29"/>
      <c r="I66" s="28" t="s">
        <v>313</v>
      </c>
    </row>
    <row r="67" spans="2:9" ht="14.25" customHeight="1">
      <c r="H67" s="29"/>
      <c r="I67" s="28" t="s">
        <v>208</v>
      </c>
    </row>
    <row r="68" spans="2:9" ht="12.75" customHeight="1">
      <c r="I68" s="29" t="s">
        <v>210</v>
      </c>
    </row>
    <row r="69" spans="2:9">
      <c r="G69" s="29"/>
      <c r="H69" s="28"/>
    </row>
  </sheetData>
  <mergeCells count="18">
    <mergeCell ref="I61:I62"/>
    <mergeCell ref="B61:B62"/>
    <mergeCell ref="B48:I48"/>
    <mergeCell ref="B49:I49"/>
    <mergeCell ref="B56:B58"/>
    <mergeCell ref="G61:G62"/>
    <mergeCell ref="H61:H62"/>
    <mergeCell ref="B2:I2"/>
    <mergeCell ref="B3:I3"/>
    <mergeCell ref="B4:I4"/>
    <mergeCell ref="B50:I50"/>
    <mergeCell ref="B59:B60"/>
    <mergeCell ref="G57:G58"/>
    <mergeCell ref="H57:H58"/>
    <mergeCell ref="G59:G60"/>
    <mergeCell ref="H59:H60"/>
    <mergeCell ref="I59:I60"/>
    <mergeCell ref="I57:I58"/>
  </mergeCells>
  <phoneticPr fontId="18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 enableFormatConditionsCalculation="0"/>
  <dimension ref="A1:AE78"/>
  <sheetViews>
    <sheetView zoomScale="85" zoomScaleNormal="85" workbookViewId="0">
      <selection activeCell="O47" sqref="O47"/>
    </sheetView>
  </sheetViews>
  <sheetFormatPr defaultRowHeight="12.75"/>
  <cols>
    <col min="1" max="5" width="9.42578125" style="38" customWidth="1"/>
    <col min="6" max="13" width="7.28515625" style="38" customWidth="1"/>
    <col min="14" max="14" width="12" style="38" customWidth="1"/>
    <col min="15" max="15" width="32.85546875" style="38" bestFit="1" customWidth="1"/>
    <col min="16" max="20" width="9.140625" style="38"/>
    <col min="21" max="28" width="7.140625" style="38" customWidth="1"/>
    <col min="29" max="29" width="8" style="38" customWidth="1"/>
    <col min="30" max="30" width="34.28515625" style="38" customWidth="1"/>
    <col min="31" max="16384" width="9.140625" style="38"/>
  </cols>
  <sheetData>
    <row r="1" spans="1:31" ht="24.75">
      <c r="A1" s="64" t="s">
        <v>301</v>
      </c>
      <c r="B1" s="142"/>
      <c r="C1" s="64"/>
      <c r="D1" s="64"/>
      <c r="E1" s="143" t="s">
        <v>154</v>
      </c>
      <c r="F1" s="143"/>
      <c r="G1" s="143"/>
      <c r="H1" s="143"/>
      <c r="I1" s="143"/>
      <c r="J1" s="143"/>
      <c r="K1" s="144"/>
      <c r="L1" s="105"/>
      <c r="M1" s="64"/>
      <c r="N1" s="64"/>
      <c r="O1" s="92" t="s">
        <v>22</v>
      </c>
      <c r="P1" s="64" t="s">
        <v>302</v>
      </c>
      <c r="Q1" s="64"/>
      <c r="R1" s="64"/>
      <c r="S1" s="143" t="s">
        <v>154</v>
      </c>
      <c r="T1" s="143"/>
      <c r="U1" s="143"/>
      <c r="V1" s="143"/>
      <c r="W1" s="143"/>
      <c r="X1" s="143"/>
      <c r="Y1" s="144"/>
      <c r="Z1" s="105"/>
      <c r="AA1" s="64"/>
      <c r="AB1" s="64"/>
      <c r="AC1" s="64"/>
      <c r="AD1" s="92" t="s">
        <v>22</v>
      </c>
      <c r="AE1" s="64"/>
    </row>
    <row r="2" spans="1:31" ht="15.75">
      <c r="A2" s="145"/>
      <c r="B2" s="146"/>
      <c r="C2" s="64"/>
      <c r="D2" s="64"/>
      <c r="E2" s="3" t="s">
        <v>232</v>
      </c>
      <c r="F2" s="108"/>
      <c r="G2" s="278"/>
      <c r="H2" s="108"/>
      <c r="I2" s="108"/>
      <c r="J2" s="170"/>
      <c r="K2" s="37"/>
      <c r="L2" s="105"/>
      <c r="M2" s="170"/>
      <c r="N2" s="64"/>
      <c r="O2" s="147"/>
      <c r="P2" s="64"/>
      <c r="Q2" s="64"/>
      <c r="R2" s="64"/>
      <c r="S2" s="3" t="s">
        <v>232</v>
      </c>
      <c r="T2" s="108"/>
      <c r="U2" s="278"/>
      <c r="V2" s="108"/>
      <c r="W2" s="108"/>
      <c r="X2" s="170"/>
      <c r="Y2" s="37"/>
      <c r="Z2" s="105"/>
      <c r="AA2" s="64"/>
      <c r="AB2" s="170"/>
      <c r="AC2" s="64"/>
      <c r="AD2" s="64"/>
    </row>
    <row r="3" spans="1:31" ht="20.25" customHeight="1">
      <c r="A3" s="145"/>
      <c r="B3" s="146"/>
      <c r="C3" s="64"/>
      <c r="D3" s="64"/>
      <c r="E3" s="148"/>
      <c r="F3" s="149"/>
      <c r="G3" s="149" t="s">
        <v>155</v>
      </c>
      <c r="H3" s="148"/>
      <c r="I3" s="148"/>
      <c r="J3" s="148"/>
      <c r="K3" s="148"/>
      <c r="L3" s="64"/>
      <c r="M3" s="64"/>
      <c r="N3" s="64"/>
      <c r="O3" s="127"/>
      <c r="P3" s="64"/>
      <c r="Q3" s="64"/>
      <c r="R3" s="64"/>
      <c r="S3" s="148"/>
      <c r="T3" s="149"/>
      <c r="U3" s="149" t="s">
        <v>155</v>
      </c>
      <c r="V3" s="148"/>
      <c r="W3" s="148"/>
      <c r="X3" s="148"/>
      <c r="Y3" s="148"/>
      <c r="Z3" s="64"/>
      <c r="AA3" s="64"/>
      <c r="AB3" s="64"/>
      <c r="AC3" s="64"/>
      <c r="AD3" s="64"/>
    </row>
    <row r="4" spans="1:31" ht="15.75" customHeight="1" thickBot="1">
      <c r="A4" s="9" t="s">
        <v>538</v>
      </c>
      <c r="B4" s="142"/>
      <c r="C4" s="64"/>
      <c r="D4" s="64"/>
      <c r="E4" s="64"/>
      <c r="F4" s="150"/>
      <c r="G4" s="150"/>
      <c r="H4" s="151" t="s">
        <v>94</v>
      </c>
      <c r="I4" s="64"/>
      <c r="J4" s="64"/>
      <c r="K4" s="64"/>
      <c r="L4" s="64"/>
      <c r="M4" s="64"/>
      <c r="N4" s="64"/>
      <c r="O4" s="127"/>
      <c r="P4" s="9" t="s">
        <v>538</v>
      </c>
      <c r="Q4" s="142"/>
      <c r="R4" s="64"/>
      <c r="S4" s="64"/>
      <c r="T4" s="64"/>
      <c r="U4" s="150"/>
      <c r="V4" s="150"/>
      <c r="W4" s="151" t="s">
        <v>33</v>
      </c>
      <c r="X4" s="64"/>
      <c r="Y4" s="64"/>
      <c r="Z4" s="64"/>
      <c r="AA4" s="64"/>
      <c r="AB4" s="64"/>
      <c r="AC4" s="64"/>
      <c r="AD4" s="127"/>
    </row>
    <row r="5" spans="1:31" ht="13.5" customHeight="1">
      <c r="A5" s="152"/>
      <c r="B5" s="153" t="s">
        <v>108</v>
      </c>
      <c r="C5" s="154"/>
      <c r="D5" s="155" t="s">
        <v>42</v>
      </c>
      <c r="E5" s="156"/>
      <c r="F5" s="157"/>
      <c r="G5" s="155"/>
      <c r="H5" s="155"/>
      <c r="I5" s="155"/>
      <c r="J5" s="155"/>
      <c r="K5" s="155"/>
      <c r="L5" s="155"/>
      <c r="M5" s="155"/>
      <c r="N5" s="158"/>
      <c r="O5" s="338"/>
      <c r="P5" s="152"/>
      <c r="Q5" s="153" t="s">
        <v>108</v>
      </c>
      <c r="R5" s="154"/>
      <c r="S5" s="155" t="s">
        <v>42</v>
      </c>
      <c r="T5" s="366"/>
      <c r="U5" s="368"/>
      <c r="V5" s="155"/>
      <c r="W5" s="155"/>
      <c r="X5" s="155"/>
      <c r="Y5" s="155"/>
      <c r="Z5" s="155"/>
      <c r="AA5" s="155"/>
      <c r="AB5" s="155"/>
      <c r="AC5" s="369"/>
      <c r="AD5" s="159"/>
    </row>
    <row r="6" spans="1:31" ht="13.5" customHeight="1" thickBot="1">
      <c r="A6" s="160" t="s">
        <v>37</v>
      </c>
      <c r="B6" s="161" t="s">
        <v>39</v>
      </c>
      <c r="C6" s="162" t="s">
        <v>41</v>
      </c>
      <c r="D6" s="163"/>
      <c r="E6" s="164"/>
      <c r="F6" s="165"/>
      <c r="G6" s="166"/>
      <c r="H6" s="167" t="s">
        <v>32</v>
      </c>
      <c r="I6" s="166"/>
      <c r="J6" s="166"/>
      <c r="K6" s="166"/>
      <c r="L6" s="166"/>
      <c r="M6" s="166"/>
      <c r="N6" s="168"/>
      <c r="O6" s="339" t="s">
        <v>53</v>
      </c>
      <c r="P6" s="160" t="s">
        <v>37</v>
      </c>
      <c r="Q6" s="161" t="s">
        <v>39</v>
      </c>
      <c r="R6" s="162" t="s">
        <v>41</v>
      </c>
      <c r="S6" s="163"/>
      <c r="T6" s="367"/>
      <c r="U6" s="370"/>
      <c r="V6" s="371"/>
      <c r="W6" s="372" t="s">
        <v>32</v>
      </c>
      <c r="X6" s="371"/>
      <c r="Y6" s="371"/>
      <c r="Z6" s="371"/>
      <c r="AA6" s="371"/>
      <c r="AB6" s="371"/>
      <c r="AC6" s="373"/>
      <c r="AD6" s="169" t="s">
        <v>53</v>
      </c>
    </row>
    <row r="7" spans="1:31" ht="24" customHeight="1" thickBot="1">
      <c r="A7" s="419"/>
      <c r="B7" s="420" t="s">
        <v>40</v>
      </c>
      <c r="C7" s="421" t="s">
        <v>40</v>
      </c>
      <c r="D7" s="422" t="s">
        <v>43</v>
      </c>
      <c r="E7" s="453" t="s">
        <v>44</v>
      </c>
      <c r="F7" s="413" t="s">
        <v>66</v>
      </c>
      <c r="G7" s="414" t="s">
        <v>45</v>
      </c>
      <c r="H7" s="415" t="s">
        <v>46</v>
      </c>
      <c r="I7" s="415" t="s">
        <v>47</v>
      </c>
      <c r="J7" s="415" t="s">
        <v>48</v>
      </c>
      <c r="K7" s="414" t="s">
        <v>49</v>
      </c>
      <c r="L7" s="415" t="s">
        <v>50</v>
      </c>
      <c r="M7" s="416" t="s">
        <v>51</v>
      </c>
      <c r="N7" s="417" t="s">
        <v>52</v>
      </c>
      <c r="O7" s="418"/>
      <c r="P7" s="419"/>
      <c r="Q7" s="420" t="s">
        <v>40</v>
      </c>
      <c r="R7" s="421" t="s">
        <v>40</v>
      </c>
      <c r="S7" s="422" t="s">
        <v>43</v>
      </c>
      <c r="T7" s="549" t="s">
        <v>44</v>
      </c>
      <c r="U7" s="415" t="s">
        <v>66</v>
      </c>
      <c r="V7" s="414" t="s">
        <v>45</v>
      </c>
      <c r="W7" s="415" t="s">
        <v>46</v>
      </c>
      <c r="X7" s="415" t="s">
        <v>47</v>
      </c>
      <c r="Y7" s="415" t="s">
        <v>48</v>
      </c>
      <c r="Z7" s="414" t="s">
        <v>49</v>
      </c>
      <c r="AA7" s="415" t="s">
        <v>50</v>
      </c>
      <c r="AB7" s="415" t="s">
        <v>51</v>
      </c>
      <c r="AC7" s="415" t="s">
        <v>52</v>
      </c>
      <c r="AD7" s="550"/>
    </row>
    <row r="8" spans="1:31" ht="14.25" customHeight="1">
      <c r="A8" s="1697" t="s">
        <v>434</v>
      </c>
      <c r="B8" s="1698">
        <v>7991</v>
      </c>
      <c r="C8" s="1698">
        <v>7991</v>
      </c>
      <c r="D8" s="1699" t="s">
        <v>322</v>
      </c>
      <c r="E8" s="1699" t="s">
        <v>322</v>
      </c>
      <c r="F8" s="1699" t="s">
        <v>322</v>
      </c>
      <c r="G8" s="1699" t="s">
        <v>322</v>
      </c>
      <c r="H8" s="1699" t="s">
        <v>322</v>
      </c>
      <c r="I8" s="1699" t="s">
        <v>322</v>
      </c>
      <c r="J8" s="1699" t="s">
        <v>322</v>
      </c>
      <c r="K8" s="1699" t="s">
        <v>322</v>
      </c>
      <c r="L8" s="1699" t="s">
        <v>322</v>
      </c>
      <c r="M8" s="1699" t="s">
        <v>322</v>
      </c>
      <c r="N8" s="1699" t="s">
        <v>322</v>
      </c>
      <c r="O8" s="1700" t="s">
        <v>322</v>
      </c>
      <c r="P8" s="1701" t="s">
        <v>434</v>
      </c>
      <c r="Q8" s="1698">
        <v>6299.6</v>
      </c>
      <c r="R8" s="460">
        <v>6299.6</v>
      </c>
      <c r="S8" s="1699" t="s">
        <v>322</v>
      </c>
      <c r="T8" s="1699" t="s">
        <v>322</v>
      </c>
      <c r="U8" s="1699" t="s">
        <v>169</v>
      </c>
      <c r="V8" s="1699" t="s">
        <v>169</v>
      </c>
      <c r="W8" s="1699" t="s">
        <v>169</v>
      </c>
      <c r="X8" s="1699" t="s">
        <v>169</v>
      </c>
      <c r="Y8" s="1699" t="s">
        <v>169</v>
      </c>
      <c r="Z8" s="1699" t="s">
        <v>169</v>
      </c>
      <c r="AA8" s="1699" t="s">
        <v>169</v>
      </c>
      <c r="AB8" s="1699" t="s">
        <v>169</v>
      </c>
      <c r="AC8" s="1699" t="s">
        <v>169</v>
      </c>
      <c r="AD8" s="1702" t="s">
        <v>169</v>
      </c>
    </row>
    <row r="9" spans="1:31" ht="14.25" customHeight="1">
      <c r="A9" s="1703" t="s">
        <v>435</v>
      </c>
      <c r="B9" s="508">
        <v>8339</v>
      </c>
      <c r="C9" s="1704">
        <v>8339</v>
      </c>
      <c r="D9" s="1705" t="s">
        <v>322</v>
      </c>
      <c r="E9" s="1705" t="s">
        <v>322</v>
      </c>
      <c r="F9" s="1705" t="s">
        <v>322</v>
      </c>
      <c r="G9" s="1705" t="s">
        <v>322</v>
      </c>
      <c r="H9" s="1705" t="s">
        <v>322</v>
      </c>
      <c r="I9" s="1705" t="s">
        <v>322</v>
      </c>
      <c r="J9" s="1705" t="s">
        <v>322</v>
      </c>
      <c r="K9" s="1705" t="s">
        <v>322</v>
      </c>
      <c r="L9" s="1705" t="s">
        <v>322</v>
      </c>
      <c r="M9" s="1705" t="s">
        <v>322</v>
      </c>
      <c r="N9" s="1705" t="s">
        <v>322</v>
      </c>
      <c r="O9" s="1706" t="s">
        <v>322</v>
      </c>
      <c r="P9" s="437" t="s">
        <v>435</v>
      </c>
      <c r="Q9" s="508">
        <v>6366.6</v>
      </c>
      <c r="R9" s="438">
        <v>6366.6</v>
      </c>
      <c r="S9" s="1705" t="s">
        <v>322</v>
      </c>
      <c r="T9" s="1705" t="s">
        <v>322</v>
      </c>
      <c r="U9" s="1705" t="s">
        <v>322</v>
      </c>
      <c r="V9" s="1705" t="s">
        <v>322</v>
      </c>
      <c r="W9" s="1705" t="s">
        <v>322</v>
      </c>
      <c r="X9" s="1705" t="s">
        <v>322</v>
      </c>
      <c r="Y9" s="1705" t="s">
        <v>322</v>
      </c>
      <c r="Z9" s="1705" t="s">
        <v>322</v>
      </c>
      <c r="AA9" s="1705" t="s">
        <v>322</v>
      </c>
      <c r="AB9" s="1705" t="s">
        <v>322</v>
      </c>
      <c r="AC9" s="1705" t="s">
        <v>322</v>
      </c>
      <c r="AD9" s="1707" t="s">
        <v>322</v>
      </c>
    </row>
    <row r="10" spans="1:31" ht="14.25" customHeight="1">
      <c r="A10" s="1703" t="s">
        <v>436</v>
      </c>
      <c r="B10" s="508">
        <v>8222</v>
      </c>
      <c r="C10" s="1704">
        <v>8222</v>
      </c>
      <c r="D10" s="1705" t="s">
        <v>322</v>
      </c>
      <c r="E10" s="1705" t="s">
        <v>322</v>
      </c>
      <c r="F10" s="1705" t="s">
        <v>322</v>
      </c>
      <c r="G10" s="1705" t="s">
        <v>322</v>
      </c>
      <c r="H10" s="1705" t="s">
        <v>322</v>
      </c>
      <c r="I10" s="1705" t="s">
        <v>322</v>
      </c>
      <c r="J10" s="1705" t="s">
        <v>322</v>
      </c>
      <c r="K10" s="1705" t="s">
        <v>322</v>
      </c>
      <c r="L10" s="1705" t="s">
        <v>322</v>
      </c>
      <c r="M10" s="1705" t="s">
        <v>322</v>
      </c>
      <c r="N10" s="1705" t="s">
        <v>322</v>
      </c>
      <c r="O10" s="1706" t="s">
        <v>322</v>
      </c>
      <c r="P10" s="437" t="s">
        <v>436</v>
      </c>
      <c r="Q10" s="508">
        <v>6418.6</v>
      </c>
      <c r="R10" s="438">
        <v>6418.6</v>
      </c>
      <c r="S10" s="1705" t="s">
        <v>322</v>
      </c>
      <c r="T10" s="1705" t="s">
        <v>322</v>
      </c>
      <c r="U10" s="1705" t="s">
        <v>169</v>
      </c>
      <c r="V10" s="1705" t="s">
        <v>169</v>
      </c>
      <c r="W10" s="1705" t="s">
        <v>169</v>
      </c>
      <c r="X10" s="1705" t="s">
        <v>169</v>
      </c>
      <c r="Y10" s="1705" t="s">
        <v>169</v>
      </c>
      <c r="Z10" s="1705" t="s">
        <v>169</v>
      </c>
      <c r="AA10" s="1705" t="s">
        <v>169</v>
      </c>
      <c r="AB10" s="1705" t="s">
        <v>169</v>
      </c>
      <c r="AC10" s="1705" t="s">
        <v>169</v>
      </c>
      <c r="AD10" s="1708" t="s">
        <v>169</v>
      </c>
    </row>
    <row r="11" spans="1:31" ht="14.25" customHeight="1">
      <c r="A11" s="1703" t="s">
        <v>437</v>
      </c>
      <c r="B11" s="508">
        <v>7436</v>
      </c>
      <c r="C11" s="1704">
        <v>7436</v>
      </c>
      <c r="D11" s="1705" t="s">
        <v>322</v>
      </c>
      <c r="E11" s="1705" t="s">
        <v>322</v>
      </c>
      <c r="F11" s="1705" t="s">
        <v>322</v>
      </c>
      <c r="G11" s="1705" t="s">
        <v>322</v>
      </c>
      <c r="H11" s="1705" t="s">
        <v>322</v>
      </c>
      <c r="I11" s="1705" t="s">
        <v>322</v>
      </c>
      <c r="J11" s="1705" t="s">
        <v>322</v>
      </c>
      <c r="K11" s="1705" t="s">
        <v>322</v>
      </c>
      <c r="L11" s="1705" t="s">
        <v>322</v>
      </c>
      <c r="M11" s="1705" t="s">
        <v>322</v>
      </c>
      <c r="N11" s="1705" t="s">
        <v>322</v>
      </c>
      <c r="O11" s="1706" t="s">
        <v>322</v>
      </c>
      <c r="P11" s="437" t="s">
        <v>437</v>
      </c>
      <c r="Q11" s="508">
        <v>5286.7</v>
      </c>
      <c r="R11" s="438">
        <v>5286.7</v>
      </c>
      <c r="S11" s="1705" t="s">
        <v>322</v>
      </c>
      <c r="T11" s="1705" t="s">
        <v>322</v>
      </c>
      <c r="U11" s="1705" t="s">
        <v>169</v>
      </c>
      <c r="V11" s="1705" t="s">
        <v>169</v>
      </c>
      <c r="W11" s="1705" t="s">
        <v>169</v>
      </c>
      <c r="X11" s="1705" t="s">
        <v>169</v>
      </c>
      <c r="Y11" s="1705" t="s">
        <v>169</v>
      </c>
      <c r="Z11" s="1705" t="s">
        <v>169</v>
      </c>
      <c r="AA11" s="1705" t="s">
        <v>169</v>
      </c>
      <c r="AB11" s="1705" t="s">
        <v>169</v>
      </c>
      <c r="AC11" s="1705" t="s">
        <v>169</v>
      </c>
      <c r="AD11" s="1708" t="s">
        <v>169</v>
      </c>
    </row>
    <row r="12" spans="1:31" ht="14.25" customHeight="1">
      <c r="A12" s="1703" t="s">
        <v>438</v>
      </c>
      <c r="B12" s="508">
        <v>8241</v>
      </c>
      <c r="C12" s="1704">
        <v>8241</v>
      </c>
      <c r="D12" s="1705" t="s">
        <v>322</v>
      </c>
      <c r="E12" s="1705" t="s">
        <v>322</v>
      </c>
      <c r="F12" s="1705" t="s">
        <v>322</v>
      </c>
      <c r="G12" s="1705" t="s">
        <v>322</v>
      </c>
      <c r="H12" s="1705" t="s">
        <v>322</v>
      </c>
      <c r="I12" s="1705" t="s">
        <v>322</v>
      </c>
      <c r="J12" s="1705" t="s">
        <v>322</v>
      </c>
      <c r="K12" s="1705" t="s">
        <v>322</v>
      </c>
      <c r="L12" s="1705" t="s">
        <v>322</v>
      </c>
      <c r="M12" s="1705" t="s">
        <v>322</v>
      </c>
      <c r="N12" s="1705" t="s">
        <v>322</v>
      </c>
      <c r="O12" s="1706" t="s">
        <v>322</v>
      </c>
      <c r="P12" s="437" t="s">
        <v>438</v>
      </c>
      <c r="Q12" s="508">
        <v>5987.3</v>
      </c>
      <c r="R12" s="438">
        <v>5987.3</v>
      </c>
      <c r="S12" s="1705" t="s">
        <v>322</v>
      </c>
      <c r="T12" s="1705" t="s">
        <v>322</v>
      </c>
      <c r="U12" s="1705" t="s">
        <v>169</v>
      </c>
      <c r="V12" s="1705" t="s">
        <v>169</v>
      </c>
      <c r="W12" s="1705" t="s">
        <v>169</v>
      </c>
      <c r="X12" s="1705" t="s">
        <v>169</v>
      </c>
      <c r="Y12" s="1705" t="s">
        <v>169</v>
      </c>
      <c r="Z12" s="1705" t="s">
        <v>169</v>
      </c>
      <c r="AA12" s="1705" t="s">
        <v>169</v>
      </c>
      <c r="AB12" s="1705" t="s">
        <v>169</v>
      </c>
      <c r="AC12" s="1705" t="s">
        <v>169</v>
      </c>
      <c r="AD12" s="1708" t="s">
        <v>169</v>
      </c>
    </row>
    <row r="13" spans="1:31" ht="14.25" customHeight="1">
      <c r="A13" s="1703" t="s">
        <v>439</v>
      </c>
      <c r="B13" s="508">
        <v>8347</v>
      </c>
      <c r="C13" s="1704">
        <v>8347</v>
      </c>
      <c r="D13" s="1705" t="s">
        <v>322</v>
      </c>
      <c r="E13" s="1705" t="s">
        <v>322</v>
      </c>
      <c r="F13" s="1705" t="s">
        <v>322</v>
      </c>
      <c r="G13" s="1705" t="s">
        <v>322</v>
      </c>
      <c r="H13" s="1705" t="s">
        <v>322</v>
      </c>
      <c r="I13" s="1705" t="s">
        <v>322</v>
      </c>
      <c r="J13" s="1705" t="s">
        <v>322</v>
      </c>
      <c r="K13" s="1705" t="s">
        <v>322</v>
      </c>
      <c r="L13" s="1705" t="s">
        <v>322</v>
      </c>
      <c r="M13" s="1705" t="s">
        <v>322</v>
      </c>
      <c r="N13" s="1705" t="s">
        <v>322</v>
      </c>
      <c r="O13" s="1706" t="s">
        <v>322</v>
      </c>
      <c r="P13" s="437" t="s">
        <v>439</v>
      </c>
      <c r="Q13" s="508">
        <v>6444.5</v>
      </c>
      <c r="R13" s="438">
        <v>6444.5</v>
      </c>
      <c r="S13" s="1705" t="s">
        <v>322</v>
      </c>
      <c r="T13" s="1705" t="s">
        <v>322</v>
      </c>
      <c r="U13" s="1705" t="s">
        <v>322</v>
      </c>
      <c r="V13" s="1705" t="s">
        <v>322</v>
      </c>
      <c r="W13" s="1705" t="s">
        <v>322</v>
      </c>
      <c r="X13" s="1705" t="s">
        <v>322</v>
      </c>
      <c r="Y13" s="1705" t="s">
        <v>322</v>
      </c>
      <c r="Z13" s="1705" t="s">
        <v>322</v>
      </c>
      <c r="AA13" s="1705" t="s">
        <v>322</v>
      </c>
      <c r="AB13" s="1705" t="s">
        <v>322</v>
      </c>
      <c r="AC13" s="1705" t="s">
        <v>322</v>
      </c>
      <c r="AD13" s="1707" t="s">
        <v>322</v>
      </c>
    </row>
    <row r="14" spans="1:31" ht="14.25" customHeight="1">
      <c r="A14" s="1703" t="s">
        <v>440</v>
      </c>
      <c r="B14" s="508">
        <v>8157</v>
      </c>
      <c r="C14" s="1704">
        <v>8157</v>
      </c>
      <c r="D14" s="1705" t="s">
        <v>322</v>
      </c>
      <c r="E14" s="1705" t="s">
        <v>322</v>
      </c>
      <c r="F14" s="1705" t="s">
        <v>322</v>
      </c>
      <c r="G14" s="1705" t="s">
        <v>322</v>
      </c>
      <c r="H14" s="1705" t="s">
        <v>322</v>
      </c>
      <c r="I14" s="1705" t="s">
        <v>322</v>
      </c>
      <c r="J14" s="1705" t="s">
        <v>322</v>
      </c>
      <c r="K14" s="1705" t="s">
        <v>322</v>
      </c>
      <c r="L14" s="1705" t="s">
        <v>322</v>
      </c>
      <c r="M14" s="1705" t="s">
        <v>322</v>
      </c>
      <c r="N14" s="1705" t="s">
        <v>322</v>
      </c>
      <c r="O14" s="1706" t="s">
        <v>322</v>
      </c>
      <c r="P14" s="437" t="s">
        <v>440</v>
      </c>
      <c r="Q14" s="508">
        <v>6387.9</v>
      </c>
      <c r="R14" s="438">
        <v>6387.9</v>
      </c>
      <c r="S14" s="1705" t="s">
        <v>322</v>
      </c>
      <c r="T14" s="1705" t="s">
        <v>322</v>
      </c>
      <c r="U14" s="1705" t="s">
        <v>169</v>
      </c>
      <c r="V14" s="1705" t="s">
        <v>169</v>
      </c>
      <c r="W14" s="1705" t="s">
        <v>169</v>
      </c>
      <c r="X14" s="1705" t="s">
        <v>169</v>
      </c>
      <c r="Y14" s="1705" t="s">
        <v>169</v>
      </c>
      <c r="Z14" s="1705" t="s">
        <v>169</v>
      </c>
      <c r="AA14" s="1705" t="s">
        <v>169</v>
      </c>
      <c r="AB14" s="1705" t="s">
        <v>169</v>
      </c>
      <c r="AC14" s="1705" t="s">
        <v>169</v>
      </c>
      <c r="AD14" s="1708" t="s">
        <v>169</v>
      </c>
    </row>
    <row r="15" spans="1:31" ht="14.25" customHeight="1">
      <c r="A15" s="1703" t="s">
        <v>441</v>
      </c>
      <c r="B15" s="508">
        <v>8384</v>
      </c>
      <c r="C15" s="1704">
        <v>8384</v>
      </c>
      <c r="D15" s="1705" t="s">
        <v>322</v>
      </c>
      <c r="E15" s="1705" t="s">
        <v>322</v>
      </c>
      <c r="F15" s="1705" t="s">
        <v>169</v>
      </c>
      <c r="G15" s="1705" t="s">
        <v>169</v>
      </c>
      <c r="H15" s="1705" t="s">
        <v>169</v>
      </c>
      <c r="I15" s="1705" t="s">
        <v>169</v>
      </c>
      <c r="J15" s="1705" t="s">
        <v>169</v>
      </c>
      <c r="K15" s="1705" t="s">
        <v>169</v>
      </c>
      <c r="L15" s="1705" t="s">
        <v>169</v>
      </c>
      <c r="M15" s="1705" t="s">
        <v>169</v>
      </c>
      <c r="N15" s="1705" t="s">
        <v>169</v>
      </c>
      <c r="O15" s="1706" t="s">
        <v>322</v>
      </c>
      <c r="P15" s="437" t="s">
        <v>441</v>
      </c>
      <c r="Q15" s="508">
        <v>6340.9</v>
      </c>
      <c r="R15" s="438">
        <v>6340.9</v>
      </c>
      <c r="S15" s="1705" t="s">
        <v>322</v>
      </c>
      <c r="T15" s="1705" t="s">
        <v>322</v>
      </c>
      <c r="U15" s="1705" t="s">
        <v>169</v>
      </c>
      <c r="V15" s="1705" t="s">
        <v>169</v>
      </c>
      <c r="W15" s="1705" t="s">
        <v>169</v>
      </c>
      <c r="X15" s="1705" t="s">
        <v>169</v>
      </c>
      <c r="Y15" s="1705" t="s">
        <v>169</v>
      </c>
      <c r="Z15" s="1705" t="s">
        <v>169</v>
      </c>
      <c r="AA15" s="1705" t="s">
        <v>169</v>
      </c>
      <c r="AB15" s="1705" t="s">
        <v>169</v>
      </c>
      <c r="AC15" s="1705" t="s">
        <v>169</v>
      </c>
      <c r="AD15" s="1708" t="s">
        <v>169</v>
      </c>
    </row>
    <row r="16" spans="1:31" ht="14.25" customHeight="1">
      <c r="A16" s="1703" t="s">
        <v>442</v>
      </c>
      <c r="B16" s="508">
        <v>8397</v>
      </c>
      <c r="C16" s="1704">
        <v>8397</v>
      </c>
      <c r="D16" s="1705" t="s">
        <v>322</v>
      </c>
      <c r="E16" s="1705" t="s">
        <v>322</v>
      </c>
      <c r="F16" s="1705" t="s">
        <v>169</v>
      </c>
      <c r="G16" s="1705" t="s">
        <v>322</v>
      </c>
      <c r="H16" s="1705" t="s">
        <v>322</v>
      </c>
      <c r="I16" s="1705" t="s">
        <v>322</v>
      </c>
      <c r="J16" s="1705" t="s">
        <v>322</v>
      </c>
      <c r="K16" s="1705" t="s">
        <v>322</v>
      </c>
      <c r="L16" s="1705" t="s">
        <v>322</v>
      </c>
      <c r="M16" s="1705" t="s">
        <v>322</v>
      </c>
      <c r="N16" s="1705" t="s">
        <v>322</v>
      </c>
      <c r="O16" s="1706" t="s">
        <v>322</v>
      </c>
      <c r="P16" s="437" t="s">
        <v>442</v>
      </c>
      <c r="Q16" s="508">
        <v>6426.9</v>
      </c>
      <c r="R16" s="438">
        <v>6426.9</v>
      </c>
      <c r="S16" s="1705" t="s">
        <v>322</v>
      </c>
      <c r="T16" s="1705" t="s">
        <v>322</v>
      </c>
      <c r="U16" s="1705" t="s">
        <v>169</v>
      </c>
      <c r="V16" s="1705" t="s">
        <v>169</v>
      </c>
      <c r="W16" s="1705" t="s">
        <v>169</v>
      </c>
      <c r="X16" s="1705" t="s">
        <v>169</v>
      </c>
      <c r="Y16" s="1705" t="s">
        <v>169</v>
      </c>
      <c r="Z16" s="1705" t="s">
        <v>169</v>
      </c>
      <c r="AA16" s="1705" t="s">
        <v>169</v>
      </c>
      <c r="AB16" s="1705" t="s">
        <v>169</v>
      </c>
      <c r="AC16" s="1705" t="s">
        <v>169</v>
      </c>
      <c r="AD16" s="1708" t="s">
        <v>169</v>
      </c>
    </row>
    <row r="17" spans="1:30" ht="14.25" customHeight="1">
      <c r="A17" s="1703" t="s">
        <v>443</v>
      </c>
      <c r="B17" s="508">
        <v>8348</v>
      </c>
      <c r="C17" s="1704">
        <v>8348</v>
      </c>
      <c r="D17" s="1705" t="s">
        <v>322</v>
      </c>
      <c r="E17" s="1705" t="s">
        <v>322</v>
      </c>
      <c r="F17" s="1705" t="s">
        <v>169</v>
      </c>
      <c r="G17" s="1705" t="s">
        <v>322</v>
      </c>
      <c r="H17" s="1705" t="s">
        <v>322</v>
      </c>
      <c r="I17" s="1705" t="s">
        <v>322</v>
      </c>
      <c r="J17" s="1705" t="s">
        <v>322</v>
      </c>
      <c r="K17" s="1705" t="s">
        <v>322</v>
      </c>
      <c r="L17" s="1705" t="s">
        <v>322</v>
      </c>
      <c r="M17" s="1705" t="s">
        <v>322</v>
      </c>
      <c r="N17" s="1705" t="s">
        <v>322</v>
      </c>
      <c r="O17" s="1706" t="s">
        <v>322</v>
      </c>
      <c r="P17" s="437" t="s">
        <v>443</v>
      </c>
      <c r="Q17" s="508">
        <v>6491</v>
      </c>
      <c r="R17" s="438">
        <v>6491</v>
      </c>
      <c r="S17" s="1705" t="s">
        <v>322</v>
      </c>
      <c r="T17" s="1705" t="s">
        <v>322</v>
      </c>
      <c r="U17" s="1705" t="s">
        <v>169</v>
      </c>
      <c r="V17" s="1705" t="s">
        <v>169</v>
      </c>
      <c r="W17" s="1705" t="s">
        <v>169</v>
      </c>
      <c r="X17" s="1705" t="s">
        <v>169</v>
      </c>
      <c r="Y17" s="1705" t="s">
        <v>169</v>
      </c>
      <c r="Z17" s="1705" t="s">
        <v>169</v>
      </c>
      <c r="AA17" s="1705" t="s">
        <v>169</v>
      </c>
      <c r="AB17" s="1705" t="s">
        <v>169</v>
      </c>
      <c r="AC17" s="1705" t="s">
        <v>169</v>
      </c>
      <c r="AD17" s="1708" t="s">
        <v>169</v>
      </c>
    </row>
    <row r="18" spans="1:30" ht="14.25" customHeight="1">
      <c r="A18" s="1703" t="s">
        <v>444</v>
      </c>
      <c r="B18" s="508">
        <v>7479</v>
      </c>
      <c r="C18" s="1704">
        <v>7479</v>
      </c>
      <c r="D18" s="1705" t="s">
        <v>322</v>
      </c>
      <c r="E18" s="1705" t="s">
        <v>322</v>
      </c>
      <c r="F18" s="1705" t="s">
        <v>169</v>
      </c>
      <c r="G18" s="1705" t="s">
        <v>169</v>
      </c>
      <c r="H18" s="1705" t="s">
        <v>169</v>
      </c>
      <c r="I18" s="1705" t="s">
        <v>169</v>
      </c>
      <c r="J18" s="1705" t="s">
        <v>169</v>
      </c>
      <c r="K18" s="1705" t="s">
        <v>169</v>
      </c>
      <c r="L18" s="1705" t="s">
        <v>169</v>
      </c>
      <c r="M18" s="1705" t="s">
        <v>169</v>
      </c>
      <c r="N18" s="1705" t="s">
        <v>169</v>
      </c>
      <c r="O18" s="1706" t="s">
        <v>322</v>
      </c>
      <c r="P18" s="437" t="s">
        <v>444</v>
      </c>
      <c r="Q18" s="508">
        <v>5388.4</v>
      </c>
      <c r="R18" s="461">
        <v>5388.4</v>
      </c>
      <c r="S18" s="1705" t="s">
        <v>322</v>
      </c>
      <c r="T18" s="1705" t="s">
        <v>322</v>
      </c>
      <c r="U18" s="1705" t="s">
        <v>169</v>
      </c>
      <c r="V18" s="1705" t="s">
        <v>169</v>
      </c>
      <c r="W18" s="1705" t="s">
        <v>169</v>
      </c>
      <c r="X18" s="1705" t="s">
        <v>169</v>
      </c>
      <c r="Y18" s="1705" t="s">
        <v>169</v>
      </c>
      <c r="Z18" s="1705" t="s">
        <v>169</v>
      </c>
      <c r="AA18" s="1705" t="s">
        <v>169</v>
      </c>
      <c r="AB18" s="1705" t="s">
        <v>169</v>
      </c>
      <c r="AC18" s="1705" t="s">
        <v>169</v>
      </c>
      <c r="AD18" s="1708" t="s">
        <v>169</v>
      </c>
    </row>
    <row r="19" spans="1:30" ht="14.25" customHeight="1">
      <c r="A19" s="1703" t="s">
        <v>445</v>
      </c>
      <c r="B19" s="508">
        <v>8417</v>
      </c>
      <c r="C19" s="1704">
        <v>8417</v>
      </c>
      <c r="D19" s="1705" t="s">
        <v>322</v>
      </c>
      <c r="E19" s="1705" t="s">
        <v>322</v>
      </c>
      <c r="F19" s="1705" t="s">
        <v>169</v>
      </c>
      <c r="G19" s="1705" t="s">
        <v>169</v>
      </c>
      <c r="H19" s="1705" t="s">
        <v>169</v>
      </c>
      <c r="I19" s="1705" t="s">
        <v>169</v>
      </c>
      <c r="J19" s="1705" t="s">
        <v>169</v>
      </c>
      <c r="K19" s="1705" t="s">
        <v>169</v>
      </c>
      <c r="L19" s="1705" t="s">
        <v>169</v>
      </c>
      <c r="M19" s="1705" t="s">
        <v>169</v>
      </c>
      <c r="N19" s="1705" t="s">
        <v>169</v>
      </c>
      <c r="O19" s="1706" t="s">
        <v>322</v>
      </c>
      <c r="P19" s="437" t="s">
        <v>445</v>
      </c>
      <c r="Q19" s="508">
        <v>5576.3</v>
      </c>
      <c r="R19" s="438">
        <v>5576.3</v>
      </c>
      <c r="S19" s="1705" t="s">
        <v>322</v>
      </c>
      <c r="T19" s="1705" t="s">
        <v>322</v>
      </c>
      <c r="U19" s="1705" t="s">
        <v>169</v>
      </c>
      <c r="V19" s="1705" t="s">
        <v>169</v>
      </c>
      <c r="W19" s="1705" t="s">
        <v>169</v>
      </c>
      <c r="X19" s="1705" t="s">
        <v>169</v>
      </c>
      <c r="Y19" s="1705" t="s">
        <v>169</v>
      </c>
      <c r="Z19" s="1705" t="s">
        <v>169</v>
      </c>
      <c r="AA19" s="1705" t="s">
        <v>169</v>
      </c>
      <c r="AB19" s="1705" t="s">
        <v>169</v>
      </c>
      <c r="AC19" s="1705" t="s">
        <v>169</v>
      </c>
      <c r="AD19" s="1708" t="s">
        <v>169</v>
      </c>
    </row>
    <row r="20" spans="1:30" ht="14.25" customHeight="1">
      <c r="A20" s="1703" t="s">
        <v>446</v>
      </c>
      <c r="B20" s="508">
        <v>8621</v>
      </c>
      <c r="C20" s="1704">
        <v>8621</v>
      </c>
      <c r="D20" s="1705" t="s">
        <v>322</v>
      </c>
      <c r="E20" s="1705" t="s">
        <v>322</v>
      </c>
      <c r="F20" s="1705" t="s">
        <v>169</v>
      </c>
      <c r="G20" s="1705" t="s">
        <v>169</v>
      </c>
      <c r="H20" s="1705" t="s">
        <v>169</v>
      </c>
      <c r="I20" s="1705" t="s">
        <v>169</v>
      </c>
      <c r="J20" s="1705" t="s">
        <v>169</v>
      </c>
      <c r="K20" s="1705" t="s">
        <v>169</v>
      </c>
      <c r="L20" s="1705" t="s">
        <v>169</v>
      </c>
      <c r="M20" s="1705" t="s">
        <v>169</v>
      </c>
      <c r="N20" s="1705" t="s">
        <v>169</v>
      </c>
      <c r="O20" s="1706" t="s">
        <v>322</v>
      </c>
      <c r="P20" s="437" t="s">
        <v>446</v>
      </c>
      <c r="Q20" s="508">
        <v>6519</v>
      </c>
      <c r="R20" s="438">
        <v>6519</v>
      </c>
      <c r="S20" s="1705" t="s">
        <v>322</v>
      </c>
      <c r="T20" s="1705" t="s">
        <v>322</v>
      </c>
      <c r="U20" s="1705" t="s">
        <v>169</v>
      </c>
      <c r="V20" s="1705" t="s">
        <v>169</v>
      </c>
      <c r="W20" s="1705" t="s">
        <v>169</v>
      </c>
      <c r="X20" s="1705" t="s">
        <v>169</v>
      </c>
      <c r="Y20" s="1705" t="s">
        <v>169</v>
      </c>
      <c r="Z20" s="1705" t="s">
        <v>169</v>
      </c>
      <c r="AA20" s="1705" t="s">
        <v>169</v>
      </c>
      <c r="AB20" s="1705" t="s">
        <v>169</v>
      </c>
      <c r="AC20" s="1705" t="s">
        <v>169</v>
      </c>
      <c r="AD20" s="1708" t="s">
        <v>169</v>
      </c>
    </row>
    <row r="21" spans="1:30" ht="14.25" customHeight="1">
      <c r="A21" s="1703" t="s">
        <v>447</v>
      </c>
      <c r="B21" s="508">
        <v>8563</v>
      </c>
      <c r="C21" s="1704">
        <v>8563</v>
      </c>
      <c r="D21" s="1705" t="s">
        <v>322</v>
      </c>
      <c r="E21" s="1705" t="s">
        <v>322</v>
      </c>
      <c r="F21" s="1705" t="s">
        <v>169</v>
      </c>
      <c r="G21" s="1705" t="s">
        <v>169</v>
      </c>
      <c r="H21" s="1705" t="s">
        <v>169</v>
      </c>
      <c r="I21" s="1705" t="s">
        <v>169</v>
      </c>
      <c r="J21" s="1705" t="s">
        <v>169</v>
      </c>
      <c r="K21" s="1705" t="s">
        <v>169</v>
      </c>
      <c r="L21" s="1705" t="s">
        <v>169</v>
      </c>
      <c r="M21" s="1705" t="s">
        <v>169</v>
      </c>
      <c r="N21" s="1705" t="s">
        <v>169</v>
      </c>
      <c r="O21" s="1706" t="s">
        <v>322</v>
      </c>
      <c r="P21" s="437" t="s">
        <v>447</v>
      </c>
      <c r="Q21" s="508">
        <v>6689.8</v>
      </c>
      <c r="R21" s="438">
        <v>6689.8</v>
      </c>
      <c r="S21" s="1705" t="s">
        <v>322</v>
      </c>
      <c r="T21" s="1705" t="s">
        <v>322</v>
      </c>
      <c r="U21" s="1705" t="s">
        <v>169</v>
      </c>
      <c r="V21" s="1705" t="s">
        <v>169</v>
      </c>
      <c r="W21" s="1705" t="s">
        <v>169</v>
      </c>
      <c r="X21" s="1705" t="s">
        <v>169</v>
      </c>
      <c r="Y21" s="1705" t="s">
        <v>169</v>
      </c>
      <c r="Z21" s="1705" t="s">
        <v>169</v>
      </c>
      <c r="AA21" s="1705" t="s">
        <v>169</v>
      </c>
      <c r="AB21" s="1705" t="s">
        <v>169</v>
      </c>
      <c r="AC21" s="1705" t="s">
        <v>169</v>
      </c>
      <c r="AD21" s="1708" t="s">
        <v>169</v>
      </c>
    </row>
    <row r="22" spans="1:30" ht="14.25" customHeight="1">
      <c r="A22" s="1703" t="s">
        <v>448</v>
      </c>
      <c r="B22" s="508">
        <v>8540</v>
      </c>
      <c r="C22" s="1704">
        <v>8540</v>
      </c>
      <c r="D22" s="1705" t="s">
        <v>322</v>
      </c>
      <c r="E22" s="1705" t="s">
        <v>322</v>
      </c>
      <c r="F22" s="1705" t="s">
        <v>169</v>
      </c>
      <c r="G22" s="1705" t="s">
        <v>169</v>
      </c>
      <c r="H22" s="1705" t="s">
        <v>169</v>
      </c>
      <c r="I22" s="1705" t="s">
        <v>169</v>
      </c>
      <c r="J22" s="1705" t="s">
        <v>169</v>
      </c>
      <c r="K22" s="1705" t="s">
        <v>169</v>
      </c>
      <c r="L22" s="1705" t="s">
        <v>169</v>
      </c>
      <c r="M22" s="1705" t="s">
        <v>169</v>
      </c>
      <c r="N22" s="1705" t="s">
        <v>169</v>
      </c>
      <c r="O22" s="1706" t="s">
        <v>322</v>
      </c>
      <c r="P22" s="437" t="s">
        <v>448</v>
      </c>
      <c r="Q22" s="508">
        <v>6577.8</v>
      </c>
      <c r="R22" s="438">
        <v>6577.8</v>
      </c>
      <c r="S22" s="1705" t="s">
        <v>322</v>
      </c>
      <c r="T22" s="1705" t="s">
        <v>322</v>
      </c>
      <c r="U22" s="1705" t="s">
        <v>169</v>
      </c>
      <c r="V22" s="1705" t="s">
        <v>169</v>
      </c>
      <c r="W22" s="1705" t="s">
        <v>169</v>
      </c>
      <c r="X22" s="1705" t="s">
        <v>169</v>
      </c>
      <c r="Y22" s="1705" t="s">
        <v>169</v>
      </c>
      <c r="Z22" s="1705" t="s">
        <v>169</v>
      </c>
      <c r="AA22" s="1705" t="s">
        <v>169</v>
      </c>
      <c r="AB22" s="1705" t="s">
        <v>169</v>
      </c>
      <c r="AC22" s="1705" t="s">
        <v>169</v>
      </c>
      <c r="AD22" s="1708" t="s">
        <v>169</v>
      </c>
    </row>
    <row r="23" spans="1:30" ht="14.25" customHeight="1">
      <c r="A23" s="1703" t="s">
        <v>449</v>
      </c>
      <c r="B23" s="508">
        <v>8544</v>
      </c>
      <c r="C23" s="1704">
        <v>8544</v>
      </c>
      <c r="D23" s="1705" t="s">
        <v>322</v>
      </c>
      <c r="E23" s="1705" t="s">
        <v>322</v>
      </c>
      <c r="F23" s="1705" t="s">
        <v>169</v>
      </c>
      <c r="G23" s="1705" t="s">
        <v>169</v>
      </c>
      <c r="H23" s="1705" t="s">
        <v>169</v>
      </c>
      <c r="I23" s="1705" t="s">
        <v>169</v>
      </c>
      <c r="J23" s="1705" t="s">
        <v>169</v>
      </c>
      <c r="K23" s="1705" t="s">
        <v>169</v>
      </c>
      <c r="L23" s="1705" t="s">
        <v>169</v>
      </c>
      <c r="M23" s="1705" t="s">
        <v>169</v>
      </c>
      <c r="N23" s="1705" t="s">
        <v>169</v>
      </c>
      <c r="O23" s="1706" t="s">
        <v>322</v>
      </c>
      <c r="P23" s="437" t="s">
        <v>449</v>
      </c>
      <c r="Q23" s="508">
        <v>6760.8</v>
      </c>
      <c r="R23" s="438">
        <v>6760.8</v>
      </c>
      <c r="S23" s="1705" t="s">
        <v>322</v>
      </c>
      <c r="T23" s="1705" t="s">
        <v>322</v>
      </c>
      <c r="U23" s="1705" t="s">
        <v>169</v>
      </c>
      <c r="V23" s="1705" t="s">
        <v>169</v>
      </c>
      <c r="W23" s="1705" t="s">
        <v>169</v>
      </c>
      <c r="X23" s="1705" t="s">
        <v>169</v>
      </c>
      <c r="Y23" s="1705" t="s">
        <v>169</v>
      </c>
      <c r="Z23" s="1705" t="s">
        <v>169</v>
      </c>
      <c r="AA23" s="1705" t="s">
        <v>169</v>
      </c>
      <c r="AB23" s="1705" t="s">
        <v>169</v>
      </c>
      <c r="AC23" s="1705" t="s">
        <v>169</v>
      </c>
      <c r="AD23" s="1708" t="s">
        <v>169</v>
      </c>
    </row>
    <row r="24" spans="1:30" ht="14.25" customHeight="1">
      <c r="A24" s="1703" t="s">
        <v>450</v>
      </c>
      <c r="B24" s="508">
        <v>8515</v>
      </c>
      <c r="C24" s="1704">
        <v>8515</v>
      </c>
      <c r="D24" s="1705" t="s">
        <v>322</v>
      </c>
      <c r="E24" s="1705" t="s">
        <v>322</v>
      </c>
      <c r="F24" s="1705" t="s">
        <v>169</v>
      </c>
      <c r="G24" s="1705" t="s">
        <v>169</v>
      </c>
      <c r="H24" s="1705" t="s">
        <v>169</v>
      </c>
      <c r="I24" s="1705" t="s">
        <v>169</v>
      </c>
      <c r="J24" s="1705" t="s">
        <v>169</v>
      </c>
      <c r="K24" s="1705" t="s">
        <v>169</v>
      </c>
      <c r="L24" s="1705" t="s">
        <v>169</v>
      </c>
      <c r="M24" s="1705" t="s">
        <v>169</v>
      </c>
      <c r="N24" s="1705" t="s">
        <v>169</v>
      </c>
      <c r="O24" s="1706" t="s">
        <v>322</v>
      </c>
      <c r="P24" s="437" t="s">
        <v>450</v>
      </c>
      <c r="Q24" s="508">
        <v>6813.9</v>
      </c>
      <c r="R24" s="438">
        <v>6813.9</v>
      </c>
      <c r="S24" s="1705" t="s">
        <v>322</v>
      </c>
      <c r="T24" s="1705" t="s">
        <v>322</v>
      </c>
      <c r="U24" s="1705" t="s">
        <v>169</v>
      </c>
      <c r="V24" s="1705" t="s">
        <v>169</v>
      </c>
      <c r="W24" s="1705" t="s">
        <v>169</v>
      </c>
      <c r="X24" s="1705" t="s">
        <v>169</v>
      </c>
      <c r="Y24" s="1705" t="s">
        <v>169</v>
      </c>
      <c r="Z24" s="1705" t="s">
        <v>169</v>
      </c>
      <c r="AA24" s="1705" t="s">
        <v>169</v>
      </c>
      <c r="AB24" s="1705" t="s">
        <v>169</v>
      </c>
      <c r="AC24" s="1705" t="s">
        <v>169</v>
      </c>
      <c r="AD24" s="1708" t="s">
        <v>169</v>
      </c>
    </row>
    <row r="25" spans="1:30" ht="14.25" customHeight="1">
      <c r="A25" s="1703" t="s">
        <v>451</v>
      </c>
      <c r="B25" s="508">
        <v>7682</v>
      </c>
      <c r="C25" s="1704">
        <v>7682</v>
      </c>
      <c r="D25" s="1705" t="s">
        <v>322</v>
      </c>
      <c r="E25" s="1705" t="s">
        <v>322</v>
      </c>
      <c r="F25" s="1705" t="s">
        <v>169</v>
      </c>
      <c r="G25" s="1705" t="s">
        <v>169</v>
      </c>
      <c r="H25" s="1705" t="s">
        <v>169</v>
      </c>
      <c r="I25" s="1705" t="s">
        <v>169</v>
      </c>
      <c r="J25" s="1705" t="s">
        <v>169</v>
      </c>
      <c r="K25" s="1705" t="s">
        <v>169</v>
      </c>
      <c r="L25" s="1705" t="s">
        <v>169</v>
      </c>
      <c r="M25" s="1705" t="s">
        <v>169</v>
      </c>
      <c r="N25" s="1705" t="s">
        <v>169</v>
      </c>
      <c r="O25" s="1706" t="s">
        <v>322</v>
      </c>
      <c r="P25" s="437" t="s">
        <v>451</v>
      </c>
      <c r="Q25" s="508">
        <v>5780.3</v>
      </c>
      <c r="R25" s="438">
        <v>5780.3</v>
      </c>
      <c r="S25" s="1705" t="s">
        <v>322</v>
      </c>
      <c r="T25" s="1705" t="s">
        <v>322</v>
      </c>
      <c r="U25" s="1705" t="s">
        <v>169</v>
      </c>
      <c r="V25" s="1705" t="s">
        <v>169</v>
      </c>
      <c r="W25" s="1705" t="s">
        <v>169</v>
      </c>
      <c r="X25" s="1705" t="s">
        <v>169</v>
      </c>
      <c r="Y25" s="1705" t="s">
        <v>169</v>
      </c>
      <c r="Z25" s="1705" t="s">
        <v>169</v>
      </c>
      <c r="AA25" s="1705" t="s">
        <v>169</v>
      </c>
      <c r="AB25" s="1705" t="s">
        <v>169</v>
      </c>
      <c r="AC25" s="1705" t="s">
        <v>169</v>
      </c>
      <c r="AD25" s="1708" t="s">
        <v>169</v>
      </c>
    </row>
    <row r="26" spans="1:30" ht="14.25" customHeight="1">
      <c r="A26" s="1703" t="s">
        <v>452</v>
      </c>
      <c r="B26" s="508">
        <v>8564</v>
      </c>
      <c r="C26" s="1704">
        <v>8564</v>
      </c>
      <c r="D26" s="1705" t="s">
        <v>322</v>
      </c>
      <c r="E26" s="1705" t="s">
        <v>322</v>
      </c>
      <c r="F26" s="1705" t="s">
        <v>169</v>
      </c>
      <c r="G26" s="1705" t="s">
        <v>169</v>
      </c>
      <c r="H26" s="1705" t="s">
        <v>169</v>
      </c>
      <c r="I26" s="1705" t="s">
        <v>169</v>
      </c>
      <c r="J26" s="1705" t="s">
        <v>169</v>
      </c>
      <c r="K26" s="1705" t="s">
        <v>169</v>
      </c>
      <c r="L26" s="1705" t="s">
        <v>169</v>
      </c>
      <c r="M26" s="1705" t="s">
        <v>169</v>
      </c>
      <c r="N26" s="1705" t="s">
        <v>169</v>
      </c>
      <c r="O26" s="1706" t="s">
        <v>322</v>
      </c>
      <c r="P26" s="437" t="s">
        <v>452</v>
      </c>
      <c r="Q26" s="508">
        <v>6160.4</v>
      </c>
      <c r="R26" s="438">
        <v>6160.4</v>
      </c>
      <c r="S26" s="1705" t="s">
        <v>322</v>
      </c>
      <c r="T26" s="1705" t="s">
        <v>322</v>
      </c>
      <c r="U26" s="1705" t="s">
        <v>169</v>
      </c>
      <c r="V26" s="1705" t="s">
        <v>169</v>
      </c>
      <c r="W26" s="1705" t="s">
        <v>169</v>
      </c>
      <c r="X26" s="1705" t="s">
        <v>169</v>
      </c>
      <c r="Y26" s="1705" t="s">
        <v>169</v>
      </c>
      <c r="Z26" s="1705" t="s">
        <v>169</v>
      </c>
      <c r="AA26" s="1705" t="s">
        <v>169</v>
      </c>
      <c r="AB26" s="1705" t="s">
        <v>169</v>
      </c>
      <c r="AC26" s="1705" t="s">
        <v>169</v>
      </c>
      <c r="AD26" s="1708" t="s">
        <v>169</v>
      </c>
    </row>
    <row r="27" spans="1:30" ht="14.25" customHeight="1">
      <c r="A27" s="1703" t="s">
        <v>453</v>
      </c>
      <c r="B27" s="508">
        <v>8651</v>
      </c>
      <c r="C27" s="1704">
        <v>8651</v>
      </c>
      <c r="D27" s="1705" t="s">
        <v>322</v>
      </c>
      <c r="E27" s="1705" t="s">
        <v>322</v>
      </c>
      <c r="F27" s="1705" t="s">
        <v>169</v>
      </c>
      <c r="G27" s="1705" t="s">
        <v>169</v>
      </c>
      <c r="H27" s="1705" t="s">
        <v>169</v>
      </c>
      <c r="I27" s="1705" t="s">
        <v>169</v>
      </c>
      <c r="J27" s="1705" t="s">
        <v>169</v>
      </c>
      <c r="K27" s="1705" t="s">
        <v>169</v>
      </c>
      <c r="L27" s="1705" t="s">
        <v>169</v>
      </c>
      <c r="M27" s="1705" t="s">
        <v>169</v>
      </c>
      <c r="N27" s="1705" t="s">
        <v>169</v>
      </c>
      <c r="O27" s="1706" t="s">
        <v>322</v>
      </c>
      <c r="P27" s="437" t="s">
        <v>453</v>
      </c>
      <c r="Q27" s="508">
        <v>6833.5</v>
      </c>
      <c r="R27" s="438">
        <v>6833.5</v>
      </c>
      <c r="S27" s="1705" t="s">
        <v>322</v>
      </c>
      <c r="T27" s="1705" t="s">
        <v>322</v>
      </c>
      <c r="U27" s="1705" t="s">
        <v>169</v>
      </c>
      <c r="V27" s="1705" t="s">
        <v>169</v>
      </c>
      <c r="W27" s="1705" t="s">
        <v>169</v>
      </c>
      <c r="X27" s="1705" t="s">
        <v>169</v>
      </c>
      <c r="Y27" s="1705" t="s">
        <v>169</v>
      </c>
      <c r="Z27" s="1705" t="s">
        <v>169</v>
      </c>
      <c r="AA27" s="1705" t="s">
        <v>169</v>
      </c>
      <c r="AB27" s="1705" t="s">
        <v>169</v>
      </c>
      <c r="AC27" s="1705" t="s">
        <v>169</v>
      </c>
      <c r="AD27" s="1708" t="s">
        <v>169</v>
      </c>
    </row>
    <row r="28" spans="1:30" ht="14.25" customHeight="1">
      <c r="A28" s="1703" t="s">
        <v>454</v>
      </c>
      <c r="B28" s="508">
        <v>8748</v>
      </c>
      <c r="C28" s="1704">
        <v>8748</v>
      </c>
      <c r="D28" s="1705" t="s">
        <v>322</v>
      </c>
      <c r="E28" s="1705" t="s">
        <v>322</v>
      </c>
      <c r="F28" s="1705" t="s">
        <v>169</v>
      </c>
      <c r="G28" s="1705" t="s">
        <v>169</v>
      </c>
      <c r="H28" s="1705" t="s">
        <v>169</v>
      </c>
      <c r="I28" s="1705" t="s">
        <v>169</v>
      </c>
      <c r="J28" s="1705" t="s">
        <v>169</v>
      </c>
      <c r="K28" s="1705" t="s">
        <v>169</v>
      </c>
      <c r="L28" s="1705" t="s">
        <v>169</v>
      </c>
      <c r="M28" s="1705" t="s">
        <v>169</v>
      </c>
      <c r="N28" s="1705" t="s">
        <v>169</v>
      </c>
      <c r="O28" s="1706" t="s">
        <v>322</v>
      </c>
      <c r="P28" s="437" t="s">
        <v>454</v>
      </c>
      <c r="Q28" s="508">
        <v>6883.5</v>
      </c>
      <c r="R28" s="438">
        <v>6883.5</v>
      </c>
      <c r="S28" s="1705" t="s">
        <v>322</v>
      </c>
      <c r="T28" s="1705" t="s">
        <v>322</v>
      </c>
      <c r="U28" s="1705" t="s">
        <v>169</v>
      </c>
      <c r="V28" s="1705" t="s">
        <v>169</v>
      </c>
      <c r="W28" s="1705" t="s">
        <v>169</v>
      </c>
      <c r="X28" s="1705" t="s">
        <v>169</v>
      </c>
      <c r="Y28" s="1705" t="s">
        <v>169</v>
      </c>
      <c r="Z28" s="1705" t="s">
        <v>169</v>
      </c>
      <c r="AA28" s="1705" t="s">
        <v>169</v>
      </c>
      <c r="AB28" s="1705" t="s">
        <v>169</v>
      </c>
      <c r="AC28" s="1705" t="s">
        <v>169</v>
      </c>
      <c r="AD28" s="1708" t="s">
        <v>169</v>
      </c>
    </row>
    <row r="29" spans="1:30" ht="14.25" customHeight="1">
      <c r="A29" s="1703" t="s">
        <v>455</v>
      </c>
      <c r="B29" s="508">
        <v>8599</v>
      </c>
      <c r="C29" s="1704">
        <v>8599</v>
      </c>
      <c r="D29" s="1705" t="s">
        <v>322</v>
      </c>
      <c r="E29" s="1705" t="s">
        <v>322</v>
      </c>
      <c r="F29" s="1705" t="s">
        <v>169</v>
      </c>
      <c r="G29" s="1705" t="s">
        <v>169</v>
      </c>
      <c r="H29" s="1705" t="s">
        <v>169</v>
      </c>
      <c r="I29" s="1705" t="s">
        <v>169</v>
      </c>
      <c r="J29" s="1705" t="s">
        <v>169</v>
      </c>
      <c r="K29" s="1705" t="s">
        <v>169</v>
      </c>
      <c r="L29" s="1705" t="s">
        <v>169</v>
      </c>
      <c r="M29" s="1705" t="s">
        <v>169</v>
      </c>
      <c r="N29" s="1705" t="s">
        <v>169</v>
      </c>
      <c r="O29" s="1706" t="s">
        <v>322</v>
      </c>
      <c r="P29" s="437" t="s">
        <v>455</v>
      </c>
      <c r="Q29" s="508">
        <v>6942.4</v>
      </c>
      <c r="R29" s="438">
        <v>6942.4</v>
      </c>
      <c r="S29" s="1705" t="s">
        <v>322</v>
      </c>
      <c r="T29" s="1705" t="s">
        <v>322</v>
      </c>
      <c r="U29" s="1705" t="s">
        <v>169</v>
      </c>
      <c r="V29" s="1705" t="s">
        <v>169</v>
      </c>
      <c r="W29" s="1705" t="s">
        <v>169</v>
      </c>
      <c r="X29" s="1705" t="s">
        <v>169</v>
      </c>
      <c r="Y29" s="1705" t="s">
        <v>169</v>
      </c>
      <c r="Z29" s="1705" t="s">
        <v>169</v>
      </c>
      <c r="AA29" s="1705" t="s">
        <v>169</v>
      </c>
      <c r="AB29" s="1705" t="s">
        <v>169</v>
      </c>
      <c r="AC29" s="1705" t="s">
        <v>169</v>
      </c>
      <c r="AD29" s="1708" t="s">
        <v>169</v>
      </c>
    </row>
    <row r="30" spans="1:30" ht="14.25" customHeight="1">
      <c r="A30" s="1703" t="s">
        <v>456</v>
      </c>
      <c r="B30" s="508">
        <v>8846</v>
      </c>
      <c r="C30" s="1704">
        <v>8846</v>
      </c>
      <c r="D30" s="1705" t="s">
        <v>322</v>
      </c>
      <c r="E30" s="1705" t="s">
        <v>322</v>
      </c>
      <c r="F30" s="1705" t="s">
        <v>169</v>
      </c>
      <c r="G30" s="1705" t="s">
        <v>169</v>
      </c>
      <c r="H30" s="1705" t="s">
        <v>169</v>
      </c>
      <c r="I30" s="1705" t="s">
        <v>169</v>
      </c>
      <c r="J30" s="1705" t="s">
        <v>169</v>
      </c>
      <c r="K30" s="1705" t="s">
        <v>169</v>
      </c>
      <c r="L30" s="1705" t="s">
        <v>169</v>
      </c>
      <c r="M30" s="1705" t="s">
        <v>169</v>
      </c>
      <c r="N30" s="1705" t="s">
        <v>169</v>
      </c>
      <c r="O30" s="1706" t="s">
        <v>322</v>
      </c>
      <c r="P30" s="437" t="s">
        <v>456</v>
      </c>
      <c r="Q30" s="508">
        <v>6991</v>
      </c>
      <c r="R30" s="438">
        <v>6991</v>
      </c>
      <c r="S30" s="1705" t="s">
        <v>322</v>
      </c>
      <c r="T30" s="1705" t="s">
        <v>322</v>
      </c>
      <c r="U30" s="1705" t="s">
        <v>169</v>
      </c>
      <c r="V30" s="1705" t="s">
        <v>169</v>
      </c>
      <c r="W30" s="1705" t="s">
        <v>169</v>
      </c>
      <c r="X30" s="1705" t="s">
        <v>169</v>
      </c>
      <c r="Y30" s="1705" t="s">
        <v>169</v>
      </c>
      <c r="Z30" s="1705" t="s">
        <v>169</v>
      </c>
      <c r="AA30" s="1705" t="s">
        <v>169</v>
      </c>
      <c r="AB30" s="1705" t="s">
        <v>169</v>
      </c>
      <c r="AC30" s="1705" t="s">
        <v>169</v>
      </c>
      <c r="AD30" s="1708" t="s">
        <v>169</v>
      </c>
    </row>
    <row r="31" spans="1:30" ht="14.25" customHeight="1">
      <c r="A31" s="1703" t="s">
        <v>457</v>
      </c>
      <c r="B31" s="508">
        <v>8774</v>
      </c>
      <c r="C31" s="1704">
        <v>8774</v>
      </c>
      <c r="D31" s="1705" t="s">
        <v>322</v>
      </c>
      <c r="E31" s="1705" t="s">
        <v>322</v>
      </c>
      <c r="F31" s="1705" t="s">
        <v>169</v>
      </c>
      <c r="G31" s="1705" t="s">
        <v>169</v>
      </c>
      <c r="H31" s="1705" t="s">
        <v>169</v>
      </c>
      <c r="I31" s="1705" t="s">
        <v>169</v>
      </c>
      <c r="J31" s="1705" t="s">
        <v>169</v>
      </c>
      <c r="K31" s="1705" t="s">
        <v>169</v>
      </c>
      <c r="L31" s="1705" t="s">
        <v>169</v>
      </c>
      <c r="M31" s="1705" t="s">
        <v>169</v>
      </c>
      <c r="N31" s="1705" t="s">
        <v>169</v>
      </c>
      <c r="O31" s="1706" t="s">
        <v>322</v>
      </c>
      <c r="P31" s="437" t="s">
        <v>457</v>
      </c>
      <c r="Q31" s="508">
        <v>7173.3</v>
      </c>
      <c r="R31" s="438">
        <v>7173.3</v>
      </c>
      <c r="S31" s="1705" t="s">
        <v>322</v>
      </c>
      <c r="T31" s="1705" t="s">
        <v>322</v>
      </c>
      <c r="U31" s="1705" t="s">
        <v>169</v>
      </c>
      <c r="V31" s="1705" t="s">
        <v>169</v>
      </c>
      <c r="W31" s="1705" t="s">
        <v>169</v>
      </c>
      <c r="X31" s="1705" t="s">
        <v>169</v>
      </c>
      <c r="Y31" s="1705" t="s">
        <v>169</v>
      </c>
      <c r="Z31" s="1705" t="s">
        <v>169</v>
      </c>
      <c r="AA31" s="1705" t="s">
        <v>169</v>
      </c>
      <c r="AB31" s="1705" t="s">
        <v>169</v>
      </c>
      <c r="AC31" s="1705" t="s">
        <v>169</v>
      </c>
      <c r="AD31" s="1708" t="s">
        <v>169</v>
      </c>
    </row>
    <row r="32" spans="1:30" ht="14.25" customHeight="1">
      <c r="A32" s="1703" t="s">
        <v>458</v>
      </c>
      <c r="B32" s="508">
        <v>7864</v>
      </c>
      <c r="C32" s="1704">
        <v>7864</v>
      </c>
      <c r="D32" s="1705" t="s">
        <v>322</v>
      </c>
      <c r="E32" s="1705" t="s">
        <v>322</v>
      </c>
      <c r="F32" s="1705" t="s">
        <v>169</v>
      </c>
      <c r="G32" s="1705" t="s">
        <v>169</v>
      </c>
      <c r="H32" s="1705" t="s">
        <v>169</v>
      </c>
      <c r="I32" s="1705" t="s">
        <v>169</v>
      </c>
      <c r="J32" s="1705" t="s">
        <v>169</v>
      </c>
      <c r="K32" s="1705" t="s">
        <v>169</v>
      </c>
      <c r="L32" s="1705" t="s">
        <v>169</v>
      </c>
      <c r="M32" s="1705" t="s">
        <v>169</v>
      </c>
      <c r="N32" s="1705" t="s">
        <v>169</v>
      </c>
      <c r="O32" s="1706" t="s">
        <v>322</v>
      </c>
      <c r="P32" s="437" t="s">
        <v>458</v>
      </c>
      <c r="Q32" s="508">
        <v>5846.9</v>
      </c>
      <c r="R32" s="462">
        <v>5846.9</v>
      </c>
      <c r="S32" s="1705" t="s">
        <v>322</v>
      </c>
      <c r="T32" s="1705" t="s">
        <v>322</v>
      </c>
      <c r="U32" s="1705" t="s">
        <v>169</v>
      </c>
      <c r="V32" s="1705" t="s">
        <v>169</v>
      </c>
      <c r="W32" s="1705" t="s">
        <v>169</v>
      </c>
      <c r="X32" s="1705" t="s">
        <v>169</v>
      </c>
      <c r="Y32" s="1705" t="s">
        <v>169</v>
      </c>
      <c r="Z32" s="1705" t="s">
        <v>169</v>
      </c>
      <c r="AA32" s="1705" t="s">
        <v>169</v>
      </c>
      <c r="AB32" s="1705" t="s">
        <v>169</v>
      </c>
      <c r="AC32" s="1705" t="s">
        <v>169</v>
      </c>
      <c r="AD32" s="1708" t="s">
        <v>169</v>
      </c>
    </row>
    <row r="33" spans="1:30" ht="14.25" customHeight="1">
      <c r="A33" s="1703" t="s">
        <v>459</v>
      </c>
      <c r="B33" s="508">
        <v>8769</v>
      </c>
      <c r="C33" s="1704">
        <v>8769</v>
      </c>
      <c r="D33" s="1705" t="s">
        <v>322</v>
      </c>
      <c r="E33" s="1705" t="s">
        <v>322</v>
      </c>
      <c r="F33" s="1705" t="s">
        <v>169</v>
      </c>
      <c r="G33" s="1705" t="s">
        <v>169</v>
      </c>
      <c r="H33" s="1705" t="s">
        <v>169</v>
      </c>
      <c r="I33" s="1705" t="s">
        <v>169</v>
      </c>
      <c r="J33" s="1705" t="s">
        <v>169</v>
      </c>
      <c r="K33" s="1705" t="s">
        <v>169</v>
      </c>
      <c r="L33" s="1705" t="s">
        <v>169</v>
      </c>
      <c r="M33" s="1705" t="s">
        <v>169</v>
      </c>
      <c r="N33" s="1705" t="s">
        <v>169</v>
      </c>
      <c r="O33" s="1706" t="s">
        <v>169</v>
      </c>
      <c r="P33" s="437" t="s">
        <v>459</v>
      </c>
      <c r="Q33" s="508">
        <v>6167.1</v>
      </c>
      <c r="R33" s="438">
        <v>6167.1</v>
      </c>
      <c r="S33" s="1705" t="s">
        <v>322</v>
      </c>
      <c r="T33" s="1705" t="s">
        <v>322</v>
      </c>
      <c r="U33" s="1705" t="s">
        <v>169</v>
      </c>
      <c r="V33" s="1705" t="s">
        <v>169</v>
      </c>
      <c r="W33" s="1705" t="s">
        <v>169</v>
      </c>
      <c r="X33" s="1705" t="s">
        <v>169</v>
      </c>
      <c r="Y33" s="1705" t="s">
        <v>169</v>
      </c>
      <c r="Z33" s="1705" t="s">
        <v>169</v>
      </c>
      <c r="AA33" s="1705" t="s">
        <v>169</v>
      </c>
      <c r="AB33" s="1705" t="s">
        <v>169</v>
      </c>
      <c r="AC33" s="1705" t="s">
        <v>169</v>
      </c>
      <c r="AD33" s="1708" t="s">
        <v>169</v>
      </c>
    </row>
    <row r="34" spans="1:30" ht="14.25" customHeight="1">
      <c r="A34" s="477" t="s">
        <v>460</v>
      </c>
      <c r="B34" s="585">
        <v>8814</v>
      </c>
      <c r="C34" s="1709">
        <v>8814</v>
      </c>
      <c r="D34" s="1710" t="s">
        <v>322</v>
      </c>
      <c r="E34" s="1710" t="s">
        <v>322</v>
      </c>
      <c r="F34" s="1710" t="s">
        <v>169</v>
      </c>
      <c r="G34" s="1710" t="s">
        <v>169</v>
      </c>
      <c r="H34" s="1710" t="s">
        <v>169</v>
      </c>
      <c r="I34" s="1710" t="s">
        <v>169</v>
      </c>
      <c r="J34" s="1710" t="s">
        <v>169</v>
      </c>
      <c r="K34" s="1710" t="s">
        <v>169</v>
      </c>
      <c r="L34" s="1710" t="s">
        <v>169</v>
      </c>
      <c r="M34" s="1710" t="s">
        <v>169</v>
      </c>
      <c r="N34" s="1710" t="s">
        <v>169</v>
      </c>
      <c r="O34" s="1711" t="s">
        <v>169</v>
      </c>
      <c r="P34" s="584" t="s">
        <v>460</v>
      </c>
      <c r="Q34" s="585">
        <v>7189.5</v>
      </c>
      <c r="R34" s="488">
        <v>7189.5</v>
      </c>
      <c r="S34" s="1710" t="s">
        <v>322</v>
      </c>
      <c r="T34" s="1710" t="s">
        <v>322</v>
      </c>
      <c r="U34" s="1710" t="s">
        <v>169</v>
      </c>
      <c r="V34" s="1710" t="s">
        <v>169</v>
      </c>
      <c r="W34" s="1710" t="s">
        <v>169</v>
      </c>
      <c r="X34" s="1710" t="s">
        <v>169</v>
      </c>
      <c r="Y34" s="1710" t="s">
        <v>169</v>
      </c>
      <c r="Z34" s="1710" t="s">
        <v>169</v>
      </c>
      <c r="AA34" s="1710" t="s">
        <v>169</v>
      </c>
      <c r="AB34" s="1710" t="s">
        <v>169</v>
      </c>
      <c r="AC34" s="1710" t="s">
        <v>169</v>
      </c>
      <c r="AD34" s="1712" t="s">
        <v>169</v>
      </c>
    </row>
    <row r="35" spans="1:30" ht="14.25" customHeight="1">
      <c r="A35" s="1703" t="s">
        <v>461</v>
      </c>
      <c r="B35" s="508">
        <v>8891</v>
      </c>
      <c r="C35" s="1704">
        <v>8891</v>
      </c>
      <c r="D35" s="1705" t="s">
        <v>322</v>
      </c>
      <c r="E35" s="1705" t="s">
        <v>322</v>
      </c>
      <c r="F35" s="1705" t="s">
        <v>169</v>
      </c>
      <c r="G35" s="1705" t="s">
        <v>169</v>
      </c>
      <c r="H35" s="1705" t="s">
        <v>169</v>
      </c>
      <c r="I35" s="1705" t="s">
        <v>169</v>
      </c>
      <c r="J35" s="1705" t="s">
        <v>169</v>
      </c>
      <c r="K35" s="1705" t="s">
        <v>169</v>
      </c>
      <c r="L35" s="1705" t="s">
        <v>169</v>
      </c>
      <c r="M35" s="1705" t="s">
        <v>169</v>
      </c>
      <c r="N35" s="1705" t="s">
        <v>169</v>
      </c>
      <c r="O35" s="1706" t="s">
        <v>322</v>
      </c>
      <c r="P35" s="437" t="s">
        <v>461</v>
      </c>
      <c r="Q35" s="508">
        <v>7144</v>
      </c>
      <c r="R35" s="438">
        <v>7144</v>
      </c>
      <c r="S35" s="1705" t="s">
        <v>322</v>
      </c>
      <c r="T35" s="1705" t="s">
        <v>322</v>
      </c>
      <c r="U35" s="1705" t="s">
        <v>169</v>
      </c>
      <c r="V35" s="1705" t="s">
        <v>169</v>
      </c>
      <c r="W35" s="1705" t="s">
        <v>169</v>
      </c>
      <c r="X35" s="1705" t="s">
        <v>169</v>
      </c>
      <c r="Y35" s="1705" t="s">
        <v>169</v>
      </c>
      <c r="Z35" s="1705" t="s">
        <v>169</v>
      </c>
      <c r="AA35" s="1705" t="s">
        <v>169</v>
      </c>
      <c r="AB35" s="1705" t="s">
        <v>169</v>
      </c>
      <c r="AC35" s="1705" t="s">
        <v>169</v>
      </c>
      <c r="AD35" s="1706" t="s">
        <v>169</v>
      </c>
    </row>
    <row r="36" spans="1:30" ht="14.25" customHeight="1">
      <c r="A36" s="1713" t="s">
        <v>462</v>
      </c>
      <c r="B36" s="1714">
        <v>8748</v>
      </c>
      <c r="C36" s="1704">
        <v>8748</v>
      </c>
      <c r="D36" s="1705" t="s">
        <v>322</v>
      </c>
      <c r="E36" s="1705" t="s">
        <v>322</v>
      </c>
      <c r="F36" s="1715" t="s">
        <v>169</v>
      </c>
      <c r="G36" s="1715" t="s">
        <v>169</v>
      </c>
      <c r="H36" s="1715" t="s">
        <v>169</v>
      </c>
      <c r="I36" s="1715" t="s">
        <v>169</v>
      </c>
      <c r="J36" s="1715" t="s">
        <v>169</v>
      </c>
      <c r="K36" s="1715" t="s">
        <v>169</v>
      </c>
      <c r="L36" s="1715" t="s">
        <v>169</v>
      </c>
      <c r="M36" s="1715" t="s">
        <v>169</v>
      </c>
      <c r="N36" s="1715" t="s">
        <v>169</v>
      </c>
      <c r="O36" s="1716" t="s">
        <v>169</v>
      </c>
      <c r="P36" s="584" t="s">
        <v>462</v>
      </c>
      <c r="Q36" s="508">
        <v>7056.9</v>
      </c>
      <c r="R36" s="438">
        <v>7056.9</v>
      </c>
      <c r="S36" s="1705" t="s">
        <v>322</v>
      </c>
      <c r="T36" s="1705" t="s">
        <v>322</v>
      </c>
      <c r="U36" s="1705" t="s">
        <v>169</v>
      </c>
      <c r="V36" s="1705" t="s">
        <v>169</v>
      </c>
      <c r="W36" s="1705" t="s">
        <v>169</v>
      </c>
      <c r="X36" s="1705" t="s">
        <v>169</v>
      </c>
      <c r="Y36" s="1705" t="s">
        <v>169</v>
      </c>
      <c r="Z36" s="1705" t="s">
        <v>169</v>
      </c>
      <c r="AA36" s="1705" t="s">
        <v>169</v>
      </c>
      <c r="AB36" s="1705" t="s">
        <v>169</v>
      </c>
      <c r="AC36" s="1705" t="s">
        <v>169</v>
      </c>
      <c r="AD36" s="1708" t="s">
        <v>322</v>
      </c>
    </row>
    <row r="37" spans="1:30" ht="14.25" customHeight="1">
      <c r="A37" s="477" t="s">
        <v>463</v>
      </c>
      <c r="B37" s="583">
        <v>8893</v>
      </c>
      <c r="C37" s="1709">
        <v>8893</v>
      </c>
      <c r="D37" s="1710" t="s">
        <v>322</v>
      </c>
      <c r="E37" s="1710" t="s">
        <v>322</v>
      </c>
      <c r="F37" s="1710" t="s">
        <v>322</v>
      </c>
      <c r="G37" s="1710" t="s">
        <v>322</v>
      </c>
      <c r="H37" s="1710" t="s">
        <v>322</v>
      </c>
      <c r="I37" s="1710" t="s">
        <v>322</v>
      </c>
      <c r="J37" s="1710" t="s">
        <v>322</v>
      </c>
      <c r="K37" s="1710" t="s">
        <v>322</v>
      </c>
      <c r="L37" s="1710" t="s">
        <v>322</v>
      </c>
      <c r="M37" s="1710" t="s">
        <v>322</v>
      </c>
      <c r="N37" s="1710" t="s">
        <v>322</v>
      </c>
      <c r="O37" s="1712" t="s">
        <v>322</v>
      </c>
      <c r="P37" s="584" t="s">
        <v>463</v>
      </c>
      <c r="Q37" s="585">
        <v>7049.4</v>
      </c>
      <c r="R37" s="586">
        <v>7049.4</v>
      </c>
      <c r="S37" s="1710" t="s">
        <v>322</v>
      </c>
      <c r="T37" s="1710" t="s">
        <v>322</v>
      </c>
      <c r="U37" s="1710" t="s">
        <v>322</v>
      </c>
      <c r="V37" s="1717" t="s">
        <v>322</v>
      </c>
      <c r="W37" s="1710" t="s">
        <v>322</v>
      </c>
      <c r="X37" s="1710" t="s">
        <v>322</v>
      </c>
      <c r="Y37" s="1710" t="s">
        <v>322</v>
      </c>
      <c r="Z37" s="1710" t="s">
        <v>322</v>
      </c>
      <c r="AA37" s="1710" t="s">
        <v>322</v>
      </c>
      <c r="AB37" s="1710" t="s">
        <v>322</v>
      </c>
      <c r="AC37" s="1710" t="s">
        <v>322</v>
      </c>
      <c r="AD37" s="1712" t="s">
        <v>322</v>
      </c>
    </row>
    <row r="38" spans="1:30" ht="14.25" customHeight="1" thickBot="1">
      <c r="A38" s="572" t="s">
        <v>464</v>
      </c>
      <c r="B38" s="573">
        <v>8793</v>
      </c>
      <c r="C38" s="571">
        <v>8793</v>
      </c>
      <c r="D38" s="1718"/>
      <c r="E38" s="1718"/>
      <c r="F38" s="1718"/>
      <c r="G38" s="1718"/>
      <c r="H38" s="1718"/>
      <c r="I38" s="1718"/>
      <c r="J38" s="1718"/>
      <c r="K38" s="1718"/>
      <c r="L38" s="1718"/>
      <c r="M38" s="1718"/>
      <c r="N38" s="1718"/>
      <c r="O38" s="1719"/>
      <c r="P38" s="594" t="s">
        <v>464</v>
      </c>
      <c r="Q38" s="573">
        <v>7069</v>
      </c>
      <c r="R38" s="595">
        <v>7069</v>
      </c>
      <c r="S38" s="1718"/>
      <c r="T38" s="1718"/>
      <c r="U38" s="1720"/>
      <c r="V38" s="1718"/>
      <c r="W38" s="1720"/>
      <c r="X38" s="1718"/>
      <c r="Y38" s="1720"/>
      <c r="Z38" s="1718"/>
      <c r="AA38" s="1720"/>
      <c r="AB38" s="1718"/>
      <c r="AC38" s="1718"/>
      <c r="AD38" s="1721"/>
    </row>
    <row r="39" spans="1:30">
      <c r="A39" s="145"/>
      <c r="D39" s="146"/>
      <c r="E39" s="264"/>
      <c r="F39" s="265"/>
      <c r="G39" s="6"/>
      <c r="H39" s="6"/>
    </row>
    <row r="40" spans="1:30" s="105" customFormat="1" ht="16.5" customHeight="1">
      <c r="B40" s="28"/>
      <c r="C40" s="28"/>
      <c r="D40" s="1755"/>
      <c r="E40" s="146"/>
      <c r="F40" s="1756"/>
      <c r="G40" s="1756"/>
      <c r="P40" s="1748"/>
      <c r="Q40" s="1748"/>
      <c r="R40" s="548"/>
    </row>
    <row r="41" spans="1:30" s="105" customFormat="1" ht="16.5" customHeight="1">
      <c r="A41" s="64"/>
      <c r="B41" s="218"/>
      <c r="C41" s="1757"/>
      <c r="D41" s="1755"/>
      <c r="E41" s="1758"/>
      <c r="F41" s="1756"/>
      <c r="G41" s="1756"/>
      <c r="P41" s="1748"/>
      <c r="Q41" s="1748"/>
      <c r="R41" s="548"/>
    </row>
    <row r="42" spans="1:30" s="105" customFormat="1" ht="16.5">
      <c r="B42" s="218"/>
      <c r="C42" s="1759"/>
      <c r="D42" s="28"/>
      <c r="E42" s="1758"/>
      <c r="F42" s="64"/>
      <c r="P42" s="1748"/>
      <c r="Q42" s="1748"/>
      <c r="R42" s="548"/>
    </row>
    <row r="43" spans="1:30" s="105" customFormat="1" ht="17.25" customHeight="1">
      <c r="B43" s="470"/>
      <c r="C43" s="218"/>
      <c r="D43" s="28"/>
      <c r="E43" s="1758"/>
      <c r="F43" s="1756"/>
      <c r="P43" s="1748"/>
      <c r="Q43" s="1748"/>
      <c r="R43" s="548"/>
    </row>
    <row r="44" spans="1:30" s="105" customFormat="1" ht="16.5">
      <c r="C44" s="1755"/>
      <c r="D44" s="28"/>
      <c r="E44" s="64"/>
      <c r="F44" s="64"/>
      <c r="P44" s="1748"/>
      <c r="Q44" s="1748"/>
      <c r="R44" s="548"/>
    </row>
    <row r="45" spans="1:30" s="105" customFormat="1" ht="16.5">
      <c r="C45" s="28"/>
      <c r="D45" s="64"/>
      <c r="E45" s="1760"/>
      <c r="F45" s="1759"/>
      <c r="G45" s="1761"/>
      <c r="H45" s="1762"/>
      <c r="P45" s="1748"/>
      <c r="Q45" s="1748"/>
      <c r="R45" s="548"/>
    </row>
    <row r="46" spans="1:30" s="105" customFormat="1" ht="16.5">
      <c r="A46" s="64"/>
      <c r="C46" s="28"/>
      <c r="D46" s="64"/>
      <c r="E46" s="1760"/>
      <c r="F46" s="218"/>
      <c r="G46" s="1761"/>
      <c r="H46" s="1763"/>
      <c r="P46" s="1748"/>
      <c r="Q46" s="1748"/>
      <c r="R46" s="548"/>
    </row>
    <row r="47" spans="1:30" s="105" customFormat="1" ht="16.5">
      <c r="B47" s="1764"/>
      <c r="C47" s="28"/>
      <c r="D47" s="64"/>
      <c r="E47" s="64"/>
      <c r="F47" s="218"/>
      <c r="G47" s="1761"/>
      <c r="H47" s="1762"/>
      <c r="P47" s="1748"/>
      <c r="Q47" s="1748"/>
      <c r="R47" s="548"/>
    </row>
    <row r="48" spans="1:30" s="105" customFormat="1" ht="16.5">
      <c r="C48" s="64"/>
      <c r="F48" s="218"/>
      <c r="P48" s="1748"/>
      <c r="Q48" s="1748"/>
      <c r="R48" s="548"/>
    </row>
    <row r="49" spans="1:18" s="105" customFormat="1" ht="16.5">
      <c r="C49" s="1757"/>
      <c r="D49" s="64"/>
      <c r="E49" s="1762"/>
      <c r="F49" s="218"/>
      <c r="P49" s="1748"/>
      <c r="Q49" s="1748"/>
      <c r="R49" s="548"/>
    </row>
    <row r="50" spans="1:18" s="105" customFormat="1" ht="16.5">
      <c r="A50" s="64"/>
      <c r="C50" s="1759"/>
      <c r="D50" s="64"/>
      <c r="E50" s="1762"/>
      <c r="P50" s="1748"/>
      <c r="Q50" s="1748"/>
      <c r="R50" s="548"/>
    </row>
    <row r="51" spans="1:18" s="105" customFormat="1" ht="16.5">
      <c r="B51" s="1764"/>
      <c r="C51" s="218"/>
      <c r="P51" s="1748"/>
      <c r="Q51" s="1748"/>
      <c r="R51" s="548"/>
    </row>
    <row r="52" spans="1:18" s="105" customFormat="1" ht="16.5">
      <c r="B52" s="1765"/>
      <c r="C52" s="1759"/>
      <c r="P52" s="1748"/>
      <c r="Q52" s="1748"/>
      <c r="R52" s="548"/>
    </row>
    <row r="53" spans="1:18" s="105" customFormat="1" ht="16.5">
      <c r="P53" s="1748"/>
      <c r="Q53" s="1748"/>
      <c r="R53" s="548"/>
    </row>
    <row r="54" spans="1:18" s="105" customFormat="1" ht="16.5">
      <c r="P54" s="1748"/>
      <c r="Q54" s="1748"/>
      <c r="R54" s="548"/>
    </row>
    <row r="55" spans="1:18" s="105" customFormat="1" ht="16.5">
      <c r="P55" s="1748"/>
      <c r="Q55" s="1748"/>
      <c r="R55" s="548"/>
    </row>
    <row r="56" spans="1:18" s="105" customFormat="1" ht="16.5">
      <c r="P56" s="1748"/>
      <c r="Q56" s="1748"/>
      <c r="R56" s="548"/>
    </row>
    <row r="57" spans="1:18" s="105" customFormat="1" ht="16.5">
      <c r="P57" s="1748"/>
      <c r="Q57" s="1748"/>
      <c r="R57" s="548"/>
    </row>
    <row r="58" spans="1:18" s="105" customFormat="1" ht="16.5">
      <c r="P58" s="1748"/>
      <c r="Q58" s="1748"/>
      <c r="R58" s="548"/>
    </row>
    <row r="59" spans="1:18" s="105" customFormat="1" ht="16.5">
      <c r="P59" s="1748"/>
      <c r="Q59" s="1748"/>
      <c r="R59" s="548"/>
    </row>
    <row r="60" spans="1:18" s="105" customFormat="1" ht="16.5">
      <c r="P60" s="1748"/>
      <c r="Q60" s="1748"/>
      <c r="R60" s="548"/>
    </row>
    <row r="61" spans="1:18" s="105" customFormat="1" ht="16.5">
      <c r="P61" s="1748"/>
      <c r="Q61" s="1748"/>
      <c r="R61" s="548"/>
    </row>
    <row r="62" spans="1:18" s="105" customFormat="1" ht="16.5">
      <c r="P62" s="1748"/>
      <c r="Q62" s="1748"/>
      <c r="R62" s="548"/>
    </row>
    <row r="63" spans="1:18" s="105" customFormat="1" ht="16.5">
      <c r="P63" s="1748"/>
      <c r="Q63" s="1748"/>
      <c r="R63" s="548"/>
    </row>
    <row r="64" spans="1:18" s="105" customFormat="1" ht="16.5">
      <c r="P64" s="1748"/>
      <c r="Q64" s="1748"/>
      <c r="R64" s="548"/>
    </row>
    <row r="65" spans="16:18" s="105" customFormat="1" ht="16.5">
      <c r="P65" s="1748"/>
      <c r="Q65" s="1748"/>
      <c r="R65" s="548"/>
    </row>
    <row r="66" spans="16:18" s="105" customFormat="1" ht="16.5">
      <c r="P66" s="1748"/>
      <c r="Q66" s="1748"/>
      <c r="R66" s="548"/>
    </row>
    <row r="67" spans="16:18" s="105" customFormat="1" ht="16.5">
      <c r="P67" s="1748"/>
      <c r="Q67" s="1748"/>
      <c r="R67" s="548"/>
    </row>
    <row r="68" spans="16:18" s="105" customFormat="1" ht="16.5">
      <c r="P68" s="1748"/>
      <c r="Q68" s="1748"/>
      <c r="R68" s="548"/>
    </row>
    <row r="69" spans="16:18" s="105" customFormat="1" ht="16.5">
      <c r="P69" s="1748"/>
      <c r="Q69" s="1748"/>
      <c r="R69" s="548"/>
    </row>
    <row r="70" spans="16:18" s="105" customFormat="1" ht="16.5">
      <c r="P70" s="1748"/>
      <c r="Q70" s="1748"/>
      <c r="R70" s="548"/>
    </row>
    <row r="71" spans="16:18" s="105" customFormat="1">
      <c r="P71" s="1748"/>
      <c r="Q71" s="1748"/>
    </row>
    <row r="72" spans="16:18" s="105" customFormat="1">
      <c r="P72" s="1748"/>
      <c r="Q72" s="1748"/>
    </row>
    <row r="73" spans="16:18" s="105" customFormat="1">
      <c r="P73" s="1748"/>
      <c r="Q73" s="1748"/>
    </row>
    <row r="74" spans="16:18" s="105" customFormat="1">
      <c r="Q74" s="1748"/>
    </row>
    <row r="75" spans="16:18" s="105" customFormat="1">
      <c r="Q75" s="1748"/>
    </row>
    <row r="76" spans="16:18" s="105" customFormat="1">
      <c r="Q76" s="1748"/>
    </row>
    <row r="77" spans="16:18" s="105" customFormat="1">
      <c r="Q77" s="1748"/>
    </row>
    <row r="78" spans="16:18">
      <c r="Q78" s="351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 enableFormatConditionsCalculation="0"/>
  <dimension ref="A1:H63"/>
  <sheetViews>
    <sheetView topLeftCell="A55" workbookViewId="0">
      <selection activeCell="L79" sqref="L79"/>
    </sheetView>
  </sheetViews>
  <sheetFormatPr defaultRowHeight="12.75"/>
  <cols>
    <col min="1" max="1" width="7.140625" style="38" customWidth="1"/>
    <col min="2" max="2" width="52.7109375" style="38" customWidth="1"/>
    <col min="3" max="3" width="12.85546875" style="38" customWidth="1"/>
    <col min="4" max="4" width="12.140625" style="38" customWidth="1"/>
    <col min="5" max="5" width="16" style="38" customWidth="1"/>
    <col min="6" max="6" width="12.5703125" style="38" customWidth="1"/>
    <col min="7" max="7" width="9.140625" style="38"/>
    <col min="8" max="8" width="11.28515625" style="38" bestFit="1" customWidth="1"/>
    <col min="9" max="16384" width="9.140625" style="38"/>
  </cols>
  <sheetData>
    <row r="1" spans="1:6" ht="15">
      <c r="A1" s="1722" t="s">
        <v>307</v>
      </c>
      <c r="F1" s="341" t="s">
        <v>1</v>
      </c>
    </row>
    <row r="2" spans="1:6" ht="23.25">
      <c r="B2" s="1723" t="s">
        <v>159</v>
      </c>
      <c r="C2" s="406"/>
      <c r="D2" s="129"/>
      <c r="E2" s="130"/>
      <c r="F2" s="131"/>
    </row>
    <row r="3" spans="1:6" ht="15.75">
      <c r="A3" s="1724"/>
      <c r="B3" s="3" t="s">
        <v>231</v>
      </c>
      <c r="C3" s="278"/>
      <c r="D3" s="4"/>
      <c r="E3" s="4"/>
    </row>
    <row r="4" spans="1:6" ht="18">
      <c r="A4" s="1724"/>
      <c r="B4" s="133" t="s">
        <v>223</v>
      </c>
      <c r="C4" s="61"/>
      <c r="D4" s="134"/>
      <c r="E4" s="135"/>
      <c r="F4" s="132"/>
    </row>
    <row r="5" spans="1:6" ht="18">
      <c r="A5" s="9" t="s">
        <v>538</v>
      </c>
      <c r="B5" s="24"/>
      <c r="C5" s="24"/>
      <c r="D5" s="24"/>
      <c r="E5" s="136"/>
      <c r="F5" s="128"/>
    </row>
    <row r="6" spans="1:6" ht="20.25" customHeight="1">
      <c r="A6" s="346" t="s">
        <v>121</v>
      </c>
      <c r="B6" s="209" t="s">
        <v>110</v>
      </c>
      <c r="C6" s="216" t="s">
        <v>54</v>
      </c>
      <c r="D6" s="210" t="s">
        <v>111</v>
      </c>
      <c r="E6" s="211" t="s">
        <v>112</v>
      </c>
      <c r="F6" s="212" t="s">
        <v>44</v>
      </c>
    </row>
    <row r="7" spans="1:6" ht="14.25" customHeight="1">
      <c r="A7" s="207">
        <v>1</v>
      </c>
      <c r="B7" s="205" t="s">
        <v>163</v>
      </c>
      <c r="C7" s="262" t="s">
        <v>43</v>
      </c>
      <c r="D7" s="450">
        <v>8893</v>
      </c>
      <c r="E7" s="502" t="s">
        <v>465</v>
      </c>
      <c r="F7" s="451">
        <v>0.79166666666666663</v>
      </c>
    </row>
    <row r="8" spans="1:6" ht="14.25" customHeight="1">
      <c r="A8" s="207">
        <v>2</v>
      </c>
      <c r="B8" s="205" t="s">
        <v>170</v>
      </c>
      <c r="C8" s="262" t="s">
        <v>43</v>
      </c>
      <c r="D8" s="450">
        <v>7189.5</v>
      </c>
      <c r="E8" s="1725" t="s">
        <v>466</v>
      </c>
      <c r="F8" s="1726">
        <v>0.5</v>
      </c>
    </row>
    <row r="9" spans="1:6" ht="14.25" customHeight="1">
      <c r="A9" s="207">
        <v>3</v>
      </c>
      <c r="B9" s="206" t="s">
        <v>337</v>
      </c>
      <c r="C9" s="262" t="s">
        <v>43</v>
      </c>
      <c r="D9" s="450">
        <v>8893</v>
      </c>
      <c r="E9" s="450" t="s">
        <v>465</v>
      </c>
      <c r="F9" s="1726">
        <v>0.79166666666666663</v>
      </c>
    </row>
    <row r="10" spans="1:6" ht="14.25" customHeight="1">
      <c r="A10" s="207">
        <v>4</v>
      </c>
      <c r="B10" s="205" t="s">
        <v>164</v>
      </c>
      <c r="C10" s="262" t="s">
        <v>43</v>
      </c>
      <c r="D10" s="450">
        <v>4350</v>
      </c>
      <c r="E10" s="495" t="s">
        <v>539</v>
      </c>
      <c r="F10" s="451">
        <v>0.20833333333333334</v>
      </c>
    </row>
    <row r="11" spans="1:6" ht="14.25" customHeight="1">
      <c r="A11" s="207">
        <v>5</v>
      </c>
      <c r="B11" s="206" t="s">
        <v>171</v>
      </c>
      <c r="C11" s="262" t="s">
        <v>43</v>
      </c>
      <c r="D11" s="450">
        <v>8425.0645161290322</v>
      </c>
      <c r="E11" s="54"/>
      <c r="F11" s="469"/>
    </row>
    <row r="12" spans="1:6" ht="14.25" customHeight="1">
      <c r="A12" s="207">
        <v>6</v>
      </c>
      <c r="B12" s="205" t="s">
        <v>172</v>
      </c>
      <c r="C12" s="262" t="s">
        <v>43</v>
      </c>
      <c r="D12" s="450">
        <v>6485.909677419354</v>
      </c>
      <c r="E12" s="54"/>
      <c r="F12" s="469"/>
    </row>
    <row r="13" spans="1:6" ht="14.25" customHeight="1">
      <c r="A13" s="207">
        <v>7</v>
      </c>
      <c r="B13" s="206" t="s">
        <v>2</v>
      </c>
      <c r="C13" s="262" t="s">
        <v>43</v>
      </c>
      <c r="D13" s="464" t="s">
        <v>322</v>
      </c>
      <c r="E13" s="502" t="s">
        <v>322</v>
      </c>
      <c r="F13" s="451" t="s">
        <v>322</v>
      </c>
    </row>
    <row r="14" spans="1:6" ht="14.25" customHeight="1">
      <c r="A14" s="207">
        <v>8</v>
      </c>
      <c r="B14" s="205" t="s">
        <v>3</v>
      </c>
      <c r="C14" s="262" t="s">
        <v>43</v>
      </c>
      <c r="D14" s="464" t="s">
        <v>322</v>
      </c>
      <c r="E14" s="502" t="s">
        <v>322</v>
      </c>
      <c r="F14" s="451" t="s">
        <v>322</v>
      </c>
    </row>
    <row r="15" spans="1:6" ht="14.25" customHeight="1">
      <c r="A15" s="207">
        <v>9</v>
      </c>
      <c r="B15" s="206" t="s">
        <v>173</v>
      </c>
      <c r="C15" s="262" t="s">
        <v>113</v>
      </c>
      <c r="D15" s="465" t="s">
        <v>322</v>
      </c>
      <c r="E15" s="54"/>
      <c r="F15" s="1726"/>
    </row>
    <row r="16" spans="1:6" ht="14.25" customHeight="1">
      <c r="A16" s="207">
        <v>10</v>
      </c>
      <c r="B16" s="205" t="s">
        <v>384</v>
      </c>
      <c r="C16" s="262" t="s">
        <v>43</v>
      </c>
      <c r="D16" s="451" t="s">
        <v>322</v>
      </c>
      <c r="E16" s="54"/>
      <c r="F16" s="1726"/>
    </row>
    <row r="17" spans="1:8" ht="14.25" customHeight="1">
      <c r="A17" s="207">
        <v>11</v>
      </c>
      <c r="B17" s="266" t="s">
        <v>4</v>
      </c>
      <c r="C17" s="262" t="s">
        <v>114</v>
      </c>
      <c r="D17" s="450">
        <v>4859.6880680000004</v>
      </c>
      <c r="E17" s="54"/>
      <c r="F17" s="1726"/>
    </row>
    <row r="18" spans="1:8" ht="14.25" customHeight="1">
      <c r="A18" s="207">
        <v>12</v>
      </c>
      <c r="B18" s="267" t="s">
        <v>115</v>
      </c>
      <c r="C18" s="262" t="s">
        <v>114</v>
      </c>
      <c r="D18" s="450">
        <v>1310.2317400000002</v>
      </c>
      <c r="E18" s="1727" t="s">
        <v>254</v>
      </c>
      <c r="F18" s="1728">
        <v>0.26961231290287829</v>
      </c>
      <c r="G18" s="1462"/>
    </row>
    <row r="19" spans="1:8" ht="14.25" customHeight="1">
      <c r="A19" s="270">
        <v>13</v>
      </c>
      <c r="B19" s="266" t="s">
        <v>116</v>
      </c>
      <c r="C19" s="262" t="s">
        <v>114</v>
      </c>
      <c r="D19" s="450">
        <v>2531.5903779999999</v>
      </c>
      <c r="E19" s="1727" t="s">
        <v>255</v>
      </c>
      <c r="F19" s="1728">
        <v>0.52093680552667099</v>
      </c>
      <c r="G19" s="1462"/>
    </row>
    <row r="20" spans="1:8" ht="14.25" customHeight="1">
      <c r="A20" s="270">
        <v>14</v>
      </c>
      <c r="B20" s="268" t="s">
        <v>183</v>
      </c>
      <c r="C20" s="262" t="s">
        <v>114</v>
      </c>
      <c r="D20" s="450">
        <v>106.02983999999999</v>
      </c>
      <c r="E20" s="1727" t="s">
        <v>336</v>
      </c>
      <c r="F20" s="1728">
        <v>2.1818239878025024E-2</v>
      </c>
      <c r="G20" s="1462"/>
    </row>
    <row r="21" spans="1:8" ht="14.25" customHeight="1">
      <c r="A21" s="271"/>
      <c r="B21" s="269" t="s">
        <v>184</v>
      </c>
      <c r="C21" s="262" t="s">
        <v>114</v>
      </c>
      <c r="D21" s="450">
        <v>137.088955</v>
      </c>
      <c r="E21" s="1727" t="s">
        <v>255</v>
      </c>
      <c r="F21" s="1728">
        <v>2.8209414489522744E-2</v>
      </c>
      <c r="G21" s="1462"/>
    </row>
    <row r="22" spans="1:8" ht="14.25" customHeight="1">
      <c r="A22" s="271"/>
      <c r="B22" s="268" t="s">
        <v>185</v>
      </c>
      <c r="C22" s="262" t="s">
        <v>114</v>
      </c>
      <c r="D22" s="450">
        <v>350.99276700000001</v>
      </c>
      <c r="E22" s="1727" t="s">
        <v>255</v>
      </c>
      <c r="F22" s="1728">
        <v>7.2225369630452577E-2</v>
      </c>
      <c r="G22" s="1462"/>
    </row>
    <row r="23" spans="1:8" ht="14.25" customHeight="1">
      <c r="A23" s="271"/>
      <c r="B23" s="349" t="s">
        <v>332</v>
      </c>
      <c r="C23" s="262" t="s">
        <v>114</v>
      </c>
      <c r="D23" s="450">
        <v>357.12126799999999</v>
      </c>
      <c r="E23" s="1727" t="s">
        <v>255</v>
      </c>
      <c r="F23" s="1728">
        <v>7.3486459007845922E-2</v>
      </c>
      <c r="G23" s="1462"/>
      <c r="H23" s="351"/>
    </row>
    <row r="24" spans="1:8" ht="14.25" customHeight="1">
      <c r="A24" s="271"/>
      <c r="B24" s="349" t="s">
        <v>333</v>
      </c>
      <c r="C24" s="262" t="s">
        <v>114</v>
      </c>
      <c r="D24" s="450">
        <v>66.633120000000005</v>
      </c>
      <c r="E24" s="1727" t="s">
        <v>255</v>
      </c>
      <c r="F24" s="1728">
        <v>1.3711398564604332E-2</v>
      </c>
      <c r="G24" s="1462"/>
      <c r="H24" s="351"/>
    </row>
    <row r="25" spans="1:8" ht="14.25" customHeight="1">
      <c r="A25" s="270">
        <v>15</v>
      </c>
      <c r="B25" s="269" t="s">
        <v>161</v>
      </c>
      <c r="C25" s="262"/>
      <c r="D25" s="450"/>
      <c r="E25" s="1729"/>
      <c r="F25" s="1730"/>
      <c r="G25" s="1462"/>
    </row>
    <row r="26" spans="1:8" ht="14.25" customHeight="1">
      <c r="A26" s="272"/>
      <c r="B26" s="268" t="s">
        <v>152</v>
      </c>
      <c r="C26" s="262" t="s">
        <v>114</v>
      </c>
      <c r="D26" s="450">
        <v>3703.9792640000005</v>
      </c>
      <c r="E26" s="1727" t="s">
        <v>254</v>
      </c>
      <c r="F26" s="1731">
        <v>0.76218457073199941</v>
      </c>
    </row>
    <row r="27" spans="1:8" ht="14.25" customHeight="1">
      <c r="A27" s="272"/>
      <c r="B27" s="269" t="s">
        <v>153</v>
      </c>
      <c r="C27" s="262" t="s">
        <v>114</v>
      </c>
      <c r="D27" s="450">
        <v>576.500677</v>
      </c>
      <c r="E27" s="1727" t="s">
        <v>256</v>
      </c>
      <c r="F27" s="1731">
        <v>0.11862915251621452</v>
      </c>
    </row>
    <row r="28" spans="1:8" ht="14.25" customHeight="1">
      <c r="A28" s="272"/>
      <c r="B28" s="268" t="s">
        <v>34</v>
      </c>
      <c r="C28" s="262" t="s">
        <v>114</v>
      </c>
      <c r="D28" s="450">
        <v>35.246701999999999</v>
      </c>
      <c r="E28" s="1727" t="s">
        <v>256</v>
      </c>
      <c r="F28" s="1731">
        <v>7.2528733340092213E-3</v>
      </c>
    </row>
    <row r="29" spans="1:8" ht="14.25" customHeight="1">
      <c r="A29" s="272"/>
      <c r="B29" s="456" t="s">
        <v>353</v>
      </c>
      <c r="C29" s="262" t="s">
        <v>114</v>
      </c>
      <c r="D29" s="450">
        <v>5.4525100000000002</v>
      </c>
      <c r="E29" s="1727" t="s">
        <v>256</v>
      </c>
      <c r="F29" s="1731">
        <v>1.1219876509983436E-3</v>
      </c>
    </row>
    <row r="30" spans="1:8" ht="14.25" customHeight="1">
      <c r="A30" s="272"/>
      <c r="B30" s="349" t="s">
        <v>354</v>
      </c>
      <c r="C30" s="262" t="s">
        <v>114</v>
      </c>
      <c r="D30" s="450">
        <v>114.754527</v>
      </c>
      <c r="E30" s="1727" t="s">
        <v>256</v>
      </c>
      <c r="F30" s="1731">
        <v>2.3613558194328116E-2</v>
      </c>
      <c r="G30" s="1732"/>
    </row>
    <row r="31" spans="1:8" ht="14.25" customHeight="1">
      <c r="A31" s="272"/>
      <c r="B31" s="349" t="s">
        <v>355</v>
      </c>
      <c r="C31" s="262" t="s">
        <v>114</v>
      </c>
      <c r="D31" s="450">
        <v>357.12126799999999</v>
      </c>
      <c r="E31" s="1727" t="s">
        <v>256</v>
      </c>
      <c r="F31" s="1731">
        <v>7.3486459007845908E-2</v>
      </c>
      <c r="G31" s="1732"/>
      <c r="H31" s="1732"/>
    </row>
    <row r="32" spans="1:8" ht="14.25" customHeight="1">
      <c r="A32" s="273"/>
      <c r="B32" s="269" t="s">
        <v>356</v>
      </c>
      <c r="C32" s="262" t="s">
        <v>114</v>
      </c>
      <c r="D32" s="450">
        <v>66.633120000000005</v>
      </c>
      <c r="E32" s="1727" t="s">
        <v>256</v>
      </c>
      <c r="F32" s="1731">
        <v>1.371139856460433E-2</v>
      </c>
      <c r="G32" s="1732"/>
      <c r="H32" s="1732"/>
    </row>
    <row r="33" spans="1:8" ht="14.25" customHeight="1">
      <c r="A33" s="274">
        <v>16</v>
      </c>
      <c r="B33" s="267" t="s">
        <v>5</v>
      </c>
      <c r="C33" s="262" t="s">
        <v>114</v>
      </c>
      <c r="D33" s="450">
        <v>173.12900099999996</v>
      </c>
      <c r="E33" s="502" t="s">
        <v>467</v>
      </c>
      <c r="F33" s="1726"/>
      <c r="G33" s="1732"/>
      <c r="H33" s="351"/>
    </row>
    <row r="34" spans="1:8" ht="14.25" customHeight="1">
      <c r="A34" s="275">
        <v>17</v>
      </c>
      <c r="B34" s="206" t="s">
        <v>182</v>
      </c>
      <c r="C34" s="262" t="s">
        <v>38</v>
      </c>
      <c r="D34" s="450">
        <v>73.44921624958134</v>
      </c>
      <c r="E34" s="54"/>
      <c r="F34" s="1726"/>
    </row>
    <row r="35" spans="1:8" ht="14.25" customHeight="1">
      <c r="A35" s="270">
        <v>18</v>
      </c>
      <c r="B35" s="356" t="s">
        <v>253</v>
      </c>
      <c r="C35" s="262" t="s">
        <v>117</v>
      </c>
      <c r="D35" s="450">
        <v>7261.1094666059998</v>
      </c>
      <c r="E35" s="467"/>
      <c r="F35" s="1733"/>
    </row>
    <row r="36" spans="1:8" ht="14.25" customHeight="1">
      <c r="A36" s="360"/>
      <c r="B36" s="357" t="s">
        <v>326</v>
      </c>
      <c r="C36" s="262" t="s">
        <v>117</v>
      </c>
      <c r="D36" s="450">
        <v>2721.0249593059998</v>
      </c>
      <c r="E36" s="467"/>
      <c r="F36" s="1733"/>
    </row>
    <row r="37" spans="1:8" ht="14.25" customHeight="1">
      <c r="A37" s="361"/>
      <c r="B37" s="358" t="s">
        <v>327</v>
      </c>
      <c r="C37" s="262" t="s">
        <v>117</v>
      </c>
      <c r="D37" s="450">
        <v>4097.2004582999998</v>
      </c>
      <c r="E37" s="467"/>
      <c r="F37" s="1733"/>
    </row>
    <row r="38" spans="1:8" ht="14.25" customHeight="1">
      <c r="A38" s="361"/>
      <c r="B38" s="359" t="s">
        <v>328</v>
      </c>
      <c r="C38" s="262" t="s">
        <v>117</v>
      </c>
      <c r="D38" s="450">
        <v>442.884049</v>
      </c>
      <c r="E38" s="467"/>
      <c r="F38" s="1733"/>
    </row>
    <row r="39" spans="1:8" ht="14.25" customHeight="1">
      <c r="A39" s="361"/>
      <c r="B39" s="359" t="s">
        <v>329</v>
      </c>
      <c r="C39" s="262" t="s">
        <v>117</v>
      </c>
      <c r="D39" s="450">
        <v>1821.3184667999999</v>
      </c>
      <c r="E39" s="467"/>
      <c r="F39" s="1733"/>
    </row>
    <row r="40" spans="1:8" ht="14.25" customHeight="1">
      <c r="A40" s="362"/>
      <c r="B40" s="457" t="s">
        <v>357</v>
      </c>
      <c r="C40" s="458" t="s">
        <v>117</v>
      </c>
      <c r="D40" s="450">
        <v>455.77054079999999</v>
      </c>
      <c r="E40" s="467"/>
      <c r="F40" s="1733"/>
    </row>
    <row r="41" spans="1:8" ht="14.25" customHeight="1">
      <c r="A41" s="271">
        <v>19</v>
      </c>
      <c r="B41" s="356" t="s">
        <v>318</v>
      </c>
      <c r="C41" s="262" t="s">
        <v>117</v>
      </c>
      <c r="D41" s="450">
        <v>316.42960499999998</v>
      </c>
      <c r="E41" s="502" t="s">
        <v>468</v>
      </c>
      <c r="F41" s="1733"/>
    </row>
    <row r="42" spans="1:8" ht="14.25" customHeight="1">
      <c r="A42" s="360"/>
      <c r="B42" s="357" t="s">
        <v>326</v>
      </c>
      <c r="C42" s="262" t="s">
        <v>117</v>
      </c>
      <c r="D42" s="450">
        <v>170.94114099999999</v>
      </c>
      <c r="E42" s="1725" t="s">
        <v>469</v>
      </c>
      <c r="F42" s="1733"/>
    </row>
    <row r="43" spans="1:8" ht="14.25" customHeight="1">
      <c r="A43" s="361"/>
      <c r="B43" s="358" t="s">
        <v>327</v>
      </c>
      <c r="C43" s="262" t="s">
        <v>117</v>
      </c>
      <c r="D43" s="450">
        <v>224.576807</v>
      </c>
      <c r="E43" s="502" t="s">
        <v>468</v>
      </c>
      <c r="F43" s="1733"/>
    </row>
    <row r="44" spans="1:8" ht="14.25" customHeight="1">
      <c r="A44" s="361"/>
      <c r="B44" s="359" t="s">
        <v>328</v>
      </c>
      <c r="C44" s="262" t="s">
        <v>117</v>
      </c>
      <c r="D44" s="450">
        <v>19.684456000000001</v>
      </c>
      <c r="E44" s="502" t="s">
        <v>470</v>
      </c>
      <c r="F44" s="1733"/>
    </row>
    <row r="45" spans="1:8" ht="14.25" customHeight="1">
      <c r="A45" s="362"/>
      <c r="B45" s="357" t="s">
        <v>329</v>
      </c>
      <c r="C45" s="262" t="s">
        <v>117</v>
      </c>
      <c r="D45" s="450">
        <v>67.29032819999999</v>
      </c>
      <c r="E45" s="502" t="s">
        <v>460</v>
      </c>
      <c r="F45" s="1733"/>
    </row>
    <row r="46" spans="1:8" ht="14.25" customHeight="1">
      <c r="A46" s="271">
        <v>20</v>
      </c>
      <c r="B46" s="205" t="s">
        <v>360</v>
      </c>
      <c r="C46" s="217"/>
      <c r="D46" s="466"/>
      <c r="E46" s="467"/>
      <c r="F46" s="1733"/>
    </row>
    <row r="47" spans="1:8" ht="14.25" customHeight="1">
      <c r="A47" s="360"/>
      <c r="B47" s="357" t="s">
        <v>361</v>
      </c>
      <c r="C47" s="262" t="s">
        <v>120</v>
      </c>
      <c r="D47" s="450">
        <v>2.3267565497065972</v>
      </c>
      <c r="E47" s="467"/>
      <c r="F47" s="1734"/>
    </row>
    <row r="48" spans="1:8" ht="14.25" customHeight="1">
      <c r="A48" s="362"/>
      <c r="B48" s="358" t="s">
        <v>362</v>
      </c>
      <c r="C48" s="262" t="s">
        <v>120</v>
      </c>
      <c r="D48" s="450">
        <v>2.3464073853732939</v>
      </c>
      <c r="E48" s="467"/>
      <c r="F48" s="1734"/>
    </row>
    <row r="49" spans="1:6" ht="14.25" customHeight="1">
      <c r="A49" s="274">
        <v>21</v>
      </c>
      <c r="B49" s="463" t="s">
        <v>162</v>
      </c>
      <c r="C49" s="217"/>
      <c r="D49" s="467"/>
      <c r="E49" s="467"/>
      <c r="F49" s="1734"/>
    </row>
    <row r="50" spans="1:6" ht="14.25" customHeight="1">
      <c r="A50" s="208" t="s">
        <v>118</v>
      </c>
      <c r="B50" s="342" t="s">
        <v>330</v>
      </c>
      <c r="C50" s="262" t="s">
        <v>175</v>
      </c>
      <c r="D50" s="450">
        <v>97</v>
      </c>
      <c r="E50" s="476" t="s">
        <v>521</v>
      </c>
      <c r="F50" s="469" t="s">
        <v>174</v>
      </c>
    </row>
    <row r="51" spans="1:6" ht="14.25" customHeight="1">
      <c r="A51" s="208" t="s">
        <v>119</v>
      </c>
      <c r="B51" s="343" t="s">
        <v>289</v>
      </c>
      <c r="C51" s="262" t="s">
        <v>175</v>
      </c>
      <c r="D51" s="450">
        <v>96.16</v>
      </c>
      <c r="E51" s="476" t="s">
        <v>521</v>
      </c>
      <c r="F51" s="469" t="s">
        <v>174</v>
      </c>
    </row>
    <row r="52" spans="1:6" ht="14.25" customHeight="1">
      <c r="A52" s="207">
        <v>22</v>
      </c>
      <c r="B52" s="337" t="s">
        <v>522</v>
      </c>
      <c r="C52" s="262" t="s">
        <v>43</v>
      </c>
      <c r="D52" s="450">
        <v>8251</v>
      </c>
      <c r="E52" s="486" t="s">
        <v>527</v>
      </c>
      <c r="F52" s="451">
        <v>0.8125</v>
      </c>
    </row>
    <row r="53" spans="1:6" ht="14.25" customHeight="1">
      <c r="A53" s="207">
        <v>23</v>
      </c>
      <c r="B53" s="337" t="s">
        <v>523</v>
      </c>
      <c r="C53" s="262" t="s">
        <v>43</v>
      </c>
      <c r="D53" s="450">
        <v>8028</v>
      </c>
      <c r="E53" s="486" t="s">
        <v>527</v>
      </c>
      <c r="F53" s="451">
        <v>0.8125</v>
      </c>
    </row>
    <row r="54" spans="1:6" ht="14.25" customHeight="1">
      <c r="A54" s="207">
        <v>24</v>
      </c>
      <c r="B54" s="345" t="s">
        <v>524</v>
      </c>
      <c r="C54" s="262" t="s">
        <v>43</v>
      </c>
      <c r="D54" s="450">
        <v>11623</v>
      </c>
      <c r="E54" s="468" t="s">
        <v>376</v>
      </c>
      <c r="F54" s="451">
        <v>0.8125</v>
      </c>
    </row>
    <row r="55" spans="1:6" ht="14.25" customHeight="1">
      <c r="A55" s="207">
        <v>25</v>
      </c>
      <c r="B55" s="337" t="s">
        <v>525</v>
      </c>
      <c r="C55" s="262" t="s">
        <v>43</v>
      </c>
      <c r="D55" s="450">
        <v>11623</v>
      </c>
      <c r="E55" s="468" t="s">
        <v>376</v>
      </c>
      <c r="F55" s="451">
        <v>0.8125</v>
      </c>
    </row>
    <row r="56" spans="1:6" ht="14.25" customHeight="1">
      <c r="A56" s="207">
        <v>26</v>
      </c>
      <c r="B56" s="261" t="s">
        <v>526</v>
      </c>
      <c r="C56" s="262" t="s">
        <v>43</v>
      </c>
      <c r="D56" s="450">
        <v>1459</v>
      </c>
      <c r="E56" s="1735" t="s">
        <v>308</v>
      </c>
      <c r="F56" s="451">
        <v>0.83333333333333337</v>
      </c>
    </row>
    <row r="57" spans="1:6" ht="15" customHeight="1">
      <c r="A57" s="33"/>
      <c r="B57" s="106"/>
      <c r="C57" s="139"/>
      <c r="D57" s="61"/>
      <c r="E57" s="135"/>
      <c r="F57" s="107"/>
    </row>
    <row r="58" spans="1:6" ht="15" customHeight="1">
      <c r="A58" s="137"/>
      <c r="B58" s="140"/>
      <c r="C58" s="24"/>
      <c r="D58" s="24"/>
      <c r="E58" s="138"/>
      <c r="F58" s="107"/>
    </row>
    <row r="59" spans="1:6" ht="15" customHeight="1">
      <c r="A59" s="137"/>
      <c r="B59" s="140"/>
      <c r="C59" s="24"/>
      <c r="D59" s="29"/>
      <c r="E59" s="28" t="s">
        <v>313</v>
      </c>
      <c r="F59" s="127"/>
    </row>
    <row r="60" spans="1:6" ht="15" customHeight="1">
      <c r="A60" s="137"/>
      <c r="B60" s="140"/>
      <c r="C60" s="24"/>
      <c r="D60" s="29"/>
      <c r="E60" s="28" t="s">
        <v>208</v>
      </c>
      <c r="F60" s="127"/>
    </row>
    <row r="61" spans="1:6" ht="15" customHeight="1">
      <c r="A61" s="137"/>
      <c r="B61" s="140"/>
      <c r="D61" s="29"/>
      <c r="E61" s="29" t="s">
        <v>210</v>
      </c>
      <c r="F61" s="127"/>
    </row>
    <row r="62" spans="1:6" ht="15" customHeight="1">
      <c r="A62" s="141"/>
      <c r="B62" s="140"/>
    </row>
    <row r="63" spans="1:6" ht="15" customHeight="1">
      <c r="A63" s="137"/>
      <c r="B63" s="140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11</vt:i4>
      </vt:variant>
    </vt:vector>
  </HeadingPairs>
  <TitlesOfParts>
    <vt:vector size="29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'QF-LDC-32'!Print_Area</vt:lpstr>
      <vt:lpstr>'QF-LDC-33'!Print_Area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2019-02-24T09:59:19Z</cp:lastPrinted>
  <dcterms:created xsi:type="dcterms:W3CDTF">2011-03-25T17:27:39Z</dcterms:created>
  <dcterms:modified xsi:type="dcterms:W3CDTF">2019-02-24T10:41:57Z</dcterms:modified>
</cp:coreProperties>
</file>